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เวิร์กบุ๊กนี้" defaultThemeVersion="153222"/>
  <mc:AlternateContent xmlns:mc="http://schemas.openxmlformats.org/markup-compatibility/2006">
    <mc:Choice Requires="x15">
      <x15ac:absPath xmlns:x15ac="http://schemas.microsoft.com/office/spreadsheetml/2010/11/ac" url="E:\Program Coputer 3 programs\Measurement\mstat\mstat3\download\"/>
    </mc:Choice>
  </mc:AlternateContent>
  <bookViews>
    <workbookView xWindow="0" yWindow="0" windowWidth="19200" windowHeight="7340" activeTab="1"/>
  </bookViews>
  <sheets>
    <sheet name="คำชี้แจง" sheetId="3" r:id="rId1"/>
    <sheet name="Data" sheetId="1" r:id="rId2"/>
    <sheet name="Analysis" sheetId="4" state="veryHidden" r:id="rId3"/>
    <sheet name="Result" sheetId="2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4" l="1"/>
  <c r="H9" i="4"/>
  <c r="H10" i="4"/>
  <c r="H11" i="4"/>
  <c r="H12" i="4"/>
  <c r="H13" i="4"/>
  <c r="X28" i="4" l="1"/>
  <c r="X27" i="4"/>
  <c r="X26" i="4"/>
  <c r="X25" i="4"/>
  <c r="X24" i="4"/>
  <c r="X23" i="4"/>
  <c r="X22" i="4"/>
  <c r="X21" i="4"/>
  <c r="X20" i="4"/>
  <c r="X19" i="4"/>
  <c r="X18" i="4"/>
  <c r="X17" i="4"/>
  <c r="X16" i="4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I8" i="4"/>
  <c r="I9" i="4"/>
  <c r="I10" i="4"/>
  <c r="I11" i="4"/>
  <c r="I12" i="4"/>
  <c r="I13" i="4"/>
  <c r="I14" i="4"/>
  <c r="I15" i="4"/>
  <c r="I16" i="4"/>
  <c r="I7" i="4"/>
  <c r="AC1007" i="4" l="1"/>
  <c r="AD1007" i="4"/>
  <c r="AE1007" i="4"/>
  <c r="AF1007" i="4"/>
  <c r="AG1007" i="4"/>
  <c r="AH1007" i="4"/>
  <c r="AI1007" i="4"/>
  <c r="AJ1007" i="4"/>
  <c r="AK1007" i="4"/>
  <c r="AL1007" i="4"/>
  <c r="AM1007" i="4"/>
  <c r="AN1007" i="4"/>
  <c r="AO1007" i="4"/>
  <c r="AP1007" i="4"/>
  <c r="AQ1007" i="4"/>
  <c r="AR1007" i="4"/>
  <c r="AS1007" i="4"/>
  <c r="AT1007" i="4"/>
  <c r="AU1007" i="4"/>
  <c r="AV1007" i="4"/>
  <c r="R7" i="4"/>
  <c r="S7" i="4"/>
  <c r="T7" i="4"/>
  <c r="U7" i="4"/>
  <c r="R8" i="4"/>
  <c r="S8" i="4"/>
  <c r="T8" i="4"/>
  <c r="U8" i="4"/>
  <c r="R9" i="4"/>
  <c r="S9" i="4"/>
  <c r="T9" i="4"/>
  <c r="U9" i="4"/>
  <c r="R10" i="4"/>
  <c r="S10" i="4"/>
  <c r="T10" i="4"/>
  <c r="U10" i="4"/>
  <c r="R11" i="4"/>
  <c r="S11" i="4"/>
  <c r="T11" i="4"/>
  <c r="U11" i="4"/>
  <c r="R12" i="4"/>
  <c r="S12" i="4"/>
  <c r="T12" i="4"/>
  <c r="U12" i="4"/>
  <c r="R13" i="4"/>
  <c r="S13" i="4"/>
  <c r="T13" i="4"/>
  <c r="U13" i="4"/>
  <c r="R14" i="4"/>
  <c r="S14" i="4"/>
  <c r="T14" i="4"/>
  <c r="U14" i="4"/>
  <c r="R15" i="4"/>
  <c r="S15" i="4"/>
  <c r="T15" i="4"/>
  <c r="U15" i="4"/>
  <c r="R16" i="4"/>
  <c r="S16" i="4"/>
  <c r="T16" i="4"/>
  <c r="U16" i="4"/>
  <c r="R17" i="4"/>
  <c r="S17" i="4"/>
  <c r="T17" i="4"/>
  <c r="U17" i="4"/>
  <c r="R18" i="4"/>
  <c r="S18" i="4"/>
  <c r="T18" i="4"/>
  <c r="U18" i="4"/>
  <c r="R19" i="4"/>
  <c r="S19" i="4"/>
  <c r="T19" i="4"/>
  <c r="U19" i="4"/>
  <c r="R20" i="4"/>
  <c r="S20" i="4"/>
  <c r="T20" i="4"/>
  <c r="U20" i="4"/>
  <c r="R21" i="4"/>
  <c r="S21" i="4"/>
  <c r="T21" i="4"/>
  <c r="U21" i="4"/>
  <c r="R22" i="4"/>
  <c r="S22" i="4"/>
  <c r="T22" i="4"/>
  <c r="U22" i="4"/>
  <c r="R23" i="4"/>
  <c r="S23" i="4"/>
  <c r="T23" i="4"/>
  <c r="U23" i="4"/>
  <c r="R24" i="4"/>
  <c r="S24" i="4"/>
  <c r="T24" i="4"/>
  <c r="U24" i="4"/>
  <c r="R25" i="4"/>
  <c r="S25" i="4"/>
  <c r="T25" i="4"/>
  <c r="U25" i="4"/>
  <c r="R26" i="4"/>
  <c r="S26" i="4"/>
  <c r="T26" i="4"/>
  <c r="U26" i="4"/>
  <c r="R27" i="4"/>
  <c r="S27" i="4"/>
  <c r="T27" i="4"/>
  <c r="U27" i="4"/>
  <c r="R28" i="4"/>
  <c r="S28" i="4"/>
  <c r="T28" i="4"/>
  <c r="U28" i="4"/>
  <c r="R29" i="4"/>
  <c r="S29" i="4"/>
  <c r="T29" i="4"/>
  <c r="U29" i="4"/>
  <c r="R30" i="4"/>
  <c r="S30" i="4"/>
  <c r="T30" i="4"/>
  <c r="U30" i="4"/>
  <c r="R31" i="4"/>
  <c r="S31" i="4"/>
  <c r="T31" i="4"/>
  <c r="U31" i="4"/>
  <c r="R32" i="4"/>
  <c r="S32" i="4"/>
  <c r="T32" i="4"/>
  <c r="U32" i="4"/>
  <c r="R33" i="4"/>
  <c r="S33" i="4"/>
  <c r="T33" i="4"/>
  <c r="U33" i="4"/>
  <c r="R34" i="4"/>
  <c r="S34" i="4"/>
  <c r="T34" i="4"/>
  <c r="U34" i="4"/>
  <c r="R35" i="4"/>
  <c r="S35" i="4"/>
  <c r="T35" i="4"/>
  <c r="U35" i="4"/>
  <c r="R36" i="4"/>
  <c r="S36" i="4"/>
  <c r="T36" i="4"/>
  <c r="U36" i="4"/>
  <c r="B23" i="2" l="1"/>
  <c r="B22" i="2"/>
  <c r="B24" i="2"/>
  <c r="B21" i="2"/>
  <c r="B8" i="4"/>
  <c r="C8" i="4"/>
  <c r="D8" i="4"/>
  <c r="E8" i="4"/>
  <c r="F8" i="4"/>
  <c r="G8" i="4"/>
  <c r="J8" i="4"/>
  <c r="K8" i="4"/>
  <c r="L8" i="4"/>
  <c r="M8" i="4"/>
  <c r="N8" i="4"/>
  <c r="O8" i="4"/>
  <c r="P8" i="4"/>
  <c r="Q8" i="4"/>
  <c r="B9" i="4"/>
  <c r="C9" i="4"/>
  <c r="D9" i="4"/>
  <c r="E9" i="4"/>
  <c r="F9" i="4"/>
  <c r="G9" i="4"/>
  <c r="J9" i="4"/>
  <c r="K9" i="4"/>
  <c r="L9" i="4"/>
  <c r="M9" i="4"/>
  <c r="N9" i="4"/>
  <c r="O9" i="4"/>
  <c r="P9" i="4"/>
  <c r="Q9" i="4"/>
  <c r="B10" i="4"/>
  <c r="C10" i="4"/>
  <c r="D10" i="4"/>
  <c r="E10" i="4"/>
  <c r="F10" i="4"/>
  <c r="G10" i="4"/>
  <c r="J10" i="4"/>
  <c r="K10" i="4"/>
  <c r="L10" i="4"/>
  <c r="M10" i="4"/>
  <c r="N10" i="4"/>
  <c r="O10" i="4"/>
  <c r="P10" i="4"/>
  <c r="Q10" i="4"/>
  <c r="B11" i="4"/>
  <c r="C11" i="4"/>
  <c r="D11" i="4"/>
  <c r="E11" i="4"/>
  <c r="F11" i="4"/>
  <c r="G11" i="4"/>
  <c r="J11" i="4"/>
  <c r="K11" i="4"/>
  <c r="L11" i="4"/>
  <c r="M11" i="4"/>
  <c r="N11" i="4"/>
  <c r="O11" i="4"/>
  <c r="P11" i="4"/>
  <c r="Q11" i="4"/>
  <c r="B12" i="4"/>
  <c r="C12" i="4"/>
  <c r="D12" i="4"/>
  <c r="E12" i="4"/>
  <c r="F12" i="4"/>
  <c r="G12" i="4"/>
  <c r="J12" i="4"/>
  <c r="K12" i="4"/>
  <c r="L12" i="4"/>
  <c r="M12" i="4"/>
  <c r="N12" i="4"/>
  <c r="O12" i="4"/>
  <c r="P12" i="4"/>
  <c r="Q12" i="4"/>
  <c r="B13" i="4"/>
  <c r="C13" i="4"/>
  <c r="D13" i="4"/>
  <c r="E13" i="4"/>
  <c r="F13" i="4"/>
  <c r="G13" i="4"/>
  <c r="J13" i="4"/>
  <c r="K13" i="4"/>
  <c r="L13" i="4"/>
  <c r="M13" i="4"/>
  <c r="N13" i="4"/>
  <c r="O13" i="4"/>
  <c r="P13" i="4"/>
  <c r="Q13" i="4"/>
  <c r="B14" i="4"/>
  <c r="C14" i="4"/>
  <c r="D14" i="4"/>
  <c r="E14" i="4"/>
  <c r="F14" i="4"/>
  <c r="G14" i="4"/>
  <c r="H14" i="4"/>
  <c r="J14" i="4"/>
  <c r="K14" i="4"/>
  <c r="L14" i="4"/>
  <c r="M14" i="4"/>
  <c r="N14" i="4"/>
  <c r="O14" i="4"/>
  <c r="P14" i="4"/>
  <c r="Q14" i="4"/>
  <c r="B15" i="4"/>
  <c r="C15" i="4"/>
  <c r="D15" i="4"/>
  <c r="E15" i="4"/>
  <c r="F15" i="4"/>
  <c r="G15" i="4"/>
  <c r="H15" i="4"/>
  <c r="J15" i="4"/>
  <c r="K15" i="4"/>
  <c r="L15" i="4"/>
  <c r="M15" i="4"/>
  <c r="N15" i="4"/>
  <c r="O15" i="4"/>
  <c r="P15" i="4"/>
  <c r="Q15" i="4"/>
  <c r="B16" i="4"/>
  <c r="C16" i="4"/>
  <c r="D16" i="4"/>
  <c r="E16" i="4"/>
  <c r="F16" i="4"/>
  <c r="G16" i="4"/>
  <c r="H16" i="4"/>
  <c r="J16" i="4"/>
  <c r="K16" i="4"/>
  <c r="L16" i="4"/>
  <c r="M16" i="4"/>
  <c r="N16" i="4"/>
  <c r="O16" i="4"/>
  <c r="P16" i="4"/>
  <c r="Q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B163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B164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B165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B166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B167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B168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B169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B170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B17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B172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B173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B174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B175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B176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B177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B178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B179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B180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B181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B182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B183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B184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B185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B186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B187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B188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B189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B190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B191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B192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B193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B194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B195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B196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B197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B198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B199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B200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B201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B202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B203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B204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B205" i="4"/>
  <c r="C205" i="4"/>
  <c r="D205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B206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B207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B208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B209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B210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B211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B212" i="4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B213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B214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B215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B216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B217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B218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B219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B220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B221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B222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B223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B224" i="4"/>
  <c r="C224" i="4"/>
  <c r="D224" i="4"/>
  <c r="E224" i="4"/>
  <c r="F224" i="4"/>
  <c r="G224" i="4"/>
  <c r="H224" i="4"/>
  <c r="I224" i="4"/>
  <c r="J224" i="4"/>
  <c r="K224" i="4"/>
  <c r="L224" i="4"/>
  <c r="M224" i="4"/>
  <c r="N224" i="4"/>
  <c r="O224" i="4"/>
  <c r="P224" i="4"/>
  <c r="Q224" i="4"/>
  <c r="R224" i="4"/>
  <c r="S224" i="4"/>
  <c r="T224" i="4"/>
  <c r="U224" i="4"/>
  <c r="B225" i="4"/>
  <c r="C225" i="4"/>
  <c r="D225" i="4"/>
  <c r="E225" i="4"/>
  <c r="F225" i="4"/>
  <c r="G225" i="4"/>
  <c r="H225" i="4"/>
  <c r="I225" i="4"/>
  <c r="J225" i="4"/>
  <c r="K225" i="4"/>
  <c r="L225" i="4"/>
  <c r="M225" i="4"/>
  <c r="N225" i="4"/>
  <c r="O225" i="4"/>
  <c r="P225" i="4"/>
  <c r="Q225" i="4"/>
  <c r="R225" i="4"/>
  <c r="S225" i="4"/>
  <c r="T225" i="4"/>
  <c r="U225" i="4"/>
  <c r="B226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B227" i="4"/>
  <c r="C227" i="4"/>
  <c r="D227" i="4"/>
  <c r="E227" i="4"/>
  <c r="F227" i="4"/>
  <c r="G227" i="4"/>
  <c r="H227" i="4"/>
  <c r="I227" i="4"/>
  <c r="J227" i="4"/>
  <c r="K227" i="4"/>
  <c r="L227" i="4"/>
  <c r="M227" i="4"/>
  <c r="N227" i="4"/>
  <c r="O227" i="4"/>
  <c r="P227" i="4"/>
  <c r="Q227" i="4"/>
  <c r="R227" i="4"/>
  <c r="S227" i="4"/>
  <c r="T227" i="4"/>
  <c r="U227" i="4"/>
  <c r="B228" i="4"/>
  <c r="C228" i="4"/>
  <c r="D228" i="4"/>
  <c r="E228" i="4"/>
  <c r="F228" i="4"/>
  <c r="G228" i="4"/>
  <c r="H228" i="4"/>
  <c r="I228" i="4"/>
  <c r="J228" i="4"/>
  <c r="K228" i="4"/>
  <c r="L228" i="4"/>
  <c r="M228" i="4"/>
  <c r="N228" i="4"/>
  <c r="O228" i="4"/>
  <c r="P228" i="4"/>
  <c r="Q228" i="4"/>
  <c r="R228" i="4"/>
  <c r="S228" i="4"/>
  <c r="T228" i="4"/>
  <c r="U228" i="4"/>
  <c r="B229" i="4"/>
  <c r="C229" i="4"/>
  <c r="D229" i="4"/>
  <c r="E229" i="4"/>
  <c r="F229" i="4"/>
  <c r="G229" i="4"/>
  <c r="H229" i="4"/>
  <c r="I229" i="4"/>
  <c r="J229" i="4"/>
  <c r="K229" i="4"/>
  <c r="L229" i="4"/>
  <c r="M229" i="4"/>
  <c r="N229" i="4"/>
  <c r="O229" i="4"/>
  <c r="P229" i="4"/>
  <c r="Q229" i="4"/>
  <c r="R229" i="4"/>
  <c r="S229" i="4"/>
  <c r="T229" i="4"/>
  <c r="U229" i="4"/>
  <c r="B230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B231" i="4"/>
  <c r="C231" i="4"/>
  <c r="D231" i="4"/>
  <c r="E231" i="4"/>
  <c r="F231" i="4"/>
  <c r="G231" i="4"/>
  <c r="H231" i="4"/>
  <c r="I231" i="4"/>
  <c r="J231" i="4"/>
  <c r="K231" i="4"/>
  <c r="L231" i="4"/>
  <c r="M231" i="4"/>
  <c r="N231" i="4"/>
  <c r="O231" i="4"/>
  <c r="P231" i="4"/>
  <c r="Q231" i="4"/>
  <c r="R231" i="4"/>
  <c r="S231" i="4"/>
  <c r="T231" i="4"/>
  <c r="U231" i="4"/>
  <c r="B232" i="4"/>
  <c r="C232" i="4"/>
  <c r="D232" i="4"/>
  <c r="E232" i="4"/>
  <c r="F232" i="4"/>
  <c r="G232" i="4"/>
  <c r="H232" i="4"/>
  <c r="I232" i="4"/>
  <c r="J232" i="4"/>
  <c r="K232" i="4"/>
  <c r="L232" i="4"/>
  <c r="M232" i="4"/>
  <c r="N232" i="4"/>
  <c r="O232" i="4"/>
  <c r="P232" i="4"/>
  <c r="Q232" i="4"/>
  <c r="R232" i="4"/>
  <c r="S232" i="4"/>
  <c r="T232" i="4"/>
  <c r="U232" i="4"/>
  <c r="B233" i="4"/>
  <c r="C233" i="4"/>
  <c r="D233" i="4"/>
  <c r="E233" i="4"/>
  <c r="F233" i="4"/>
  <c r="G233" i="4"/>
  <c r="H233" i="4"/>
  <c r="I233" i="4"/>
  <c r="J233" i="4"/>
  <c r="K233" i="4"/>
  <c r="L233" i="4"/>
  <c r="M233" i="4"/>
  <c r="N233" i="4"/>
  <c r="O233" i="4"/>
  <c r="P233" i="4"/>
  <c r="Q233" i="4"/>
  <c r="R233" i="4"/>
  <c r="S233" i="4"/>
  <c r="T233" i="4"/>
  <c r="U233" i="4"/>
  <c r="B234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B235" i="4"/>
  <c r="C235" i="4"/>
  <c r="D235" i="4"/>
  <c r="E235" i="4"/>
  <c r="F235" i="4"/>
  <c r="G235" i="4"/>
  <c r="H235" i="4"/>
  <c r="I235" i="4"/>
  <c r="J235" i="4"/>
  <c r="K235" i="4"/>
  <c r="L235" i="4"/>
  <c r="M235" i="4"/>
  <c r="N235" i="4"/>
  <c r="O235" i="4"/>
  <c r="P235" i="4"/>
  <c r="Q235" i="4"/>
  <c r="R235" i="4"/>
  <c r="S235" i="4"/>
  <c r="T235" i="4"/>
  <c r="U235" i="4"/>
  <c r="B236" i="4"/>
  <c r="C236" i="4"/>
  <c r="D236" i="4"/>
  <c r="E236" i="4"/>
  <c r="F236" i="4"/>
  <c r="G236" i="4"/>
  <c r="H236" i="4"/>
  <c r="I236" i="4"/>
  <c r="J236" i="4"/>
  <c r="K236" i="4"/>
  <c r="L236" i="4"/>
  <c r="M236" i="4"/>
  <c r="N236" i="4"/>
  <c r="O236" i="4"/>
  <c r="P236" i="4"/>
  <c r="Q236" i="4"/>
  <c r="R236" i="4"/>
  <c r="S236" i="4"/>
  <c r="T236" i="4"/>
  <c r="U236" i="4"/>
  <c r="B237" i="4"/>
  <c r="C237" i="4"/>
  <c r="D237" i="4"/>
  <c r="E237" i="4"/>
  <c r="F237" i="4"/>
  <c r="G237" i="4"/>
  <c r="H237" i="4"/>
  <c r="I237" i="4"/>
  <c r="J237" i="4"/>
  <c r="K237" i="4"/>
  <c r="L237" i="4"/>
  <c r="M237" i="4"/>
  <c r="N237" i="4"/>
  <c r="O237" i="4"/>
  <c r="P237" i="4"/>
  <c r="Q237" i="4"/>
  <c r="R237" i="4"/>
  <c r="S237" i="4"/>
  <c r="T237" i="4"/>
  <c r="U237" i="4"/>
  <c r="B238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B239" i="4"/>
  <c r="C239" i="4"/>
  <c r="D239" i="4"/>
  <c r="E239" i="4"/>
  <c r="F239" i="4"/>
  <c r="G239" i="4"/>
  <c r="H239" i="4"/>
  <c r="I239" i="4"/>
  <c r="J239" i="4"/>
  <c r="K239" i="4"/>
  <c r="L239" i="4"/>
  <c r="M239" i="4"/>
  <c r="N239" i="4"/>
  <c r="O239" i="4"/>
  <c r="P239" i="4"/>
  <c r="Q239" i="4"/>
  <c r="R239" i="4"/>
  <c r="S239" i="4"/>
  <c r="T239" i="4"/>
  <c r="U239" i="4"/>
  <c r="B240" i="4"/>
  <c r="C240" i="4"/>
  <c r="D240" i="4"/>
  <c r="E240" i="4"/>
  <c r="F240" i="4"/>
  <c r="G240" i="4"/>
  <c r="H240" i="4"/>
  <c r="I240" i="4"/>
  <c r="J240" i="4"/>
  <c r="K240" i="4"/>
  <c r="L240" i="4"/>
  <c r="M240" i="4"/>
  <c r="N240" i="4"/>
  <c r="O240" i="4"/>
  <c r="P240" i="4"/>
  <c r="Q240" i="4"/>
  <c r="R240" i="4"/>
  <c r="S240" i="4"/>
  <c r="T240" i="4"/>
  <c r="U240" i="4"/>
  <c r="B241" i="4"/>
  <c r="C241" i="4"/>
  <c r="D241" i="4"/>
  <c r="E241" i="4"/>
  <c r="F241" i="4"/>
  <c r="G241" i="4"/>
  <c r="H241" i="4"/>
  <c r="I241" i="4"/>
  <c r="J241" i="4"/>
  <c r="K241" i="4"/>
  <c r="L241" i="4"/>
  <c r="M241" i="4"/>
  <c r="N241" i="4"/>
  <c r="O241" i="4"/>
  <c r="P241" i="4"/>
  <c r="Q241" i="4"/>
  <c r="R241" i="4"/>
  <c r="S241" i="4"/>
  <c r="T241" i="4"/>
  <c r="U241" i="4"/>
  <c r="B242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B243" i="4"/>
  <c r="C243" i="4"/>
  <c r="D243" i="4"/>
  <c r="E243" i="4"/>
  <c r="F243" i="4"/>
  <c r="G243" i="4"/>
  <c r="H243" i="4"/>
  <c r="I243" i="4"/>
  <c r="J243" i="4"/>
  <c r="K243" i="4"/>
  <c r="L243" i="4"/>
  <c r="M243" i="4"/>
  <c r="N243" i="4"/>
  <c r="O243" i="4"/>
  <c r="P243" i="4"/>
  <c r="Q243" i="4"/>
  <c r="R243" i="4"/>
  <c r="S243" i="4"/>
  <c r="T243" i="4"/>
  <c r="U243" i="4"/>
  <c r="B244" i="4"/>
  <c r="C244" i="4"/>
  <c r="D244" i="4"/>
  <c r="E244" i="4"/>
  <c r="F244" i="4"/>
  <c r="G244" i="4"/>
  <c r="H244" i="4"/>
  <c r="I244" i="4"/>
  <c r="J244" i="4"/>
  <c r="K244" i="4"/>
  <c r="L244" i="4"/>
  <c r="M244" i="4"/>
  <c r="N244" i="4"/>
  <c r="O244" i="4"/>
  <c r="P244" i="4"/>
  <c r="Q244" i="4"/>
  <c r="R244" i="4"/>
  <c r="S244" i="4"/>
  <c r="T244" i="4"/>
  <c r="U244" i="4"/>
  <c r="B245" i="4"/>
  <c r="C245" i="4"/>
  <c r="D245" i="4"/>
  <c r="E245" i="4"/>
  <c r="F245" i="4"/>
  <c r="G245" i="4"/>
  <c r="H245" i="4"/>
  <c r="I245" i="4"/>
  <c r="J245" i="4"/>
  <c r="K245" i="4"/>
  <c r="L245" i="4"/>
  <c r="M245" i="4"/>
  <c r="N245" i="4"/>
  <c r="O245" i="4"/>
  <c r="P245" i="4"/>
  <c r="Q245" i="4"/>
  <c r="R245" i="4"/>
  <c r="S245" i="4"/>
  <c r="T245" i="4"/>
  <c r="U245" i="4"/>
  <c r="B246" i="4"/>
  <c r="C246" i="4"/>
  <c r="D246" i="4"/>
  <c r="E246" i="4"/>
  <c r="F246" i="4"/>
  <c r="G246" i="4"/>
  <c r="H246" i="4"/>
  <c r="I246" i="4"/>
  <c r="J246" i="4"/>
  <c r="K246" i="4"/>
  <c r="L246" i="4"/>
  <c r="M246" i="4"/>
  <c r="N246" i="4"/>
  <c r="O246" i="4"/>
  <c r="P246" i="4"/>
  <c r="Q246" i="4"/>
  <c r="R246" i="4"/>
  <c r="S246" i="4"/>
  <c r="T246" i="4"/>
  <c r="U246" i="4"/>
  <c r="B247" i="4"/>
  <c r="C247" i="4"/>
  <c r="D247" i="4"/>
  <c r="E247" i="4"/>
  <c r="F247" i="4"/>
  <c r="G247" i="4"/>
  <c r="H247" i="4"/>
  <c r="I247" i="4"/>
  <c r="J247" i="4"/>
  <c r="K247" i="4"/>
  <c r="L247" i="4"/>
  <c r="M247" i="4"/>
  <c r="N247" i="4"/>
  <c r="O247" i="4"/>
  <c r="P247" i="4"/>
  <c r="Q247" i="4"/>
  <c r="R247" i="4"/>
  <c r="S247" i="4"/>
  <c r="T247" i="4"/>
  <c r="U247" i="4"/>
  <c r="B248" i="4"/>
  <c r="C248" i="4"/>
  <c r="D248" i="4"/>
  <c r="E248" i="4"/>
  <c r="F248" i="4"/>
  <c r="G248" i="4"/>
  <c r="H248" i="4"/>
  <c r="I248" i="4"/>
  <c r="J248" i="4"/>
  <c r="K248" i="4"/>
  <c r="L248" i="4"/>
  <c r="M248" i="4"/>
  <c r="N248" i="4"/>
  <c r="O248" i="4"/>
  <c r="P248" i="4"/>
  <c r="Q248" i="4"/>
  <c r="R248" i="4"/>
  <c r="S248" i="4"/>
  <c r="T248" i="4"/>
  <c r="U248" i="4"/>
  <c r="B249" i="4"/>
  <c r="C249" i="4"/>
  <c r="D249" i="4"/>
  <c r="E249" i="4"/>
  <c r="F249" i="4"/>
  <c r="G249" i="4"/>
  <c r="H249" i="4"/>
  <c r="I249" i="4"/>
  <c r="J249" i="4"/>
  <c r="K249" i="4"/>
  <c r="L249" i="4"/>
  <c r="M249" i="4"/>
  <c r="N249" i="4"/>
  <c r="O249" i="4"/>
  <c r="P249" i="4"/>
  <c r="Q249" i="4"/>
  <c r="R249" i="4"/>
  <c r="S249" i="4"/>
  <c r="T249" i="4"/>
  <c r="U249" i="4"/>
  <c r="B250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B251" i="4"/>
  <c r="C251" i="4"/>
  <c r="D251" i="4"/>
  <c r="E251" i="4"/>
  <c r="F251" i="4"/>
  <c r="G251" i="4"/>
  <c r="H251" i="4"/>
  <c r="I251" i="4"/>
  <c r="J251" i="4"/>
  <c r="K251" i="4"/>
  <c r="L251" i="4"/>
  <c r="M251" i="4"/>
  <c r="N251" i="4"/>
  <c r="O251" i="4"/>
  <c r="P251" i="4"/>
  <c r="Q251" i="4"/>
  <c r="R251" i="4"/>
  <c r="S251" i="4"/>
  <c r="T251" i="4"/>
  <c r="U251" i="4"/>
  <c r="B252" i="4"/>
  <c r="C252" i="4"/>
  <c r="D252" i="4"/>
  <c r="E252" i="4"/>
  <c r="F252" i="4"/>
  <c r="G252" i="4"/>
  <c r="H252" i="4"/>
  <c r="I252" i="4"/>
  <c r="J252" i="4"/>
  <c r="K252" i="4"/>
  <c r="L252" i="4"/>
  <c r="M252" i="4"/>
  <c r="N252" i="4"/>
  <c r="O252" i="4"/>
  <c r="P252" i="4"/>
  <c r="Q252" i="4"/>
  <c r="R252" i="4"/>
  <c r="S252" i="4"/>
  <c r="T252" i="4"/>
  <c r="U252" i="4"/>
  <c r="B253" i="4"/>
  <c r="C253" i="4"/>
  <c r="D253" i="4"/>
  <c r="E253" i="4"/>
  <c r="F253" i="4"/>
  <c r="G253" i="4"/>
  <c r="H253" i="4"/>
  <c r="I253" i="4"/>
  <c r="J253" i="4"/>
  <c r="K253" i="4"/>
  <c r="L253" i="4"/>
  <c r="M253" i="4"/>
  <c r="N253" i="4"/>
  <c r="O253" i="4"/>
  <c r="P253" i="4"/>
  <c r="Q253" i="4"/>
  <c r="R253" i="4"/>
  <c r="S253" i="4"/>
  <c r="T253" i="4"/>
  <c r="U253" i="4"/>
  <c r="B254" i="4"/>
  <c r="C254" i="4"/>
  <c r="D254" i="4"/>
  <c r="E254" i="4"/>
  <c r="F254" i="4"/>
  <c r="G254" i="4"/>
  <c r="H254" i="4"/>
  <c r="I254" i="4"/>
  <c r="J254" i="4"/>
  <c r="K254" i="4"/>
  <c r="L254" i="4"/>
  <c r="M254" i="4"/>
  <c r="N254" i="4"/>
  <c r="O254" i="4"/>
  <c r="P254" i="4"/>
  <c r="Q254" i="4"/>
  <c r="R254" i="4"/>
  <c r="S254" i="4"/>
  <c r="T254" i="4"/>
  <c r="U254" i="4"/>
  <c r="B255" i="4"/>
  <c r="C255" i="4"/>
  <c r="D255" i="4"/>
  <c r="E255" i="4"/>
  <c r="F255" i="4"/>
  <c r="G255" i="4"/>
  <c r="H255" i="4"/>
  <c r="I255" i="4"/>
  <c r="J255" i="4"/>
  <c r="K255" i="4"/>
  <c r="L255" i="4"/>
  <c r="M255" i="4"/>
  <c r="N255" i="4"/>
  <c r="O255" i="4"/>
  <c r="P255" i="4"/>
  <c r="Q255" i="4"/>
  <c r="R255" i="4"/>
  <c r="S255" i="4"/>
  <c r="T255" i="4"/>
  <c r="U255" i="4"/>
  <c r="B256" i="4"/>
  <c r="C256" i="4"/>
  <c r="D256" i="4"/>
  <c r="E256" i="4"/>
  <c r="F256" i="4"/>
  <c r="G256" i="4"/>
  <c r="H256" i="4"/>
  <c r="I256" i="4"/>
  <c r="J256" i="4"/>
  <c r="K256" i="4"/>
  <c r="L256" i="4"/>
  <c r="M256" i="4"/>
  <c r="N256" i="4"/>
  <c r="O256" i="4"/>
  <c r="P256" i="4"/>
  <c r="Q256" i="4"/>
  <c r="R256" i="4"/>
  <c r="S256" i="4"/>
  <c r="T256" i="4"/>
  <c r="U256" i="4"/>
  <c r="B257" i="4"/>
  <c r="C257" i="4"/>
  <c r="D257" i="4"/>
  <c r="E257" i="4"/>
  <c r="F257" i="4"/>
  <c r="G257" i="4"/>
  <c r="H257" i="4"/>
  <c r="I257" i="4"/>
  <c r="J257" i="4"/>
  <c r="K257" i="4"/>
  <c r="L257" i="4"/>
  <c r="M257" i="4"/>
  <c r="N257" i="4"/>
  <c r="O257" i="4"/>
  <c r="P257" i="4"/>
  <c r="Q257" i="4"/>
  <c r="R257" i="4"/>
  <c r="S257" i="4"/>
  <c r="T257" i="4"/>
  <c r="U257" i="4"/>
  <c r="B258" i="4"/>
  <c r="C258" i="4"/>
  <c r="D258" i="4"/>
  <c r="E258" i="4"/>
  <c r="F258" i="4"/>
  <c r="G258" i="4"/>
  <c r="H258" i="4"/>
  <c r="I258" i="4"/>
  <c r="J258" i="4"/>
  <c r="K258" i="4"/>
  <c r="L258" i="4"/>
  <c r="M258" i="4"/>
  <c r="N258" i="4"/>
  <c r="O258" i="4"/>
  <c r="P258" i="4"/>
  <c r="Q258" i="4"/>
  <c r="R258" i="4"/>
  <c r="S258" i="4"/>
  <c r="T258" i="4"/>
  <c r="U258" i="4"/>
  <c r="B259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B260" i="4"/>
  <c r="C260" i="4"/>
  <c r="D260" i="4"/>
  <c r="E260" i="4"/>
  <c r="F260" i="4"/>
  <c r="G260" i="4"/>
  <c r="H260" i="4"/>
  <c r="I260" i="4"/>
  <c r="J260" i="4"/>
  <c r="K260" i="4"/>
  <c r="L260" i="4"/>
  <c r="M260" i="4"/>
  <c r="N260" i="4"/>
  <c r="O260" i="4"/>
  <c r="P260" i="4"/>
  <c r="Q260" i="4"/>
  <c r="R260" i="4"/>
  <c r="S260" i="4"/>
  <c r="T260" i="4"/>
  <c r="U260" i="4"/>
  <c r="B261" i="4"/>
  <c r="C261" i="4"/>
  <c r="D261" i="4"/>
  <c r="E261" i="4"/>
  <c r="F261" i="4"/>
  <c r="G261" i="4"/>
  <c r="H261" i="4"/>
  <c r="I261" i="4"/>
  <c r="J261" i="4"/>
  <c r="K261" i="4"/>
  <c r="L261" i="4"/>
  <c r="M261" i="4"/>
  <c r="N261" i="4"/>
  <c r="O261" i="4"/>
  <c r="P261" i="4"/>
  <c r="Q261" i="4"/>
  <c r="R261" i="4"/>
  <c r="S261" i="4"/>
  <c r="T261" i="4"/>
  <c r="U261" i="4"/>
  <c r="B262" i="4"/>
  <c r="C262" i="4"/>
  <c r="D262" i="4"/>
  <c r="E262" i="4"/>
  <c r="F262" i="4"/>
  <c r="G262" i="4"/>
  <c r="H262" i="4"/>
  <c r="I262" i="4"/>
  <c r="J262" i="4"/>
  <c r="K262" i="4"/>
  <c r="L262" i="4"/>
  <c r="M262" i="4"/>
  <c r="N262" i="4"/>
  <c r="O262" i="4"/>
  <c r="P262" i="4"/>
  <c r="Q262" i="4"/>
  <c r="R262" i="4"/>
  <c r="S262" i="4"/>
  <c r="T262" i="4"/>
  <c r="U262" i="4"/>
  <c r="B263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B264" i="4"/>
  <c r="C264" i="4"/>
  <c r="D264" i="4"/>
  <c r="E264" i="4"/>
  <c r="F264" i="4"/>
  <c r="G264" i="4"/>
  <c r="H264" i="4"/>
  <c r="I264" i="4"/>
  <c r="J264" i="4"/>
  <c r="K264" i="4"/>
  <c r="L264" i="4"/>
  <c r="M264" i="4"/>
  <c r="N264" i="4"/>
  <c r="O264" i="4"/>
  <c r="P264" i="4"/>
  <c r="Q264" i="4"/>
  <c r="R264" i="4"/>
  <c r="S264" i="4"/>
  <c r="T264" i="4"/>
  <c r="U264" i="4"/>
  <c r="B265" i="4"/>
  <c r="C265" i="4"/>
  <c r="D265" i="4"/>
  <c r="E265" i="4"/>
  <c r="F265" i="4"/>
  <c r="G265" i="4"/>
  <c r="H265" i="4"/>
  <c r="I265" i="4"/>
  <c r="J265" i="4"/>
  <c r="K265" i="4"/>
  <c r="L265" i="4"/>
  <c r="M265" i="4"/>
  <c r="N265" i="4"/>
  <c r="O265" i="4"/>
  <c r="P265" i="4"/>
  <c r="Q265" i="4"/>
  <c r="R265" i="4"/>
  <c r="S265" i="4"/>
  <c r="T265" i="4"/>
  <c r="U265" i="4"/>
  <c r="B266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B267" i="4"/>
  <c r="C267" i="4"/>
  <c r="D267" i="4"/>
  <c r="E267" i="4"/>
  <c r="F267" i="4"/>
  <c r="G267" i="4"/>
  <c r="H267" i="4"/>
  <c r="I267" i="4"/>
  <c r="J267" i="4"/>
  <c r="K267" i="4"/>
  <c r="L267" i="4"/>
  <c r="M267" i="4"/>
  <c r="N267" i="4"/>
  <c r="O267" i="4"/>
  <c r="P267" i="4"/>
  <c r="Q267" i="4"/>
  <c r="R267" i="4"/>
  <c r="S267" i="4"/>
  <c r="T267" i="4"/>
  <c r="U267" i="4"/>
  <c r="B268" i="4"/>
  <c r="C268" i="4"/>
  <c r="D268" i="4"/>
  <c r="E268" i="4"/>
  <c r="F268" i="4"/>
  <c r="G268" i="4"/>
  <c r="H268" i="4"/>
  <c r="I268" i="4"/>
  <c r="J268" i="4"/>
  <c r="K268" i="4"/>
  <c r="L268" i="4"/>
  <c r="M268" i="4"/>
  <c r="N268" i="4"/>
  <c r="O268" i="4"/>
  <c r="P268" i="4"/>
  <c r="Q268" i="4"/>
  <c r="R268" i="4"/>
  <c r="S268" i="4"/>
  <c r="T268" i="4"/>
  <c r="U268" i="4"/>
  <c r="B269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B270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B271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B272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B273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B274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B275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B276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B277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B278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B279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B280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B281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B282" i="4"/>
  <c r="C282" i="4"/>
  <c r="D282" i="4"/>
  <c r="E282" i="4"/>
  <c r="F282" i="4"/>
  <c r="G282" i="4"/>
  <c r="H282" i="4"/>
  <c r="I282" i="4"/>
  <c r="J282" i="4"/>
  <c r="K282" i="4"/>
  <c r="L282" i="4"/>
  <c r="M282" i="4"/>
  <c r="N282" i="4"/>
  <c r="O282" i="4"/>
  <c r="P282" i="4"/>
  <c r="Q282" i="4"/>
  <c r="R282" i="4"/>
  <c r="S282" i="4"/>
  <c r="T282" i="4"/>
  <c r="U282" i="4"/>
  <c r="B283" i="4"/>
  <c r="C283" i="4"/>
  <c r="D283" i="4"/>
  <c r="E283" i="4"/>
  <c r="F283" i="4"/>
  <c r="G283" i="4"/>
  <c r="H283" i="4"/>
  <c r="I283" i="4"/>
  <c r="J283" i="4"/>
  <c r="K283" i="4"/>
  <c r="L283" i="4"/>
  <c r="M283" i="4"/>
  <c r="N283" i="4"/>
  <c r="O283" i="4"/>
  <c r="P283" i="4"/>
  <c r="Q283" i="4"/>
  <c r="R283" i="4"/>
  <c r="S283" i="4"/>
  <c r="T283" i="4"/>
  <c r="U283" i="4"/>
  <c r="B284" i="4"/>
  <c r="C284" i="4"/>
  <c r="D284" i="4"/>
  <c r="E284" i="4"/>
  <c r="F284" i="4"/>
  <c r="G284" i="4"/>
  <c r="H284" i="4"/>
  <c r="I284" i="4"/>
  <c r="J284" i="4"/>
  <c r="K284" i="4"/>
  <c r="L284" i="4"/>
  <c r="M284" i="4"/>
  <c r="N284" i="4"/>
  <c r="O284" i="4"/>
  <c r="P284" i="4"/>
  <c r="Q284" i="4"/>
  <c r="R284" i="4"/>
  <c r="S284" i="4"/>
  <c r="T284" i="4"/>
  <c r="U284" i="4"/>
  <c r="B285" i="4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S285" i="4"/>
  <c r="T285" i="4"/>
  <c r="U285" i="4"/>
  <c r="B286" i="4"/>
  <c r="C286" i="4"/>
  <c r="D286" i="4"/>
  <c r="E286" i="4"/>
  <c r="F286" i="4"/>
  <c r="G286" i="4"/>
  <c r="H286" i="4"/>
  <c r="I286" i="4"/>
  <c r="J286" i="4"/>
  <c r="K286" i="4"/>
  <c r="L286" i="4"/>
  <c r="M286" i="4"/>
  <c r="N286" i="4"/>
  <c r="O286" i="4"/>
  <c r="P286" i="4"/>
  <c r="Q286" i="4"/>
  <c r="R286" i="4"/>
  <c r="S286" i="4"/>
  <c r="T286" i="4"/>
  <c r="U286" i="4"/>
  <c r="B287" i="4"/>
  <c r="C287" i="4"/>
  <c r="D287" i="4"/>
  <c r="E287" i="4"/>
  <c r="F287" i="4"/>
  <c r="G287" i="4"/>
  <c r="H287" i="4"/>
  <c r="I287" i="4"/>
  <c r="J287" i="4"/>
  <c r="K287" i="4"/>
  <c r="L287" i="4"/>
  <c r="M287" i="4"/>
  <c r="N287" i="4"/>
  <c r="O287" i="4"/>
  <c r="P287" i="4"/>
  <c r="Q287" i="4"/>
  <c r="R287" i="4"/>
  <c r="S287" i="4"/>
  <c r="T287" i="4"/>
  <c r="U287" i="4"/>
  <c r="B288" i="4"/>
  <c r="C288" i="4"/>
  <c r="D288" i="4"/>
  <c r="E288" i="4"/>
  <c r="F288" i="4"/>
  <c r="G288" i="4"/>
  <c r="H288" i="4"/>
  <c r="I288" i="4"/>
  <c r="J288" i="4"/>
  <c r="K288" i="4"/>
  <c r="L288" i="4"/>
  <c r="M288" i="4"/>
  <c r="N288" i="4"/>
  <c r="O288" i="4"/>
  <c r="P288" i="4"/>
  <c r="Q288" i="4"/>
  <c r="R288" i="4"/>
  <c r="S288" i="4"/>
  <c r="T288" i="4"/>
  <c r="U288" i="4"/>
  <c r="B289" i="4"/>
  <c r="C289" i="4"/>
  <c r="D289" i="4"/>
  <c r="E289" i="4"/>
  <c r="F289" i="4"/>
  <c r="G289" i="4"/>
  <c r="H289" i="4"/>
  <c r="I289" i="4"/>
  <c r="J289" i="4"/>
  <c r="K289" i="4"/>
  <c r="L289" i="4"/>
  <c r="M289" i="4"/>
  <c r="N289" i="4"/>
  <c r="O289" i="4"/>
  <c r="P289" i="4"/>
  <c r="Q289" i="4"/>
  <c r="R289" i="4"/>
  <c r="S289" i="4"/>
  <c r="T289" i="4"/>
  <c r="U289" i="4"/>
  <c r="B290" i="4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S290" i="4"/>
  <c r="T290" i="4"/>
  <c r="U290" i="4"/>
  <c r="B291" i="4"/>
  <c r="C291" i="4"/>
  <c r="D291" i="4"/>
  <c r="E291" i="4"/>
  <c r="F291" i="4"/>
  <c r="G291" i="4"/>
  <c r="H291" i="4"/>
  <c r="I291" i="4"/>
  <c r="J291" i="4"/>
  <c r="K291" i="4"/>
  <c r="L291" i="4"/>
  <c r="M291" i="4"/>
  <c r="N291" i="4"/>
  <c r="O291" i="4"/>
  <c r="P291" i="4"/>
  <c r="Q291" i="4"/>
  <c r="R291" i="4"/>
  <c r="S291" i="4"/>
  <c r="T291" i="4"/>
  <c r="U291" i="4"/>
  <c r="B292" i="4"/>
  <c r="C292" i="4"/>
  <c r="D292" i="4"/>
  <c r="E292" i="4"/>
  <c r="F292" i="4"/>
  <c r="G292" i="4"/>
  <c r="H292" i="4"/>
  <c r="I292" i="4"/>
  <c r="J292" i="4"/>
  <c r="K292" i="4"/>
  <c r="L292" i="4"/>
  <c r="M292" i="4"/>
  <c r="N292" i="4"/>
  <c r="O292" i="4"/>
  <c r="P292" i="4"/>
  <c r="Q292" i="4"/>
  <c r="R292" i="4"/>
  <c r="S292" i="4"/>
  <c r="T292" i="4"/>
  <c r="U292" i="4"/>
  <c r="B293" i="4"/>
  <c r="C293" i="4"/>
  <c r="D293" i="4"/>
  <c r="E293" i="4"/>
  <c r="F293" i="4"/>
  <c r="G293" i="4"/>
  <c r="H293" i="4"/>
  <c r="I293" i="4"/>
  <c r="J293" i="4"/>
  <c r="K293" i="4"/>
  <c r="L293" i="4"/>
  <c r="M293" i="4"/>
  <c r="N293" i="4"/>
  <c r="O293" i="4"/>
  <c r="P293" i="4"/>
  <c r="Q293" i="4"/>
  <c r="R293" i="4"/>
  <c r="S293" i="4"/>
  <c r="T293" i="4"/>
  <c r="U293" i="4"/>
  <c r="B294" i="4"/>
  <c r="C294" i="4"/>
  <c r="D294" i="4"/>
  <c r="E294" i="4"/>
  <c r="F294" i="4"/>
  <c r="G294" i="4"/>
  <c r="H294" i="4"/>
  <c r="I294" i="4"/>
  <c r="J294" i="4"/>
  <c r="K294" i="4"/>
  <c r="L294" i="4"/>
  <c r="M294" i="4"/>
  <c r="N294" i="4"/>
  <c r="O294" i="4"/>
  <c r="P294" i="4"/>
  <c r="Q294" i="4"/>
  <c r="R294" i="4"/>
  <c r="S294" i="4"/>
  <c r="T294" i="4"/>
  <c r="U294" i="4"/>
  <c r="B295" i="4"/>
  <c r="C295" i="4"/>
  <c r="D295" i="4"/>
  <c r="E295" i="4"/>
  <c r="F295" i="4"/>
  <c r="G295" i="4"/>
  <c r="H295" i="4"/>
  <c r="I295" i="4"/>
  <c r="J295" i="4"/>
  <c r="K295" i="4"/>
  <c r="L295" i="4"/>
  <c r="M295" i="4"/>
  <c r="N295" i="4"/>
  <c r="O295" i="4"/>
  <c r="P295" i="4"/>
  <c r="Q295" i="4"/>
  <c r="R295" i="4"/>
  <c r="S295" i="4"/>
  <c r="T295" i="4"/>
  <c r="U295" i="4"/>
  <c r="B296" i="4"/>
  <c r="C296" i="4"/>
  <c r="D296" i="4"/>
  <c r="E296" i="4"/>
  <c r="F296" i="4"/>
  <c r="G296" i="4"/>
  <c r="H296" i="4"/>
  <c r="I296" i="4"/>
  <c r="J296" i="4"/>
  <c r="K296" i="4"/>
  <c r="L296" i="4"/>
  <c r="M296" i="4"/>
  <c r="N296" i="4"/>
  <c r="O296" i="4"/>
  <c r="P296" i="4"/>
  <c r="Q296" i="4"/>
  <c r="R296" i="4"/>
  <c r="S296" i="4"/>
  <c r="T296" i="4"/>
  <c r="U296" i="4"/>
  <c r="B297" i="4"/>
  <c r="C297" i="4"/>
  <c r="D297" i="4"/>
  <c r="E297" i="4"/>
  <c r="F297" i="4"/>
  <c r="G297" i="4"/>
  <c r="H297" i="4"/>
  <c r="I297" i="4"/>
  <c r="J297" i="4"/>
  <c r="K297" i="4"/>
  <c r="L297" i="4"/>
  <c r="M297" i="4"/>
  <c r="N297" i="4"/>
  <c r="O297" i="4"/>
  <c r="P297" i="4"/>
  <c r="Q297" i="4"/>
  <c r="R297" i="4"/>
  <c r="S297" i="4"/>
  <c r="T297" i="4"/>
  <c r="U297" i="4"/>
  <c r="B298" i="4"/>
  <c r="C298" i="4"/>
  <c r="D298" i="4"/>
  <c r="E298" i="4"/>
  <c r="F298" i="4"/>
  <c r="G298" i="4"/>
  <c r="H298" i="4"/>
  <c r="I298" i="4"/>
  <c r="J298" i="4"/>
  <c r="K298" i="4"/>
  <c r="L298" i="4"/>
  <c r="M298" i="4"/>
  <c r="N298" i="4"/>
  <c r="O298" i="4"/>
  <c r="P298" i="4"/>
  <c r="Q298" i="4"/>
  <c r="R298" i="4"/>
  <c r="S298" i="4"/>
  <c r="T298" i="4"/>
  <c r="U298" i="4"/>
  <c r="B299" i="4"/>
  <c r="C299" i="4"/>
  <c r="D299" i="4"/>
  <c r="E299" i="4"/>
  <c r="F299" i="4"/>
  <c r="G299" i="4"/>
  <c r="H299" i="4"/>
  <c r="I299" i="4"/>
  <c r="J299" i="4"/>
  <c r="K299" i="4"/>
  <c r="L299" i="4"/>
  <c r="M299" i="4"/>
  <c r="N299" i="4"/>
  <c r="O299" i="4"/>
  <c r="P299" i="4"/>
  <c r="Q299" i="4"/>
  <c r="R299" i="4"/>
  <c r="S299" i="4"/>
  <c r="T299" i="4"/>
  <c r="U299" i="4"/>
  <c r="B300" i="4"/>
  <c r="C300" i="4"/>
  <c r="D300" i="4"/>
  <c r="E300" i="4"/>
  <c r="F300" i="4"/>
  <c r="G300" i="4"/>
  <c r="H300" i="4"/>
  <c r="I300" i="4"/>
  <c r="J300" i="4"/>
  <c r="K300" i="4"/>
  <c r="L300" i="4"/>
  <c r="M300" i="4"/>
  <c r="N300" i="4"/>
  <c r="O300" i="4"/>
  <c r="P300" i="4"/>
  <c r="Q300" i="4"/>
  <c r="R300" i="4"/>
  <c r="S300" i="4"/>
  <c r="T300" i="4"/>
  <c r="U300" i="4"/>
  <c r="B301" i="4"/>
  <c r="C301" i="4"/>
  <c r="D301" i="4"/>
  <c r="E301" i="4"/>
  <c r="F301" i="4"/>
  <c r="G301" i="4"/>
  <c r="H301" i="4"/>
  <c r="I301" i="4"/>
  <c r="J301" i="4"/>
  <c r="K301" i="4"/>
  <c r="L301" i="4"/>
  <c r="M301" i="4"/>
  <c r="N301" i="4"/>
  <c r="O301" i="4"/>
  <c r="P301" i="4"/>
  <c r="Q301" i="4"/>
  <c r="R301" i="4"/>
  <c r="S301" i="4"/>
  <c r="T301" i="4"/>
  <c r="U301" i="4"/>
  <c r="B302" i="4"/>
  <c r="C302" i="4"/>
  <c r="D302" i="4"/>
  <c r="E302" i="4"/>
  <c r="F302" i="4"/>
  <c r="G302" i="4"/>
  <c r="H302" i="4"/>
  <c r="I302" i="4"/>
  <c r="J302" i="4"/>
  <c r="K302" i="4"/>
  <c r="L302" i="4"/>
  <c r="M302" i="4"/>
  <c r="N302" i="4"/>
  <c r="O302" i="4"/>
  <c r="P302" i="4"/>
  <c r="Q302" i="4"/>
  <c r="R302" i="4"/>
  <c r="S302" i="4"/>
  <c r="T302" i="4"/>
  <c r="U302" i="4"/>
  <c r="B303" i="4"/>
  <c r="C303" i="4"/>
  <c r="D303" i="4"/>
  <c r="E303" i="4"/>
  <c r="F303" i="4"/>
  <c r="G303" i="4"/>
  <c r="H303" i="4"/>
  <c r="I303" i="4"/>
  <c r="J303" i="4"/>
  <c r="K303" i="4"/>
  <c r="L303" i="4"/>
  <c r="M303" i="4"/>
  <c r="N303" i="4"/>
  <c r="O303" i="4"/>
  <c r="P303" i="4"/>
  <c r="Q303" i="4"/>
  <c r="R303" i="4"/>
  <c r="S303" i="4"/>
  <c r="T303" i="4"/>
  <c r="U303" i="4"/>
  <c r="B304" i="4"/>
  <c r="C304" i="4"/>
  <c r="D304" i="4"/>
  <c r="E304" i="4"/>
  <c r="F304" i="4"/>
  <c r="G304" i="4"/>
  <c r="H304" i="4"/>
  <c r="I304" i="4"/>
  <c r="J304" i="4"/>
  <c r="K304" i="4"/>
  <c r="L304" i="4"/>
  <c r="M304" i="4"/>
  <c r="N304" i="4"/>
  <c r="O304" i="4"/>
  <c r="P304" i="4"/>
  <c r="Q304" i="4"/>
  <c r="R304" i="4"/>
  <c r="S304" i="4"/>
  <c r="T304" i="4"/>
  <c r="U304" i="4"/>
  <c r="B305" i="4"/>
  <c r="C305" i="4"/>
  <c r="D305" i="4"/>
  <c r="E305" i="4"/>
  <c r="F305" i="4"/>
  <c r="G305" i="4"/>
  <c r="H305" i="4"/>
  <c r="I305" i="4"/>
  <c r="J305" i="4"/>
  <c r="K305" i="4"/>
  <c r="L305" i="4"/>
  <c r="M305" i="4"/>
  <c r="N305" i="4"/>
  <c r="O305" i="4"/>
  <c r="P305" i="4"/>
  <c r="Q305" i="4"/>
  <c r="R305" i="4"/>
  <c r="S305" i="4"/>
  <c r="T305" i="4"/>
  <c r="U305" i="4"/>
  <c r="B306" i="4"/>
  <c r="C306" i="4"/>
  <c r="D306" i="4"/>
  <c r="E306" i="4"/>
  <c r="F306" i="4"/>
  <c r="G306" i="4"/>
  <c r="H306" i="4"/>
  <c r="I306" i="4"/>
  <c r="J306" i="4"/>
  <c r="K306" i="4"/>
  <c r="L306" i="4"/>
  <c r="M306" i="4"/>
  <c r="N306" i="4"/>
  <c r="O306" i="4"/>
  <c r="P306" i="4"/>
  <c r="Q306" i="4"/>
  <c r="R306" i="4"/>
  <c r="S306" i="4"/>
  <c r="T306" i="4"/>
  <c r="U306" i="4"/>
  <c r="B307" i="4"/>
  <c r="C307" i="4"/>
  <c r="D307" i="4"/>
  <c r="E307" i="4"/>
  <c r="F307" i="4"/>
  <c r="G307" i="4"/>
  <c r="H307" i="4"/>
  <c r="I307" i="4"/>
  <c r="J307" i="4"/>
  <c r="K307" i="4"/>
  <c r="L307" i="4"/>
  <c r="M307" i="4"/>
  <c r="N307" i="4"/>
  <c r="O307" i="4"/>
  <c r="P307" i="4"/>
  <c r="Q307" i="4"/>
  <c r="R307" i="4"/>
  <c r="S307" i="4"/>
  <c r="T307" i="4"/>
  <c r="U307" i="4"/>
  <c r="B308" i="4"/>
  <c r="C308" i="4"/>
  <c r="D308" i="4"/>
  <c r="E308" i="4"/>
  <c r="F308" i="4"/>
  <c r="G308" i="4"/>
  <c r="H308" i="4"/>
  <c r="I308" i="4"/>
  <c r="J308" i="4"/>
  <c r="K308" i="4"/>
  <c r="L308" i="4"/>
  <c r="M308" i="4"/>
  <c r="N308" i="4"/>
  <c r="O308" i="4"/>
  <c r="P308" i="4"/>
  <c r="Q308" i="4"/>
  <c r="R308" i="4"/>
  <c r="S308" i="4"/>
  <c r="T308" i="4"/>
  <c r="U308" i="4"/>
  <c r="B309" i="4"/>
  <c r="C309" i="4"/>
  <c r="D309" i="4"/>
  <c r="E309" i="4"/>
  <c r="F309" i="4"/>
  <c r="G309" i="4"/>
  <c r="H309" i="4"/>
  <c r="I309" i="4"/>
  <c r="J309" i="4"/>
  <c r="K309" i="4"/>
  <c r="L309" i="4"/>
  <c r="M309" i="4"/>
  <c r="N309" i="4"/>
  <c r="O309" i="4"/>
  <c r="P309" i="4"/>
  <c r="Q309" i="4"/>
  <c r="R309" i="4"/>
  <c r="S309" i="4"/>
  <c r="T309" i="4"/>
  <c r="U309" i="4"/>
  <c r="B310" i="4"/>
  <c r="C310" i="4"/>
  <c r="D310" i="4"/>
  <c r="E310" i="4"/>
  <c r="F310" i="4"/>
  <c r="G310" i="4"/>
  <c r="H310" i="4"/>
  <c r="I310" i="4"/>
  <c r="J310" i="4"/>
  <c r="K310" i="4"/>
  <c r="L310" i="4"/>
  <c r="M310" i="4"/>
  <c r="N310" i="4"/>
  <c r="O310" i="4"/>
  <c r="P310" i="4"/>
  <c r="Q310" i="4"/>
  <c r="R310" i="4"/>
  <c r="S310" i="4"/>
  <c r="T310" i="4"/>
  <c r="U310" i="4"/>
  <c r="B311" i="4"/>
  <c r="C311" i="4"/>
  <c r="D311" i="4"/>
  <c r="E311" i="4"/>
  <c r="F311" i="4"/>
  <c r="G311" i="4"/>
  <c r="H311" i="4"/>
  <c r="I311" i="4"/>
  <c r="J311" i="4"/>
  <c r="K311" i="4"/>
  <c r="L311" i="4"/>
  <c r="M311" i="4"/>
  <c r="N311" i="4"/>
  <c r="O311" i="4"/>
  <c r="P311" i="4"/>
  <c r="Q311" i="4"/>
  <c r="R311" i="4"/>
  <c r="S311" i="4"/>
  <c r="T311" i="4"/>
  <c r="U311" i="4"/>
  <c r="B312" i="4"/>
  <c r="C312" i="4"/>
  <c r="D312" i="4"/>
  <c r="E312" i="4"/>
  <c r="F312" i="4"/>
  <c r="G312" i="4"/>
  <c r="H312" i="4"/>
  <c r="I312" i="4"/>
  <c r="J312" i="4"/>
  <c r="K312" i="4"/>
  <c r="L312" i="4"/>
  <c r="M312" i="4"/>
  <c r="N312" i="4"/>
  <c r="O312" i="4"/>
  <c r="P312" i="4"/>
  <c r="Q312" i="4"/>
  <c r="R312" i="4"/>
  <c r="S312" i="4"/>
  <c r="T312" i="4"/>
  <c r="U312" i="4"/>
  <c r="B313" i="4"/>
  <c r="C313" i="4"/>
  <c r="D313" i="4"/>
  <c r="E313" i="4"/>
  <c r="F313" i="4"/>
  <c r="G313" i="4"/>
  <c r="H313" i="4"/>
  <c r="I313" i="4"/>
  <c r="J313" i="4"/>
  <c r="K313" i="4"/>
  <c r="L313" i="4"/>
  <c r="M313" i="4"/>
  <c r="N313" i="4"/>
  <c r="O313" i="4"/>
  <c r="P313" i="4"/>
  <c r="Q313" i="4"/>
  <c r="R313" i="4"/>
  <c r="S313" i="4"/>
  <c r="T313" i="4"/>
  <c r="U313" i="4"/>
  <c r="B314" i="4"/>
  <c r="C314" i="4"/>
  <c r="D314" i="4"/>
  <c r="E314" i="4"/>
  <c r="F314" i="4"/>
  <c r="G314" i="4"/>
  <c r="H314" i="4"/>
  <c r="I314" i="4"/>
  <c r="J314" i="4"/>
  <c r="K314" i="4"/>
  <c r="L314" i="4"/>
  <c r="M314" i="4"/>
  <c r="N314" i="4"/>
  <c r="O314" i="4"/>
  <c r="P314" i="4"/>
  <c r="Q314" i="4"/>
  <c r="R314" i="4"/>
  <c r="S314" i="4"/>
  <c r="T314" i="4"/>
  <c r="U314" i="4"/>
  <c r="B315" i="4"/>
  <c r="C315" i="4"/>
  <c r="D315" i="4"/>
  <c r="E315" i="4"/>
  <c r="F315" i="4"/>
  <c r="G315" i="4"/>
  <c r="H315" i="4"/>
  <c r="I315" i="4"/>
  <c r="J315" i="4"/>
  <c r="K315" i="4"/>
  <c r="L315" i="4"/>
  <c r="M315" i="4"/>
  <c r="N315" i="4"/>
  <c r="O315" i="4"/>
  <c r="P315" i="4"/>
  <c r="Q315" i="4"/>
  <c r="R315" i="4"/>
  <c r="S315" i="4"/>
  <c r="T315" i="4"/>
  <c r="U315" i="4"/>
  <c r="B316" i="4"/>
  <c r="C316" i="4"/>
  <c r="D316" i="4"/>
  <c r="E316" i="4"/>
  <c r="F316" i="4"/>
  <c r="G316" i="4"/>
  <c r="H316" i="4"/>
  <c r="I316" i="4"/>
  <c r="J316" i="4"/>
  <c r="K316" i="4"/>
  <c r="L316" i="4"/>
  <c r="M316" i="4"/>
  <c r="N316" i="4"/>
  <c r="O316" i="4"/>
  <c r="P316" i="4"/>
  <c r="Q316" i="4"/>
  <c r="R316" i="4"/>
  <c r="S316" i="4"/>
  <c r="T316" i="4"/>
  <c r="U316" i="4"/>
  <c r="B317" i="4"/>
  <c r="C317" i="4"/>
  <c r="D317" i="4"/>
  <c r="E317" i="4"/>
  <c r="F317" i="4"/>
  <c r="G317" i="4"/>
  <c r="H317" i="4"/>
  <c r="I317" i="4"/>
  <c r="J317" i="4"/>
  <c r="K317" i="4"/>
  <c r="L317" i="4"/>
  <c r="M317" i="4"/>
  <c r="N317" i="4"/>
  <c r="O317" i="4"/>
  <c r="P317" i="4"/>
  <c r="Q317" i="4"/>
  <c r="R317" i="4"/>
  <c r="S317" i="4"/>
  <c r="T317" i="4"/>
  <c r="U317" i="4"/>
  <c r="B318" i="4"/>
  <c r="C318" i="4"/>
  <c r="D318" i="4"/>
  <c r="E318" i="4"/>
  <c r="F318" i="4"/>
  <c r="G318" i="4"/>
  <c r="H318" i="4"/>
  <c r="I318" i="4"/>
  <c r="J318" i="4"/>
  <c r="K318" i="4"/>
  <c r="L318" i="4"/>
  <c r="M318" i="4"/>
  <c r="N318" i="4"/>
  <c r="O318" i="4"/>
  <c r="P318" i="4"/>
  <c r="Q318" i="4"/>
  <c r="R318" i="4"/>
  <c r="S318" i="4"/>
  <c r="T318" i="4"/>
  <c r="U318" i="4"/>
  <c r="B319" i="4"/>
  <c r="C319" i="4"/>
  <c r="D319" i="4"/>
  <c r="E319" i="4"/>
  <c r="F319" i="4"/>
  <c r="G319" i="4"/>
  <c r="H319" i="4"/>
  <c r="I319" i="4"/>
  <c r="J319" i="4"/>
  <c r="K319" i="4"/>
  <c r="L319" i="4"/>
  <c r="M319" i="4"/>
  <c r="N319" i="4"/>
  <c r="O319" i="4"/>
  <c r="P319" i="4"/>
  <c r="Q319" i="4"/>
  <c r="R319" i="4"/>
  <c r="S319" i="4"/>
  <c r="T319" i="4"/>
  <c r="U319" i="4"/>
  <c r="B320" i="4"/>
  <c r="C320" i="4"/>
  <c r="D320" i="4"/>
  <c r="E320" i="4"/>
  <c r="F320" i="4"/>
  <c r="G320" i="4"/>
  <c r="H320" i="4"/>
  <c r="I320" i="4"/>
  <c r="J320" i="4"/>
  <c r="K320" i="4"/>
  <c r="L320" i="4"/>
  <c r="M320" i="4"/>
  <c r="N320" i="4"/>
  <c r="O320" i="4"/>
  <c r="P320" i="4"/>
  <c r="Q320" i="4"/>
  <c r="R320" i="4"/>
  <c r="S320" i="4"/>
  <c r="T320" i="4"/>
  <c r="U320" i="4"/>
  <c r="B321" i="4"/>
  <c r="C321" i="4"/>
  <c r="D321" i="4"/>
  <c r="E321" i="4"/>
  <c r="F321" i="4"/>
  <c r="G321" i="4"/>
  <c r="H321" i="4"/>
  <c r="I321" i="4"/>
  <c r="J321" i="4"/>
  <c r="K321" i="4"/>
  <c r="L321" i="4"/>
  <c r="M321" i="4"/>
  <c r="N321" i="4"/>
  <c r="O321" i="4"/>
  <c r="P321" i="4"/>
  <c r="Q321" i="4"/>
  <c r="R321" i="4"/>
  <c r="S321" i="4"/>
  <c r="T321" i="4"/>
  <c r="U321" i="4"/>
  <c r="B322" i="4"/>
  <c r="C322" i="4"/>
  <c r="D322" i="4"/>
  <c r="E322" i="4"/>
  <c r="F322" i="4"/>
  <c r="G322" i="4"/>
  <c r="H322" i="4"/>
  <c r="I322" i="4"/>
  <c r="J322" i="4"/>
  <c r="K322" i="4"/>
  <c r="L322" i="4"/>
  <c r="M322" i="4"/>
  <c r="N322" i="4"/>
  <c r="O322" i="4"/>
  <c r="P322" i="4"/>
  <c r="Q322" i="4"/>
  <c r="R322" i="4"/>
  <c r="S322" i="4"/>
  <c r="T322" i="4"/>
  <c r="U322" i="4"/>
  <c r="B323" i="4"/>
  <c r="C323" i="4"/>
  <c r="D323" i="4"/>
  <c r="E323" i="4"/>
  <c r="F323" i="4"/>
  <c r="G323" i="4"/>
  <c r="H323" i="4"/>
  <c r="I323" i="4"/>
  <c r="J323" i="4"/>
  <c r="K323" i="4"/>
  <c r="L323" i="4"/>
  <c r="M323" i="4"/>
  <c r="N323" i="4"/>
  <c r="O323" i="4"/>
  <c r="P323" i="4"/>
  <c r="Q323" i="4"/>
  <c r="R323" i="4"/>
  <c r="S323" i="4"/>
  <c r="T323" i="4"/>
  <c r="U323" i="4"/>
  <c r="B324" i="4"/>
  <c r="C324" i="4"/>
  <c r="D324" i="4"/>
  <c r="E324" i="4"/>
  <c r="F324" i="4"/>
  <c r="G324" i="4"/>
  <c r="H324" i="4"/>
  <c r="I324" i="4"/>
  <c r="J324" i="4"/>
  <c r="K324" i="4"/>
  <c r="L324" i="4"/>
  <c r="M324" i="4"/>
  <c r="N324" i="4"/>
  <c r="O324" i="4"/>
  <c r="P324" i="4"/>
  <c r="Q324" i="4"/>
  <c r="R324" i="4"/>
  <c r="S324" i="4"/>
  <c r="T324" i="4"/>
  <c r="U324" i="4"/>
  <c r="B325" i="4"/>
  <c r="C325" i="4"/>
  <c r="D325" i="4"/>
  <c r="E325" i="4"/>
  <c r="F325" i="4"/>
  <c r="G325" i="4"/>
  <c r="H325" i="4"/>
  <c r="I325" i="4"/>
  <c r="J325" i="4"/>
  <c r="K325" i="4"/>
  <c r="L325" i="4"/>
  <c r="M325" i="4"/>
  <c r="N325" i="4"/>
  <c r="O325" i="4"/>
  <c r="P325" i="4"/>
  <c r="Q325" i="4"/>
  <c r="R325" i="4"/>
  <c r="S325" i="4"/>
  <c r="T325" i="4"/>
  <c r="U325" i="4"/>
  <c r="B326" i="4"/>
  <c r="C326" i="4"/>
  <c r="D326" i="4"/>
  <c r="E326" i="4"/>
  <c r="F326" i="4"/>
  <c r="G326" i="4"/>
  <c r="H326" i="4"/>
  <c r="I326" i="4"/>
  <c r="J326" i="4"/>
  <c r="K326" i="4"/>
  <c r="L326" i="4"/>
  <c r="M326" i="4"/>
  <c r="N326" i="4"/>
  <c r="O326" i="4"/>
  <c r="P326" i="4"/>
  <c r="Q326" i="4"/>
  <c r="R326" i="4"/>
  <c r="S326" i="4"/>
  <c r="T326" i="4"/>
  <c r="U326" i="4"/>
  <c r="B327" i="4"/>
  <c r="C327" i="4"/>
  <c r="D327" i="4"/>
  <c r="E327" i="4"/>
  <c r="F327" i="4"/>
  <c r="G327" i="4"/>
  <c r="H327" i="4"/>
  <c r="I327" i="4"/>
  <c r="J327" i="4"/>
  <c r="K327" i="4"/>
  <c r="L327" i="4"/>
  <c r="M327" i="4"/>
  <c r="N327" i="4"/>
  <c r="O327" i="4"/>
  <c r="P327" i="4"/>
  <c r="Q327" i="4"/>
  <c r="R327" i="4"/>
  <c r="S327" i="4"/>
  <c r="T327" i="4"/>
  <c r="U327" i="4"/>
  <c r="B328" i="4"/>
  <c r="C328" i="4"/>
  <c r="D328" i="4"/>
  <c r="E328" i="4"/>
  <c r="F328" i="4"/>
  <c r="G328" i="4"/>
  <c r="H328" i="4"/>
  <c r="I328" i="4"/>
  <c r="J328" i="4"/>
  <c r="K328" i="4"/>
  <c r="L328" i="4"/>
  <c r="M328" i="4"/>
  <c r="N328" i="4"/>
  <c r="O328" i="4"/>
  <c r="P328" i="4"/>
  <c r="Q328" i="4"/>
  <c r="R328" i="4"/>
  <c r="S328" i="4"/>
  <c r="T328" i="4"/>
  <c r="U328" i="4"/>
  <c r="B329" i="4"/>
  <c r="C329" i="4"/>
  <c r="D329" i="4"/>
  <c r="E329" i="4"/>
  <c r="F329" i="4"/>
  <c r="G329" i="4"/>
  <c r="H329" i="4"/>
  <c r="I329" i="4"/>
  <c r="J329" i="4"/>
  <c r="K329" i="4"/>
  <c r="L329" i="4"/>
  <c r="M329" i="4"/>
  <c r="N329" i="4"/>
  <c r="O329" i="4"/>
  <c r="P329" i="4"/>
  <c r="Q329" i="4"/>
  <c r="R329" i="4"/>
  <c r="S329" i="4"/>
  <c r="T329" i="4"/>
  <c r="U329" i="4"/>
  <c r="B330" i="4"/>
  <c r="C330" i="4"/>
  <c r="D330" i="4"/>
  <c r="E330" i="4"/>
  <c r="F330" i="4"/>
  <c r="G330" i="4"/>
  <c r="H330" i="4"/>
  <c r="I330" i="4"/>
  <c r="J330" i="4"/>
  <c r="K330" i="4"/>
  <c r="L330" i="4"/>
  <c r="M330" i="4"/>
  <c r="N330" i="4"/>
  <c r="O330" i="4"/>
  <c r="P330" i="4"/>
  <c r="Q330" i="4"/>
  <c r="R330" i="4"/>
  <c r="S330" i="4"/>
  <c r="T330" i="4"/>
  <c r="U330" i="4"/>
  <c r="B331" i="4"/>
  <c r="C331" i="4"/>
  <c r="D331" i="4"/>
  <c r="E331" i="4"/>
  <c r="F331" i="4"/>
  <c r="G331" i="4"/>
  <c r="H331" i="4"/>
  <c r="I331" i="4"/>
  <c r="J331" i="4"/>
  <c r="K331" i="4"/>
  <c r="L331" i="4"/>
  <c r="M331" i="4"/>
  <c r="N331" i="4"/>
  <c r="O331" i="4"/>
  <c r="P331" i="4"/>
  <c r="Q331" i="4"/>
  <c r="R331" i="4"/>
  <c r="S331" i="4"/>
  <c r="T331" i="4"/>
  <c r="U331" i="4"/>
  <c r="B332" i="4"/>
  <c r="C332" i="4"/>
  <c r="D332" i="4"/>
  <c r="E332" i="4"/>
  <c r="F332" i="4"/>
  <c r="G332" i="4"/>
  <c r="H332" i="4"/>
  <c r="I332" i="4"/>
  <c r="J332" i="4"/>
  <c r="K332" i="4"/>
  <c r="L332" i="4"/>
  <c r="M332" i="4"/>
  <c r="N332" i="4"/>
  <c r="O332" i="4"/>
  <c r="P332" i="4"/>
  <c r="Q332" i="4"/>
  <c r="R332" i="4"/>
  <c r="S332" i="4"/>
  <c r="T332" i="4"/>
  <c r="U332" i="4"/>
  <c r="B333" i="4"/>
  <c r="C333" i="4"/>
  <c r="D333" i="4"/>
  <c r="E333" i="4"/>
  <c r="F333" i="4"/>
  <c r="G333" i="4"/>
  <c r="H333" i="4"/>
  <c r="I333" i="4"/>
  <c r="J333" i="4"/>
  <c r="K333" i="4"/>
  <c r="L333" i="4"/>
  <c r="M333" i="4"/>
  <c r="N333" i="4"/>
  <c r="O333" i="4"/>
  <c r="P333" i="4"/>
  <c r="Q333" i="4"/>
  <c r="R333" i="4"/>
  <c r="S333" i="4"/>
  <c r="T333" i="4"/>
  <c r="U333" i="4"/>
  <c r="B334" i="4"/>
  <c r="C334" i="4"/>
  <c r="D334" i="4"/>
  <c r="E334" i="4"/>
  <c r="F334" i="4"/>
  <c r="G334" i="4"/>
  <c r="H334" i="4"/>
  <c r="I334" i="4"/>
  <c r="J334" i="4"/>
  <c r="K334" i="4"/>
  <c r="L334" i="4"/>
  <c r="M334" i="4"/>
  <c r="N334" i="4"/>
  <c r="O334" i="4"/>
  <c r="P334" i="4"/>
  <c r="Q334" i="4"/>
  <c r="R334" i="4"/>
  <c r="S334" i="4"/>
  <c r="T334" i="4"/>
  <c r="U334" i="4"/>
  <c r="B335" i="4"/>
  <c r="C335" i="4"/>
  <c r="D335" i="4"/>
  <c r="E335" i="4"/>
  <c r="F335" i="4"/>
  <c r="G335" i="4"/>
  <c r="H335" i="4"/>
  <c r="I335" i="4"/>
  <c r="J335" i="4"/>
  <c r="K335" i="4"/>
  <c r="L335" i="4"/>
  <c r="M335" i="4"/>
  <c r="N335" i="4"/>
  <c r="O335" i="4"/>
  <c r="P335" i="4"/>
  <c r="Q335" i="4"/>
  <c r="R335" i="4"/>
  <c r="S335" i="4"/>
  <c r="T335" i="4"/>
  <c r="U335" i="4"/>
  <c r="B336" i="4"/>
  <c r="C336" i="4"/>
  <c r="D336" i="4"/>
  <c r="E336" i="4"/>
  <c r="F336" i="4"/>
  <c r="G336" i="4"/>
  <c r="H336" i="4"/>
  <c r="I336" i="4"/>
  <c r="J336" i="4"/>
  <c r="K336" i="4"/>
  <c r="L336" i="4"/>
  <c r="M336" i="4"/>
  <c r="N336" i="4"/>
  <c r="O336" i="4"/>
  <c r="P336" i="4"/>
  <c r="Q336" i="4"/>
  <c r="R336" i="4"/>
  <c r="S336" i="4"/>
  <c r="T336" i="4"/>
  <c r="U336" i="4"/>
  <c r="B337" i="4"/>
  <c r="C337" i="4"/>
  <c r="D337" i="4"/>
  <c r="E337" i="4"/>
  <c r="F337" i="4"/>
  <c r="G337" i="4"/>
  <c r="H337" i="4"/>
  <c r="I337" i="4"/>
  <c r="J337" i="4"/>
  <c r="K337" i="4"/>
  <c r="L337" i="4"/>
  <c r="M337" i="4"/>
  <c r="N337" i="4"/>
  <c r="O337" i="4"/>
  <c r="P337" i="4"/>
  <c r="Q337" i="4"/>
  <c r="R337" i="4"/>
  <c r="S337" i="4"/>
  <c r="T337" i="4"/>
  <c r="U337" i="4"/>
  <c r="B338" i="4"/>
  <c r="C338" i="4"/>
  <c r="D338" i="4"/>
  <c r="E338" i="4"/>
  <c r="F338" i="4"/>
  <c r="G338" i="4"/>
  <c r="H338" i="4"/>
  <c r="I338" i="4"/>
  <c r="J338" i="4"/>
  <c r="K338" i="4"/>
  <c r="L338" i="4"/>
  <c r="M338" i="4"/>
  <c r="N338" i="4"/>
  <c r="O338" i="4"/>
  <c r="P338" i="4"/>
  <c r="Q338" i="4"/>
  <c r="R338" i="4"/>
  <c r="S338" i="4"/>
  <c r="T338" i="4"/>
  <c r="U338" i="4"/>
  <c r="B339" i="4"/>
  <c r="C339" i="4"/>
  <c r="D339" i="4"/>
  <c r="E339" i="4"/>
  <c r="F339" i="4"/>
  <c r="G339" i="4"/>
  <c r="H339" i="4"/>
  <c r="I339" i="4"/>
  <c r="J339" i="4"/>
  <c r="K339" i="4"/>
  <c r="L339" i="4"/>
  <c r="M339" i="4"/>
  <c r="N339" i="4"/>
  <c r="O339" i="4"/>
  <c r="P339" i="4"/>
  <c r="Q339" i="4"/>
  <c r="R339" i="4"/>
  <c r="S339" i="4"/>
  <c r="T339" i="4"/>
  <c r="U339" i="4"/>
  <c r="B340" i="4"/>
  <c r="C340" i="4"/>
  <c r="D340" i="4"/>
  <c r="E340" i="4"/>
  <c r="F340" i="4"/>
  <c r="G340" i="4"/>
  <c r="H340" i="4"/>
  <c r="I340" i="4"/>
  <c r="J340" i="4"/>
  <c r="K340" i="4"/>
  <c r="L340" i="4"/>
  <c r="M340" i="4"/>
  <c r="N340" i="4"/>
  <c r="O340" i="4"/>
  <c r="P340" i="4"/>
  <c r="Q340" i="4"/>
  <c r="R340" i="4"/>
  <c r="S340" i="4"/>
  <c r="T340" i="4"/>
  <c r="U340" i="4"/>
  <c r="B341" i="4"/>
  <c r="C341" i="4"/>
  <c r="D341" i="4"/>
  <c r="E341" i="4"/>
  <c r="F341" i="4"/>
  <c r="G341" i="4"/>
  <c r="H341" i="4"/>
  <c r="I341" i="4"/>
  <c r="J341" i="4"/>
  <c r="K341" i="4"/>
  <c r="L341" i="4"/>
  <c r="M341" i="4"/>
  <c r="N341" i="4"/>
  <c r="O341" i="4"/>
  <c r="P341" i="4"/>
  <c r="Q341" i="4"/>
  <c r="R341" i="4"/>
  <c r="S341" i="4"/>
  <c r="T341" i="4"/>
  <c r="U341" i="4"/>
  <c r="B342" i="4"/>
  <c r="C342" i="4"/>
  <c r="D342" i="4"/>
  <c r="E342" i="4"/>
  <c r="F342" i="4"/>
  <c r="G342" i="4"/>
  <c r="H342" i="4"/>
  <c r="I342" i="4"/>
  <c r="J342" i="4"/>
  <c r="K342" i="4"/>
  <c r="L342" i="4"/>
  <c r="M342" i="4"/>
  <c r="N342" i="4"/>
  <c r="O342" i="4"/>
  <c r="P342" i="4"/>
  <c r="Q342" i="4"/>
  <c r="R342" i="4"/>
  <c r="S342" i="4"/>
  <c r="T342" i="4"/>
  <c r="U342" i="4"/>
  <c r="B343" i="4"/>
  <c r="C343" i="4"/>
  <c r="D343" i="4"/>
  <c r="E343" i="4"/>
  <c r="F343" i="4"/>
  <c r="G343" i="4"/>
  <c r="H343" i="4"/>
  <c r="I343" i="4"/>
  <c r="J343" i="4"/>
  <c r="K343" i="4"/>
  <c r="L343" i="4"/>
  <c r="M343" i="4"/>
  <c r="N343" i="4"/>
  <c r="O343" i="4"/>
  <c r="P343" i="4"/>
  <c r="Q343" i="4"/>
  <c r="R343" i="4"/>
  <c r="S343" i="4"/>
  <c r="T343" i="4"/>
  <c r="U343" i="4"/>
  <c r="B344" i="4"/>
  <c r="C344" i="4"/>
  <c r="D344" i="4"/>
  <c r="E344" i="4"/>
  <c r="F344" i="4"/>
  <c r="G344" i="4"/>
  <c r="H344" i="4"/>
  <c r="I344" i="4"/>
  <c r="J344" i="4"/>
  <c r="K344" i="4"/>
  <c r="L344" i="4"/>
  <c r="M344" i="4"/>
  <c r="N344" i="4"/>
  <c r="O344" i="4"/>
  <c r="P344" i="4"/>
  <c r="Q344" i="4"/>
  <c r="R344" i="4"/>
  <c r="S344" i="4"/>
  <c r="T344" i="4"/>
  <c r="U344" i="4"/>
  <c r="B345" i="4"/>
  <c r="C345" i="4"/>
  <c r="D345" i="4"/>
  <c r="E345" i="4"/>
  <c r="F345" i="4"/>
  <c r="G345" i="4"/>
  <c r="H345" i="4"/>
  <c r="I345" i="4"/>
  <c r="J345" i="4"/>
  <c r="K345" i="4"/>
  <c r="L345" i="4"/>
  <c r="M345" i="4"/>
  <c r="N345" i="4"/>
  <c r="O345" i="4"/>
  <c r="P345" i="4"/>
  <c r="Q345" i="4"/>
  <c r="R345" i="4"/>
  <c r="S345" i="4"/>
  <c r="T345" i="4"/>
  <c r="U345" i="4"/>
  <c r="B346" i="4"/>
  <c r="C346" i="4"/>
  <c r="D346" i="4"/>
  <c r="E346" i="4"/>
  <c r="F346" i="4"/>
  <c r="G346" i="4"/>
  <c r="H346" i="4"/>
  <c r="I346" i="4"/>
  <c r="J346" i="4"/>
  <c r="K346" i="4"/>
  <c r="L346" i="4"/>
  <c r="M346" i="4"/>
  <c r="N346" i="4"/>
  <c r="O346" i="4"/>
  <c r="P346" i="4"/>
  <c r="Q346" i="4"/>
  <c r="R346" i="4"/>
  <c r="S346" i="4"/>
  <c r="T346" i="4"/>
  <c r="U346" i="4"/>
  <c r="B347" i="4"/>
  <c r="C347" i="4"/>
  <c r="D347" i="4"/>
  <c r="E347" i="4"/>
  <c r="F347" i="4"/>
  <c r="G347" i="4"/>
  <c r="H347" i="4"/>
  <c r="I347" i="4"/>
  <c r="J347" i="4"/>
  <c r="K347" i="4"/>
  <c r="L347" i="4"/>
  <c r="M347" i="4"/>
  <c r="N347" i="4"/>
  <c r="O347" i="4"/>
  <c r="P347" i="4"/>
  <c r="Q347" i="4"/>
  <c r="R347" i="4"/>
  <c r="S347" i="4"/>
  <c r="T347" i="4"/>
  <c r="U347" i="4"/>
  <c r="B348" i="4"/>
  <c r="C348" i="4"/>
  <c r="D348" i="4"/>
  <c r="E348" i="4"/>
  <c r="F348" i="4"/>
  <c r="G348" i="4"/>
  <c r="H348" i="4"/>
  <c r="I348" i="4"/>
  <c r="J348" i="4"/>
  <c r="K348" i="4"/>
  <c r="L348" i="4"/>
  <c r="M348" i="4"/>
  <c r="N348" i="4"/>
  <c r="O348" i="4"/>
  <c r="P348" i="4"/>
  <c r="Q348" i="4"/>
  <c r="R348" i="4"/>
  <c r="S348" i="4"/>
  <c r="T348" i="4"/>
  <c r="U348" i="4"/>
  <c r="B349" i="4"/>
  <c r="C349" i="4"/>
  <c r="D349" i="4"/>
  <c r="E349" i="4"/>
  <c r="F349" i="4"/>
  <c r="G349" i="4"/>
  <c r="H349" i="4"/>
  <c r="I349" i="4"/>
  <c r="J349" i="4"/>
  <c r="K349" i="4"/>
  <c r="L349" i="4"/>
  <c r="M349" i="4"/>
  <c r="N349" i="4"/>
  <c r="O349" i="4"/>
  <c r="P349" i="4"/>
  <c r="Q349" i="4"/>
  <c r="R349" i="4"/>
  <c r="S349" i="4"/>
  <c r="T349" i="4"/>
  <c r="U349" i="4"/>
  <c r="B350" i="4"/>
  <c r="C350" i="4"/>
  <c r="D350" i="4"/>
  <c r="E350" i="4"/>
  <c r="F350" i="4"/>
  <c r="G350" i="4"/>
  <c r="H350" i="4"/>
  <c r="I350" i="4"/>
  <c r="J350" i="4"/>
  <c r="K350" i="4"/>
  <c r="L350" i="4"/>
  <c r="M350" i="4"/>
  <c r="N350" i="4"/>
  <c r="O350" i="4"/>
  <c r="P350" i="4"/>
  <c r="Q350" i="4"/>
  <c r="R350" i="4"/>
  <c r="S350" i="4"/>
  <c r="T350" i="4"/>
  <c r="U350" i="4"/>
  <c r="B351" i="4"/>
  <c r="C351" i="4"/>
  <c r="D351" i="4"/>
  <c r="E351" i="4"/>
  <c r="F351" i="4"/>
  <c r="G351" i="4"/>
  <c r="H351" i="4"/>
  <c r="I351" i="4"/>
  <c r="J351" i="4"/>
  <c r="K351" i="4"/>
  <c r="L351" i="4"/>
  <c r="M351" i="4"/>
  <c r="N351" i="4"/>
  <c r="O351" i="4"/>
  <c r="P351" i="4"/>
  <c r="Q351" i="4"/>
  <c r="R351" i="4"/>
  <c r="S351" i="4"/>
  <c r="T351" i="4"/>
  <c r="U351" i="4"/>
  <c r="B352" i="4"/>
  <c r="C352" i="4"/>
  <c r="D352" i="4"/>
  <c r="E352" i="4"/>
  <c r="F352" i="4"/>
  <c r="G352" i="4"/>
  <c r="H352" i="4"/>
  <c r="I352" i="4"/>
  <c r="J352" i="4"/>
  <c r="K352" i="4"/>
  <c r="L352" i="4"/>
  <c r="M352" i="4"/>
  <c r="N352" i="4"/>
  <c r="O352" i="4"/>
  <c r="P352" i="4"/>
  <c r="Q352" i="4"/>
  <c r="R352" i="4"/>
  <c r="S352" i="4"/>
  <c r="T352" i="4"/>
  <c r="U352" i="4"/>
  <c r="B353" i="4"/>
  <c r="C353" i="4"/>
  <c r="D353" i="4"/>
  <c r="E353" i="4"/>
  <c r="F353" i="4"/>
  <c r="G353" i="4"/>
  <c r="H353" i="4"/>
  <c r="I353" i="4"/>
  <c r="J353" i="4"/>
  <c r="K353" i="4"/>
  <c r="L353" i="4"/>
  <c r="M353" i="4"/>
  <c r="N353" i="4"/>
  <c r="O353" i="4"/>
  <c r="P353" i="4"/>
  <c r="Q353" i="4"/>
  <c r="R353" i="4"/>
  <c r="S353" i="4"/>
  <c r="T353" i="4"/>
  <c r="U353" i="4"/>
  <c r="B354" i="4"/>
  <c r="C354" i="4"/>
  <c r="D354" i="4"/>
  <c r="E354" i="4"/>
  <c r="F354" i="4"/>
  <c r="G354" i="4"/>
  <c r="H354" i="4"/>
  <c r="I354" i="4"/>
  <c r="J354" i="4"/>
  <c r="K354" i="4"/>
  <c r="L354" i="4"/>
  <c r="M354" i="4"/>
  <c r="N354" i="4"/>
  <c r="O354" i="4"/>
  <c r="P354" i="4"/>
  <c r="Q354" i="4"/>
  <c r="R354" i="4"/>
  <c r="S354" i="4"/>
  <c r="T354" i="4"/>
  <c r="U354" i="4"/>
  <c r="B355" i="4"/>
  <c r="C355" i="4"/>
  <c r="D355" i="4"/>
  <c r="E355" i="4"/>
  <c r="F355" i="4"/>
  <c r="G355" i="4"/>
  <c r="H355" i="4"/>
  <c r="I355" i="4"/>
  <c r="J355" i="4"/>
  <c r="K355" i="4"/>
  <c r="L355" i="4"/>
  <c r="M355" i="4"/>
  <c r="N355" i="4"/>
  <c r="O355" i="4"/>
  <c r="P355" i="4"/>
  <c r="Q355" i="4"/>
  <c r="R355" i="4"/>
  <c r="S355" i="4"/>
  <c r="T355" i="4"/>
  <c r="U355" i="4"/>
  <c r="B356" i="4"/>
  <c r="C356" i="4"/>
  <c r="D356" i="4"/>
  <c r="E356" i="4"/>
  <c r="F356" i="4"/>
  <c r="G356" i="4"/>
  <c r="H356" i="4"/>
  <c r="I356" i="4"/>
  <c r="J356" i="4"/>
  <c r="K356" i="4"/>
  <c r="L356" i="4"/>
  <c r="M356" i="4"/>
  <c r="N356" i="4"/>
  <c r="O356" i="4"/>
  <c r="P356" i="4"/>
  <c r="Q356" i="4"/>
  <c r="R356" i="4"/>
  <c r="S356" i="4"/>
  <c r="T356" i="4"/>
  <c r="U356" i="4"/>
  <c r="B357" i="4"/>
  <c r="C357" i="4"/>
  <c r="D357" i="4"/>
  <c r="E357" i="4"/>
  <c r="F357" i="4"/>
  <c r="G357" i="4"/>
  <c r="H357" i="4"/>
  <c r="I357" i="4"/>
  <c r="J357" i="4"/>
  <c r="K357" i="4"/>
  <c r="L357" i="4"/>
  <c r="M357" i="4"/>
  <c r="N357" i="4"/>
  <c r="O357" i="4"/>
  <c r="P357" i="4"/>
  <c r="Q357" i="4"/>
  <c r="R357" i="4"/>
  <c r="S357" i="4"/>
  <c r="T357" i="4"/>
  <c r="U357" i="4"/>
  <c r="B358" i="4"/>
  <c r="C358" i="4"/>
  <c r="D358" i="4"/>
  <c r="E358" i="4"/>
  <c r="F358" i="4"/>
  <c r="G358" i="4"/>
  <c r="H358" i="4"/>
  <c r="I358" i="4"/>
  <c r="J358" i="4"/>
  <c r="K358" i="4"/>
  <c r="L358" i="4"/>
  <c r="M358" i="4"/>
  <c r="N358" i="4"/>
  <c r="O358" i="4"/>
  <c r="P358" i="4"/>
  <c r="Q358" i="4"/>
  <c r="R358" i="4"/>
  <c r="S358" i="4"/>
  <c r="T358" i="4"/>
  <c r="U358" i="4"/>
  <c r="B359" i="4"/>
  <c r="C359" i="4"/>
  <c r="D359" i="4"/>
  <c r="E359" i="4"/>
  <c r="F359" i="4"/>
  <c r="G359" i="4"/>
  <c r="H359" i="4"/>
  <c r="I359" i="4"/>
  <c r="J359" i="4"/>
  <c r="K359" i="4"/>
  <c r="L359" i="4"/>
  <c r="M359" i="4"/>
  <c r="N359" i="4"/>
  <c r="O359" i="4"/>
  <c r="P359" i="4"/>
  <c r="Q359" i="4"/>
  <c r="R359" i="4"/>
  <c r="S359" i="4"/>
  <c r="T359" i="4"/>
  <c r="U359" i="4"/>
  <c r="B360" i="4"/>
  <c r="C360" i="4"/>
  <c r="D360" i="4"/>
  <c r="E360" i="4"/>
  <c r="F360" i="4"/>
  <c r="G360" i="4"/>
  <c r="H360" i="4"/>
  <c r="I360" i="4"/>
  <c r="J360" i="4"/>
  <c r="K360" i="4"/>
  <c r="L360" i="4"/>
  <c r="M360" i="4"/>
  <c r="N360" i="4"/>
  <c r="O360" i="4"/>
  <c r="P360" i="4"/>
  <c r="Q360" i="4"/>
  <c r="R360" i="4"/>
  <c r="S360" i="4"/>
  <c r="T360" i="4"/>
  <c r="U360" i="4"/>
  <c r="B361" i="4"/>
  <c r="C361" i="4"/>
  <c r="D361" i="4"/>
  <c r="E361" i="4"/>
  <c r="F361" i="4"/>
  <c r="G361" i="4"/>
  <c r="H361" i="4"/>
  <c r="I361" i="4"/>
  <c r="J361" i="4"/>
  <c r="K361" i="4"/>
  <c r="L361" i="4"/>
  <c r="M361" i="4"/>
  <c r="N361" i="4"/>
  <c r="O361" i="4"/>
  <c r="P361" i="4"/>
  <c r="Q361" i="4"/>
  <c r="R361" i="4"/>
  <c r="S361" i="4"/>
  <c r="T361" i="4"/>
  <c r="U361" i="4"/>
  <c r="B362" i="4"/>
  <c r="C362" i="4"/>
  <c r="D362" i="4"/>
  <c r="E362" i="4"/>
  <c r="F362" i="4"/>
  <c r="G362" i="4"/>
  <c r="H362" i="4"/>
  <c r="I362" i="4"/>
  <c r="J362" i="4"/>
  <c r="K362" i="4"/>
  <c r="L362" i="4"/>
  <c r="M362" i="4"/>
  <c r="N362" i="4"/>
  <c r="O362" i="4"/>
  <c r="P362" i="4"/>
  <c r="Q362" i="4"/>
  <c r="R362" i="4"/>
  <c r="S362" i="4"/>
  <c r="T362" i="4"/>
  <c r="U362" i="4"/>
  <c r="B363" i="4"/>
  <c r="C363" i="4"/>
  <c r="D363" i="4"/>
  <c r="E363" i="4"/>
  <c r="F363" i="4"/>
  <c r="G363" i="4"/>
  <c r="H363" i="4"/>
  <c r="I363" i="4"/>
  <c r="J363" i="4"/>
  <c r="K363" i="4"/>
  <c r="L363" i="4"/>
  <c r="M363" i="4"/>
  <c r="N363" i="4"/>
  <c r="O363" i="4"/>
  <c r="P363" i="4"/>
  <c r="Q363" i="4"/>
  <c r="R363" i="4"/>
  <c r="S363" i="4"/>
  <c r="T363" i="4"/>
  <c r="U363" i="4"/>
  <c r="B364" i="4"/>
  <c r="C364" i="4"/>
  <c r="D364" i="4"/>
  <c r="E364" i="4"/>
  <c r="F364" i="4"/>
  <c r="G364" i="4"/>
  <c r="H364" i="4"/>
  <c r="I364" i="4"/>
  <c r="J364" i="4"/>
  <c r="K364" i="4"/>
  <c r="L364" i="4"/>
  <c r="M364" i="4"/>
  <c r="N364" i="4"/>
  <c r="O364" i="4"/>
  <c r="P364" i="4"/>
  <c r="Q364" i="4"/>
  <c r="R364" i="4"/>
  <c r="S364" i="4"/>
  <c r="T364" i="4"/>
  <c r="U364" i="4"/>
  <c r="B365" i="4"/>
  <c r="C365" i="4"/>
  <c r="D365" i="4"/>
  <c r="E365" i="4"/>
  <c r="F365" i="4"/>
  <c r="G365" i="4"/>
  <c r="H365" i="4"/>
  <c r="I365" i="4"/>
  <c r="J365" i="4"/>
  <c r="K365" i="4"/>
  <c r="L365" i="4"/>
  <c r="M365" i="4"/>
  <c r="N365" i="4"/>
  <c r="O365" i="4"/>
  <c r="P365" i="4"/>
  <c r="Q365" i="4"/>
  <c r="R365" i="4"/>
  <c r="S365" i="4"/>
  <c r="T365" i="4"/>
  <c r="U365" i="4"/>
  <c r="B366" i="4"/>
  <c r="C366" i="4"/>
  <c r="D366" i="4"/>
  <c r="E366" i="4"/>
  <c r="F366" i="4"/>
  <c r="G366" i="4"/>
  <c r="H366" i="4"/>
  <c r="I366" i="4"/>
  <c r="J366" i="4"/>
  <c r="K366" i="4"/>
  <c r="L366" i="4"/>
  <c r="M366" i="4"/>
  <c r="N366" i="4"/>
  <c r="O366" i="4"/>
  <c r="P366" i="4"/>
  <c r="Q366" i="4"/>
  <c r="R366" i="4"/>
  <c r="S366" i="4"/>
  <c r="T366" i="4"/>
  <c r="U366" i="4"/>
  <c r="B367" i="4"/>
  <c r="C367" i="4"/>
  <c r="D367" i="4"/>
  <c r="E367" i="4"/>
  <c r="F367" i="4"/>
  <c r="G367" i="4"/>
  <c r="H367" i="4"/>
  <c r="I367" i="4"/>
  <c r="J367" i="4"/>
  <c r="K367" i="4"/>
  <c r="L367" i="4"/>
  <c r="M367" i="4"/>
  <c r="N367" i="4"/>
  <c r="O367" i="4"/>
  <c r="P367" i="4"/>
  <c r="Q367" i="4"/>
  <c r="R367" i="4"/>
  <c r="S367" i="4"/>
  <c r="T367" i="4"/>
  <c r="U367" i="4"/>
  <c r="B368" i="4"/>
  <c r="C368" i="4"/>
  <c r="D368" i="4"/>
  <c r="E368" i="4"/>
  <c r="F368" i="4"/>
  <c r="G368" i="4"/>
  <c r="H368" i="4"/>
  <c r="I368" i="4"/>
  <c r="J368" i="4"/>
  <c r="K368" i="4"/>
  <c r="L368" i="4"/>
  <c r="M368" i="4"/>
  <c r="N368" i="4"/>
  <c r="O368" i="4"/>
  <c r="P368" i="4"/>
  <c r="Q368" i="4"/>
  <c r="R368" i="4"/>
  <c r="S368" i="4"/>
  <c r="T368" i="4"/>
  <c r="U368" i="4"/>
  <c r="B369" i="4"/>
  <c r="C369" i="4"/>
  <c r="D369" i="4"/>
  <c r="E369" i="4"/>
  <c r="F369" i="4"/>
  <c r="G369" i="4"/>
  <c r="H369" i="4"/>
  <c r="I369" i="4"/>
  <c r="J369" i="4"/>
  <c r="K369" i="4"/>
  <c r="L369" i="4"/>
  <c r="M369" i="4"/>
  <c r="N369" i="4"/>
  <c r="O369" i="4"/>
  <c r="P369" i="4"/>
  <c r="Q369" i="4"/>
  <c r="R369" i="4"/>
  <c r="S369" i="4"/>
  <c r="T369" i="4"/>
  <c r="U369" i="4"/>
  <c r="B370" i="4"/>
  <c r="C370" i="4"/>
  <c r="D370" i="4"/>
  <c r="E370" i="4"/>
  <c r="F370" i="4"/>
  <c r="G370" i="4"/>
  <c r="H370" i="4"/>
  <c r="I370" i="4"/>
  <c r="J370" i="4"/>
  <c r="K370" i="4"/>
  <c r="L370" i="4"/>
  <c r="M370" i="4"/>
  <c r="N370" i="4"/>
  <c r="O370" i="4"/>
  <c r="P370" i="4"/>
  <c r="Q370" i="4"/>
  <c r="R370" i="4"/>
  <c r="S370" i="4"/>
  <c r="T370" i="4"/>
  <c r="U370" i="4"/>
  <c r="B371" i="4"/>
  <c r="C371" i="4"/>
  <c r="D371" i="4"/>
  <c r="E371" i="4"/>
  <c r="F371" i="4"/>
  <c r="G371" i="4"/>
  <c r="H371" i="4"/>
  <c r="I371" i="4"/>
  <c r="J371" i="4"/>
  <c r="K371" i="4"/>
  <c r="L371" i="4"/>
  <c r="M371" i="4"/>
  <c r="N371" i="4"/>
  <c r="O371" i="4"/>
  <c r="P371" i="4"/>
  <c r="Q371" i="4"/>
  <c r="R371" i="4"/>
  <c r="S371" i="4"/>
  <c r="T371" i="4"/>
  <c r="U371" i="4"/>
  <c r="B372" i="4"/>
  <c r="C372" i="4"/>
  <c r="D372" i="4"/>
  <c r="E372" i="4"/>
  <c r="F372" i="4"/>
  <c r="G372" i="4"/>
  <c r="H372" i="4"/>
  <c r="I372" i="4"/>
  <c r="J372" i="4"/>
  <c r="K372" i="4"/>
  <c r="L372" i="4"/>
  <c r="M372" i="4"/>
  <c r="N372" i="4"/>
  <c r="O372" i="4"/>
  <c r="P372" i="4"/>
  <c r="Q372" i="4"/>
  <c r="R372" i="4"/>
  <c r="S372" i="4"/>
  <c r="T372" i="4"/>
  <c r="U372" i="4"/>
  <c r="B373" i="4"/>
  <c r="C373" i="4"/>
  <c r="D373" i="4"/>
  <c r="E373" i="4"/>
  <c r="F373" i="4"/>
  <c r="G373" i="4"/>
  <c r="H373" i="4"/>
  <c r="I373" i="4"/>
  <c r="J373" i="4"/>
  <c r="K373" i="4"/>
  <c r="L373" i="4"/>
  <c r="M373" i="4"/>
  <c r="N373" i="4"/>
  <c r="O373" i="4"/>
  <c r="P373" i="4"/>
  <c r="Q373" i="4"/>
  <c r="R373" i="4"/>
  <c r="S373" i="4"/>
  <c r="T373" i="4"/>
  <c r="U373" i="4"/>
  <c r="B374" i="4"/>
  <c r="C374" i="4"/>
  <c r="D374" i="4"/>
  <c r="E374" i="4"/>
  <c r="F374" i="4"/>
  <c r="G374" i="4"/>
  <c r="H374" i="4"/>
  <c r="I374" i="4"/>
  <c r="J374" i="4"/>
  <c r="K374" i="4"/>
  <c r="L374" i="4"/>
  <c r="M374" i="4"/>
  <c r="N374" i="4"/>
  <c r="O374" i="4"/>
  <c r="P374" i="4"/>
  <c r="Q374" i="4"/>
  <c r="R374" i="4"/>
  <c r="S374" i="4"/>
  <c r="T374" i="4"/>
  <c r="U374" i="4"/>
  <c r="B375" i="4"/>
  <c r="C375" i="4"/>
  <c r="D375" i="4"/>
  <c r="E375" i="4"/>
  <c r="F375" i="4"/>
  <c r="G375" i="4"/>
  <c r="H375" i="4"/>
  <c r="I375" i="4"/>
  <c r="J375" i="4"/>
  <c r="K375" i="4"/>
  <c r="L375" i="4"/>
  <c r="M375" i="4"/>
  <c r="N375" i="4"/>
  <c r="O375" i="4"/>
  <c r="P375" i="4"/>
  <c r="Q375" i="4"/>
  <c r="R375" i="4"/>
  <c r="S375" i="4"/>
  <c r="T375" i="4"/>
  <c r="U375" i="4"/>
  <c r="B376" i="4"/>
  <c r="C376" i="4"/>
  <c r="D376" i="4"/>
  <c r="E376" i="4"/>
  <c r="F376" i="4"/>
  <c r="G376" i="4"/>
  <c r="H376" i="4"/>
  <c r="I376" i="4"/>
  <c r="J376" i="4"/>
  <c r="K376" i="4"/>
  <c r="L376" i="4"/>
  <c r="M376" i="4"/>
  <c r="N376" i="4"/>
  <c r="O376" i="4"/>
  <c r="P376" i="4"/>
  <c r="Q376" i="4"/>
  <c r="R376" i="4"/>
  <c r="S376" i="4"/>
  <c r="T376" i="4"/>
  <c r="U376" i="4"/>
  <c r="B377" i="4"/>
  <c r="C377" i="4"/>
  <c r="D377" i="4"/>
  <c r="E377" i="4"/>
  <c r="F377" i="4"/>
  <c r="G377" i="4"/>
  <c r="H377" i="4"/>
  <c r="I377" i="4"/>
  <c r="J377" i="4"/>
  <c r="K377" i="4"/>
  <c r="L377" i="4"/>
  <c r="M377" i="4"/>
  <c r="N377" i="4"/>
  <c r="O377" i="4"/>
  <c r="P377" i="4"/>
  <c r="Q377" i="4"/>
  <c r="R377" i="4"/>
  <c r="S377" i="4"/>
  <c r="T377" i="4"/>
  <c r="U377" i="4"/>
  <c r="B378" i="4"/>
  <c r="C378" i="4"/>
  <c r="D378" i="4"/>
  <c r="E378" i="4"/>
  <c r="F378" i="4"/>
  <c r="G378" i="4"/>
  <c r="H378" i="4"/>
  <c r="I378" i="4"/>
  <c r="J378" i="4"/>
  <c r="K378" i="4"/>
  <c r="L378" i="4"/>
  <c r="M378" i="4"/>
  <c r="N378" i="4"/>
  <c r="O378" i="4"/>
  <c r="P378" i="4"/>
  <c r="Q378" i="4"/>
  <c r="R378" i="4"/>
  <c r="S378" i="4"/>
  <c r="T378" i="4"/>
  <c r="U378" i="4"/>
  <c r="B379" i="4"/>
  <c r="C379" i="4"/>
  <c r="D379" i="4"/>
  <c r="E379" i="4"/>
  <c r="F379" i="4"/>
  <c r="G379" i="4"/>
  <c r="H379" i="4"/>
  <c r="I379" i="4"/>
  <c r="J379" i="4"/>
  <c r="K379" i="4"/>
  <c r="L379" i="4"/>
  <c r="M379" i="4"/>
  <c r="N379" i="4"/>
  <c r="O379" i="4"/>
  <c r="P379" i="4"/>
  <c r="Q379" i="4"/>
  <c r="R379" i="4"/>
  <c r="S379" i="4"/>
  <c r="T379" i="4"/>
  <c r="U379" i="4"/>
  <c r="B380" i="4"/>
  <c r="C380" i="4"/>
  <c r="D380" i="4"/>
  <c r="E380" i="4"/>
  <c r="F380" i="4"/>
  <c r="G380" i="4"/>
  <c r="H380" i="4"/>
  <c r="I380" i="4"/>
  <c r="J380" i="4"/>
  <c r="K380" i="4"/>
  <c r="L380" i="4"/>
  <c r="M380" i="4"/>
  <c r="N380" i="4"/>
  <c r="O380" i="4"/>
  <c r="P380" i="4"/>
  <c r="Q380" i="4"/>
  <c r="R380" i="4"/>
  <c r="S380" i="4"/>
  <c r="T380" i="4"/>
  <c r="U380" i="4"/>
  <c r="B381" i="4"/>
  <c r="C381" i="4"/>
  <c r="D381" i="4"/>
  <c r="E381" i="4"/>
  <c r="F381" i="4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B382" i="4"/>
  <c r="C382" i="4"/>
  <c r="D382" i="4"/>
  <c r="E382" i="4"/>
  <c r="F382" i="4"/>
  <c r="G382" i="4"/>
  <c r="H382" i="4"/>
  <c r="I382" i="4"/>
  <c r="J382" i="4"/>
  <c r="K382" i="4"/>
  <c r="L382" i="4"/>
  <c r="M382" i="4"/>
  <c r="N382" i="4"/>
  <c r="O382" i="4"/>
  <c r="P382" i="4"/>
  <c r="Q382" i="4"/>
  <c r="R382" i="4"/>
  <c r="S382" i="4"/>
  <c r="T382" i="4"/>
  <c r="U382" i="4"/>
  <c r="B383" i="4"/>
  <c r="C383" i="4"/>
  <c r="D383" i="4"/>
  <c r="E383" i="4"/>
  <c r="F383" i="4"/>
  <c r="G383" i="4"/>
  <c r="H383" i="4"/>
  <c r="I383" i="4"/>
  <c r="J383" i="4"/>
  <c r="K383" i="4"/>
  <c r="L383" i="4"/>
  <c r="M383" i="4"/>
  <c r="N383" i="4"/>
  <c r="O383" i="4"/>
  <c r="P383" i="4"/>
  <c r="Q383" i="4"/>
  <c r="R383" i="4"/>
  <c r="S383" i="4"/>
  <c r="T383" i="4"/>
  <c r="U383" i="4"/>
  <c r="B384" i="4"/>
  <c r="C384" i="4"/>
  <c r="D384" i="4"/>
  <c r="E384" i="4"/>
  <c r="F384" i="4"/>
  <c r="G384" i="4"/>
  <c r="H384" i="4"/>
  <c r="I384" i="4"/>
  <c r="J384" i="4"/>
  <c r="K384" i="4"/>
  <c r="L384" i="4"/>
  <c r="M384" i="4"/>
  <c r="N384" i="4"/>
  <c r="O384" i="4"/>
  <c r="P384" i="4"/>
  <c r="Q384" i="4"/>
  <c r="R384" i="4"/>
  <c r="S384" i="4"/>
  <c r="T384" i="4"/>
  <c r="U384" i="4"/>
  <c r="B385" i="4"/>
  <c r="C385" i="4"/>
  <c r="D385" i="4"/>
  <c r="E385" i="4"/>
  <c r="F385" i="4"/>
  <c r="G385" i="4"/>
  <c r="H385" i="4"/>
  <c r="I385" i="4"/>
  <c r="J385" i="4"/>
  <c r="K385" i="4"/>
  <c r="L385" i="4"/>
  <c r="M385" i="4"/>
  <c r="N385" i="4"/>
  <c r="O385" i="4"/>
  <c r="P385" i="4"/>
  <c r="Q385" i="4"/>
  <c r="R385" i="4"/>
  <c r="S385" i="4"/>
  <c r="T385" i="4"/>
  <c r="U385" i="4"/>
  <c r="B386" i="4"/>
  <c r="C386" i="4"/>
  <c r="D386" i="4"/>
  <c r="E386" i="4"/>
  <c r="F386" i="4"/>
  <c r="G386" i="4"/>
  <c r="H386" i="4"/>
  <c r="I386" i="4"/>
  <c r="J386" i="4"/>
  <c r="K386" i="4"/>
  <c r="L386" i="4"/>
  <c r="M386" i="4"/>
  <c r="N386" i="4"/>
  <c r="O386" i="4"/>
  <c r="P386" i="4"/>
  <c r="Q386" i="4"/>
  <c r="R386" i="4"/>
  <c r="S386" i="4"/>
  <c r="T386" i="4"/>
  <c r="U386" i="4"/>
  <c r="B387" i="4"/>
  <c r="C387" i="4"/>
  <c r="D387" i="4"/>
  <c r="E387" i="4"/>
  <c r="F387" i="4"/>
  <c r="G387" i="4"/>
  <c r="H387" i="4"/>
  <c r="I387" i="4"/>
  <c r="J387" i="4"/>
  <c r="K387" i="4"/>
  <c r="L387" i="4"/>
  <c r="M387" i="4"/>
  <c r="N387" i="4"/>
  <c r="O387" i="4"/>
  <c r="P387" i="4"/>
  <c r="Q387" i="4"/>
  <c r="R387" i="4"/>
  <c r="S387" i="4"/>
  <c r="T387" i="4"/>
  <c r="U387" i="4"/>
  <c r="B388" i="4"/>
  <c r="C388" i="4"/>
  <c r="D388" i="4"/>
  <c r="E388" i="4"/>
  <c r="F388" i="4"/>
  <c r="G388" i="4"/>
  <c r="H388" i="4"/>
  <c r="I388" i="4"/>
  <c r="J388" i="4"/>
  <c r="K388" i="4"/>
  <c r="L388" i="4"/>
  <c r="M388" i="4"/>
  <c r="N388" i="4"/>
  <c r="O388" i="4"/>
  <c r="P388" i="4"/>
  <c r="Q388" i="4"/>
  <c r="R388" i="4"/>
  <c r="S388" i="4"/>
  <c r="T388" i="4"/>
  <c r="U388" i="4"/>
  <c r="B389" i="4"/>
  <c r="C389" i="4"/>
  <c r="D389" i="4"/>
  <c r="E389" i="4"/>
  <c r="F389" i="4"/>
  <c r="G389" i="4"/>
  <c r="H389" i="4"/>
  <c r="I389" i="4"/>
  <c r="J389" i="4"/>
  <c r="K389" i="4"/>
  <c r="L389" i="4"/>
  <c r="M389" i="4"/>
  <c r="N389" i="4"/>
  <c r="O389" i="4"/>
  <c r="P389" i="4"/>
  <c r="Q389" i="4"/>
  <c r="R389" i="4"/>
  <c r="S389" i="4"/>
  <c r="T389" i="4"/>
  <c r="U389" i="4"/>
  <c r="B390" i="4"/>
  <c r="C390" i="4"/>
  <c r="D390" i="4"/>
  <c r="E390" i="4"/>
  <c r="F390" i="4"/>
  <c r="G390" i="4"/>
  <c r="H390" i="4"/>
  <c r="I390" i="4"/>
  <c r="J390" i="4"/>
  <c r="K390" i="4"/>
  <c r="L390" i="4"/>
  <c r="M390" i="4"/>
  <c r="N390" i="4"/>
  <c r="O390" i="4"/>
  <c r="P390" i="4"/>
  <c r="Q390" i="4"/>
  <c r="R390" i="4"/>
  <c r="S390" i="4"/>
  <c r="T390" i="4"/>
  <c r="U390" i="4"/>
  <c r="B391" i="4"/>
  <c r="C391" i="4"/>
  <c r="D391" i="4"/>
  <c r="E391" i="4"/>
  <c r="F391" i="4"/>
  <c r="G391" i="4"/>
  <c r="H391" i="4"/>
  <c r="I391" i="4"/>
  <c r="J391" i="4"/>
  <c r="K391" i="4"/>
  <c r="L391" i="4"/>
  <c r="M391" i="4"/>
  <c r="N391" i="4"/>
  <c r="O391" i="4"/>
  <c r="P391" i="4"/>
  <c r="Q391" i="4"/>
  <c r="R391" i="4"/>
  <c r="S391" i="4"/>
  <c r="T391" i="4"/>
  <c r="U391" i="4"/>
  <c r="B392" i="4"/>
  <c r="C392" i="4"/>
  <c r="D392" i="4"/>
  <c r="E392" i="4"/>
  <c r="F392" i="4"/>
  <c r="G392" i="4"/>
  <c r="H392" i="4"/>
  <c r="I392" i="4"/>
  <c r="J392" i="4"/>
  <c r="K392" i="4"/>
  <c r="L392" i="4"/>
  <c r="M392" i="4"/>
  <c r="N392" i="4"/>
  <c r="O392" i="4"/>
  <c r="P392" i="4"/>
  <c r="Q392" i="4"/>
  <c r="R392" i="4"/>
  <c r="S392" i="4"/>
  <c r="T392" i="4"/>
  <c r="U392" i="4"/>
  <c r="B393" i="4"/>
  <c r="C393" i="4"/>
  <c r="D393" i="4"/>
  <c r="E393" i="4"/>
  <c r="F393" i="4"/>
  <c r="G393" i="4"/>
  <c r="H393" i="4"/>
  <c r="I393" i="4"/>
  <c r="J393" i="4"/>
  <c r="K393" i="4"/>
  <c r="L393" i="4"/>
  <c r="M393" i="4"/>
  <c r="N393" i="4"/>
  <c r="O393" i="4"/>
  <c r="P393" i="4"/>
  <c r="Q393" i="4"/>
  <c r="R393" i="4"/>
  <c r="S393" i="4"/>
  <c r="T393" i="4"/>
  <c r="U393" i="4"/>
  <c r="B394" i="4"/>
  <c r="C394" i="4"/>
  <c r="D394" i="4"/>
  <c r="E394" i="4"/>
  <c r="F394" i="4"/>
  <c r="G394" i="4"/>
  <c r="H394" i="4"/>
  <c r="I394" i="4"/>
  <c r="J394" i="4"/>
  <c r="K394" i="4"/>
  <c r="L394" i="4"/>
  <c r="M394" i="4"/>
  <c r="N394" i="4"/>
  <c r="O394" i="4"/>
  <c r="P394" i="4"/>
  <c r="Q394" i="4"/>
  <c r="R394" i="4"/>
  <c r="S394" i="4"/>
  <c r="T394" i="4"/>
  <c r="U394" i="4"/>
  <c r="B395" i="4"/>
  <c r="C395" i="4"/>
  <c r="D395" i="4"/>
  <c r="E395" i="4"/>
  <c r="F395" i="4"/>
  <c r="G395" i="4"/>
  <c r="H395" i="4"/>
  <c r="I395" i="4"/>
  <c r="J395" i="4"/>
  <c r="K395" i="4"/>
  <c r="L395" i="4"/>
  <c r="M395" i="4"/>
  <c r="N395" i="4"/>
  <c r="O395" i="4"/>
  <c r="P395" i="4"/>
  <c r="Q395" i="4"/>
  <c r="R395" i="4"/>
  <c r="S395" i="4"/>
  <c r="T395" i="4"/>
  <c r="U395" i="4"/>
  <c r="B396" i="4"/>
  <c r="C396" i="4"/>
  <c r="D396" i="4"/>
  <c r="E396" i="4"/>
  <c r="F396" i="4"/>
  <c r="G396" i="4"/>
  <c r="H396" i="4"/>
  <c r="I396" i="4"/>
  <c r="J396" i="4"/>
  <c r="K396" i="4"/>
  <c r="L396" i="4"/>
  <c r="M396" i="4"/>
  <c r="N396" i="4"/>
  <c r="O396" i="4"/>
  <c r="P396" i="4"/>
  <c r="Q396" i="4"/>
  <c r="R396" i="4"/>
  <c r="S396" i="4"/>
  <c r="T396" i="4"/>
  <c r="U396" i="4"/>
  <c r="B397" i="4"/>
  <c r="C397" i="4"/>
  <c r="D397" i="4"/>
  <c r="E397" i="4"/>
  <c r="F397" i="4"/>
  <c r="G397" i="4"/>
  <c r="H397" i="4"/>
  <c r="I397" i="4"/>
  <c r="J397" i="4"/>
  <c r="K397" i="4"/>
  <c r="L397" i="4"/>
  <c r="M397" i="4"/>
  <c r="N397" i="4"/>
  <c r="O397" i="4"/>
  <c r="P397" i="4"/>
  <c r="Q397" i="4"/>
  <c r="R397" i="4"/>
  <c r="S397" i="4"/>
  <c r="T397" i="4"/>
  <c r="U397" i="4"/>
  <c r="B398" i="4"/>
  <c r="C398" i="4"/>
  <c r="D398" i="4"/>
  <c r="E398" i="4"/>
  <c r="F398" i="4"/>
  <c r="G398" i="4"/>
  <c r="H398" i="4"/>
  <c r="I398" i="4"/>
  <c r="J398" i="4"/>
  <c r="K398" i="4"/>
  <c r="L398" i="4"/>
  <c r="M398" i="4"/>
  <c r="N398" i="4"/>
  <c r="O398" i="4"/>
  <c r="P398" i="4"/>
  <c r="Q398" i="4"/>
  <c r="R398" i="4"/>
  <c r="S398" i="4"/>
  <c r="T398" i="4"/>
  <c r="U398" i="4"/>
  <c r="B399" i="4"/>
  <c r="C399" i="4"/>
  <c r="D399" i="4"/>
  <c r="E399" i="4"/>
  <c r="F399" i="4"/>
  <c r="G399" i="4"/>
  <c r="H399" i="4"/>
  <c r="I399" i="4"/>
  <c r="J399" i="4"/>
  <c r="K399" i="4"/>
  <c r="L399" i="4"/>
  <c r="M399" i="4"/>
  <c r="N399" i="4"/>
  <c r="O399" i="4"/>
  <c r="P399" i="4"/>
  <c r="Q399" i="4"/>
  <c r="R399" i="4"/>
  <c r="S399" i="4"/>
  <c r="T399" i="4"/>
  <c r="U399" i="4"/>
  <c r="B400" i="4"/>
  <c r="C400" i="4"/>
  <c r="D400" i="4"/>
  <c r="E400" i="4"/>
  <c r="F400" i="4"/>
  <c r="G400" i="4"/>
  <c r="H400" i="4"/>
  <c r="I400" i="4"/>
  <c r="J400" i="4"/>
  <c r="K400" i="4"/>
  <c r="L400" i="4"/>
  <c r="M400" i="4"/>
  <c r="N400" i="4"/>
  <c r="O400" i="4"/>
  <c r="P400" i="4"/>
  <c r="Q400" i="4"/>
  <c r="R400" i="4"/>
  <c r="S400" i="4"/>
  <c r="T400" i="4"/>
  <c r="U400" i="4"/>
  <c r="B401" i="4"/>
  <c r="C401" i="4"/>
  <c r="D401" i="4"/>
  <c r="E401" i="4"/>
  <c r="F401" i="4"/>
  <c r="G401" i="4"/>
  <c r="H401" i="4"/>
  <c r="I401" i="4"/>
  <c r="J401" i="4"/>
  <c r="K401" i="4"/>
  <c r="L401" i="4"/>
  <c r="M401" i="4"/>
  <c r="N401" i="4"/>
  <c r="O401" i="4"/>
  <c r="P401" i="4"/>
  <c r="Q401" i="4"/>
  <c r="R401" i="4"/>
  <c r="S401" i="4"/>
  <c r="T401" i="4"/>
  <c r="U401" i="4"/>
  <c r="B402" i="4"/>
  <c r="C402" i="4"/>
  <c r="D402" i="4"/>
  <c r="E402" i="4"/>
  <c r="F402" i="4"/>
  <c r="G402" i="4"/>
  <c r="H402" i="4"/>
  <c r="I402" i="4"/>
  <c r="J402" i="4"/>
  <c r="K402" i="4"/>
  <c r="L402" i="4"/>
  <c r="M402" i="4"/>
  <c r="N402" i="4"/>
  <c r="O402" i="4"/>
  <c r="P402" i="4"/>
  <c r="Q402" i="4"/>
  <c r="R402" i="4"/>
  <c r="S402" i="4"/>
  <c r="T402" i="4"/>
  <c r="U402" i="4"/>
  <c r="B403" i="4"/>
  <c r="C403" i="4"/>
  <c r="D403" i="4"/>
  <c r="E403" i="4"/>
  <c r="F403" i="4"/>
  <c r="G403" i="4"/>
  <c r="H403" i="4"/>
  <c r="I403" i="4"/>
  <c r="J403" i="4"/>
  <c r="K403" i="4"/>
  <c r="L403" i="4"/>
  <c r="M403" i="4"/>
  <c r="N403" i="4"/>
  <c r="O403" i="4"/>
  <c r="P403" i="4"/>
  <c r="Q403" i="4"/>
  <c r="R403" i="4"/>
  <c r="S403" i="4"/>
  <c r="T403" i="4"/>
  <c r="U403" i="4"/>
  <c r="B404" i="4"/>
  <c r="C404" i="4"/>
  <c r="D404" i="4"/>
  <c r="E404" i="4"/>
  <c r="F404" i="4"/>
  <c r="G404" i="4"/>
  <c r="H404" i="4"/>
  <c r="I404" i="4"/>
  <c r="J404" i="4"/>
  <c r="K404" i="4"/>
  <c r="L404" i="4"/>
  <c r="M404" i="4"/>
  <c r="N404" i="4"/>
  <c r="O404" i="4"/>
  <c r="P404" i="4"/>
  <c r="Q404" i="4"/>
  <c r="R404" i="4"/>
  <c r="S404" i="4"/>
  <c r="T404" i="4"/>
  <c r="U404" i="4"/>
  <c r="B405" i="4"/>
  <c r="C405" i="4"/>
  <c r="D405" i="4"/>
  <c r="E405" i="4"/>
  <c r="F405" i="4"/>
  <c r="G405" i="4"/>
  <c r="H405" i="4"/>
  <c r="I405" i="4"/>
  <c r="J405" i="4"/>
  <c r="K405" i="4"/>
  <c r="L405" i="4"/>
  <c r="M405" i="4"/>
  <c r="N405" i="4"/>
  <c r="O405" i="4"/>
  <c r="P405" i="4"/>
  <c r="Q405" i="4"/>
  <c r="R405" i="4"/>
  <c r="S405" i="4"/>
  <c r="T405" i="4"/>
  <c r="U405" i="4"/>
  <c r="B406" i="4"/>
  <c r="C406" i="4"/>
  <c r="D406" i="4"/>
  <c r="E406" i="4"/>
  <c r="F406" i="4"/>
  <c r="G406" i="4"/>
  <c r="H406" i="4"/>
  <c r="I406" i="4"/>
  <c r="J406" i="4"/>
  <c r="K406" i="4"/>
  <c r="L406" i="4"/>
  <c r="M406" i="4"/>
  <c r="N406" i="4"/>
  <c r="O406" i="4"/>
  <c r="P406" i="4"/>
  <c r="Q406" i="4"/>
  <c r="R406" i="4"/>
  <c r="S406" i="4"/>
  <c r="T406" i="4"/>
  <c r="U406" i="4"/>
  <c r="B407" i="4"/>
  <c r="C407" i="4"/>
  <c r="D407" i="4"/>
  <c r="E407" i="4"/>
  <c r="F407" i="4"/>
  <c r="G407" i="4"/>
  <c r="H407" i="4"/>
  <c r="I407" i="4"/>
  <c r="J407" i="4"/>
  <c r="K407" i="4"/>
  <c r="L407" i="4"/>
  <c r="M407" i="4"/>
  <c r="N407" i="4"/>
  <c r="O407" i="4"/>
  <c r="P407" i="4"/>
  <c r="Q407" i="4"/>
  <c r="R407" i="4"/>
  <c r="S407" i="4"/>
  <c r="T407" i="4"/>
  <c r="U407" i="4"/>
  <c r="B408" i="4"/>
  <c r="C408" i="4"/>
  <c r="D408" i="4"/>
  <c r="E408" i="4"/>
  <c r="F408" i="4"/>
  <c r="G408" i="4"/>
  <c r="H408" i="4"/>
  <c r="I408" i="4"/>
  <c r="J408" i="4"/>
  <c r="K408" i="4"/>
  <c r="L408" i="4"/>
  <c r="M408" i="4"/>
  <c r="N408" i="4"/>
  <c r="O408" i="4"/>
  <c r="P408" i="4"/>
  <c r="Q408" i="4"/>
  <c r="R408" i="4"/>
  <c r="S408" i="4"/>
  <c r="T408" i="4"/>
  <c r="U408" i="4"/>
  <c r="B409" i="4"/>
  <c r="C409" i="4"/>
  <c r="D409" i="4"/>
  <c r="E409" i="4"/>
  <c r="F409" i="4"/>
  <c r="G409" i="4"/>
  <c r="H409" i="4"/>
  <c r="I409" i="4"/>
  <c r="J409" i="4"/>
  <c r="K409" i="4"/>
  <c r="L409" i="4"/>
  <c r="M409" i="4"/>
  <c r="N409" i="4"/>
  <c r="O409" i="4"/>
  <c r="P409" i="4"/>
  <c r="Q409" i="4"/>
  <c r="R409" i="4"/>
  <c r="S409" i="4"/>
  <c r="T409" i="4"/>
  <c r="U409" i="4"/>
  <c r="B410" i="4"/>
  <c r="C410" i="4"/>
  <c r="D410" i="4"/>
  <c r="E410" i="4"/>
  <c r="F410" i="4"/>
  <c r="G410" i="4"/>
  <c r="H410" i="4"/>
  <c r="I410" i="4"/>
  <c r="J410" i="4"/>
  <c r="K410" i="4"/>
  <c r="L410" i="4"/>
  <c r="M410" i="4"/>
  <c r="N410" i="4"/>
  <c r="O410" i="4"/>
  <c r="P410" i="4"/>
  <c r="Q410" i="4"/>
  <c r="R410" i="4"/>
  <c r="S410" i="4"/>
  <c r="T410" i="4"/>
  <c r="U410" i="4"/>
  <c r="B411" i="4"/>
  <c r="C411" i="4"/>
  <c r="D411" i="4"/>
  <c r="E411" i="4"/>
  <c r="F411" i="4"/>
  <c r="G411" i="4"/>
  <c r="H411" i="4"/>
  <c r="I411" i="4"/>
  <c r="J411" i="4"/>
  <c r="K411" i="4"/>
  <c r="L411" i="4"/>
  <c r="M411" i="4"/>
  <c r="N411" i="4"/>
  <c r="O411" i="4"/>
  <c r="P411" i="4"/>
  <c r="Q411" i="4"/>
  <c r="R411" i="4"/>
  <c r="S411" i="4"/>
  <c r="T411" i="4"/>
  <c r="U411" i="4"/>
  <c r="B412" i="4"/>
  <c r="C412" i="4"/>
  <c r="D412" i="4"/>
  <c r="E412" i="4"/>
  <c r="F412" i="4"/>
  <c r="G412" i="4"/>
  <c r="H412" i="4"/>
  <c r="I412" i="4"/>
  <c r="J412" i="4"/>
  <c r="K412" i="4"/>
  <c r="L412" i="4"/>
  <c r="M412" i="4"/>
  <c r="N412" i="4"/>
  <c r="O412" i="4"/>
  <c r="P412" i="4"/>
  <c r="Q412" i="4"/>
  <c r="R412" i="4"/>
  <c r="S412" i="4"/>
  <c r="T412" i="4"/>
  <c r="U412" i="4"/>
  <c r="B413" i="4"/>
  <c r="C413" i="4"/>
  <c r="D413" i="4"/>
  <c r="E413" i="4"/>
  <c r="F413" i="4"/>
  <c r="G413" i="4"/>
  <c r="H413" i="4"/>
  <c r="I413" i="4"/>
  <c r="J413" i="4"/>
  <c r="K413" i="4"/>
  <c r="L413" i="4"/>
  <c r="M413" i="4"/>
  <c r="N413" i="4"/>
  <c r="O413" i="4"/>
  <c r="P413" i="4"/>
  <c r="Q413" i="4"/>
  <c r="R413" i="4"/>
  <c r="S413" i="4"/>
  <c r="T413" i="4"/>
  <c r="U413" i="4"/>
  <c r="B414" i="4"/>
  <c r="C414" i="4"/>
  <c r="D414" i="4"/>
  <c r="E414" i="4"/>
  <c r="F414" i="4"/>
  <c r="G414" i="4"/>
  <c r="H414" i="4"/>
  <c r="I414" i="4"/>
  <c r="J414" i="4"/>
  <c r="K414" i="4"/>
  <c r="L414" i="4"/>
  <c r="M414" i="4"/>
  <c r="N414" i="4"/>
  <c r="O414" i="4"/>
  <c r="P414" i="4"/>
  <c r="Q414" i="4"/>
  <c r="R414" i="4"/>
  <c r="S414" i="4"/>
  <c r="T414" i="4"/>
  <c r="U414" i="4"/>
  <c r="B415" i="4"/>
  <c r="C415" i="4"/>
  <c r="D415" i="4"/>
  <c r="E415" i="4"/>
  <c r="F415" i="4"/>
  <c r="G415" i="4"/>
  <c r="H415" i="4"/>
  <c r="I415" i="4"/>
  <c r="J415" i="4"/>
  <c r="K415" i="4"/>
  <c r="L415" i="4"/>
  <c r="M415" i="4"/>
  <c r="N415" i="4"/>
  <c r="O415" i="4"/>
  <c r="P415" i="4"/>
  <c r="Q415" i="4"/>
  <c r="R415" i="4"/>
  <c r="S415" i="4"/>
  <c r="T415" i="4"/>
  <c r="U415" i="4"/>
  <c r="B416" i="4"/>
  <c r="C416" i="4"/>
  <c r="D416" i="4"/>
  <c r="E416" i="4"/>
  <c r="F416" i="4"/>
  <c r="G416" i="4"/>
  <c r="H416" i="4"/>
  <c r="I416" i="4"/>
  <c r="J416" i="4"/>
  <c r="K416" i="4"/>
  <c r="L416" i="4"/>
  <c r="M416" i="4"/>
  <c r="N416" i="4"/>
  <c r="O416" i="4"/>
  <c r="P416" i="4"/>
  <c r="Q416" i="4"/>
  <c r="R416" i="4"/>
  <c r="S416" i="4"/>
  <c r="T416" i="4"/>
  <c r="U416" i="4"/>
  <c r="B417" i="4"/>
  <c r="C417" i="4"/>
  <c r="D417" i="4"/>
  <c r="E417" i="4"/>
  <c r="F417" i="4"/>
  <c r="G417" i="4"/>
  <c r="H417" i="4"/>
  <c r="I417" i="4"/>
  <c r="J417" i="4"/>
  <c r="K417" i="4"/>
  <c r="L417" i="4"/>
  <c r="M417" i="4"/>
  <c r="N417" i="4"/>
  <c r="O417" i="4"/>
  <c r="P417" i="4"/>
  <c r="Q417" i="4"/>
  <c r="R417" i="4"/>
  <c r="S417" i="4"/>
  <c r="T417" i="4"/>
  <c r="U417" i="4"/>
  <c r="B418" i="4"/>
  <c r="C418" i="4"/>
  <c r="D418" i="4"/>
  <c r="E418" i="4"/>
  <c r="F418" i="4"/>
  <c r="G418" i="4"/>
  <c r="H418" i="4"/>
  <c r="I418" i="4"/>
  <c r="J418" i="4"/>
  <c r="K418" i="4"/>
  <c r="L418" i="4"/>
  <c r="M418" i="4"/>
  <c r="N418" i="4"/>
  <c r="O418" i="4"/>
  <c r="P418" i="4"/>
  <c r="Q418" i="4"/>
  <c r="R418" i="4"/>
  <c r="S418" i="4"/>
  <c r="T418" i="4"/>
  <c r="U418" i="4"/>
  <c r="B419" i="4"/>
  <c r="C419" i="4"/>
  <c r="D419" i="4"/>
  <c r="E419" i="4"/>
  <c r="F419" i="4"/>
  <c r="G419" i="4"/>
  <c r="H419" i="4"/>
  <c r="I419" i="4"/>
  <c r="J419" i="4"/>
  <c r="K419" i="4"/>
  <c r="L419" i="4"/>
  <c r="M419" i="4"/>
  <c r="N419" i="4"/>
  <c r="O419" i="4"/>
  <c r="P419" i="4"/>
  <c r="Q419" i="4"/>
  <c r="R419" i="4"/>
  <c r="S419" i="4"/>
  <c r="T419" i="4"/>
  <c r="U419" i="4"/>
  <c r="B420" i="4"/>
  <c r="C420" i="4"/>
  <c r="D420" i="4"/>
  <c r="E420" i="4"/>
  <c r="F420" i="4"/>
  <c r="G420" i="4"/>
  <c r="H420" i="4"/>
  <c r="I420" i="4"/>
  <c r="J420" i="4"/>
  <c r="K420" i="4"/>
  <c r="L420" i="4"/>
  <c r="M420" i="4"/>
  <c r="N420" i="4"/>
  <c r="O420" i="4"/>
  <c r="P420" i="4"/>
  <c r="Q420" i="4"/>
  <c r="R420" i="4"/>
  <c r="S420" i="4"/>
  <c r="T420" i="4"/>
  <c r="U420" i="4"/>
  <c r="B421" i="4"/>
  <c r="C421" i="4"/>
  <c r="D421" i="4"/>
  <c r="E421" i="4"/>
  <c r="F421" i="4"/>
  <c r="G421" i="4"/>
  <c r="H421" i="4"/>
  <c r="I421" i="4"/>
  <c r="J421" i="4"/>
  <c r="K421" i="4"/>
  <c r="L421" i="4"/>
  <c r="M421" i="4"/>
  <c r="N421" i="4"/>
  <c r="O421" i="4"/>
  <c r="P421" i="4"/>
  <c r="Q421" i="4"/>
  <c r="R421" i="4"/>
  <c r="S421" i="4"/>
  <c r="T421" i="4"/>
  <c r="U421" i="4"/>
  <c r="B422" i="4"/>
  <c r="C422" i="4"/>
  <c r="D422" i="4"/>
  <c r="E422" i="4"/>
  <c r="F422" i="4"/>
  <c r="G422" i="4"/>
  <c r="H422" i="4"/>
  <c r="I422" i="4"/>
  <c r="J422" i="4"/>
  <c r="K422" i="4"/>
  <c r="L422" i="4"/>
  <c r="M422" i="4"/>
  <c r="N422" i="4"/>
  <c r="O422" i="4"/>
  <c r="P422" i="4"/>
  <c r="Q422" i="4"/>
  <c r="R422" i="4"/>
  <c r="S422" i="4"/>
  <c r="T422" i="4"/>
  <c r="U422" i="4"/>
  <c r="B423" i="4"/>
  <c r="C423" i="4"/>
  <c r="D423" i="4"/>
  <c r="E423" i="4"/>
  <c r="F423" i="4"/>
  <c r="G423" i="4"/>
  <c r="H423" i="4"/>
  <c r="I423" i="4"/>
  <c r="J423" i="4"/>
  <c r="K423" i="4"/>
  <c r="L423" i="4"/>
  <c r="M423" i="4"/>
  <c r="N423" i="4"/>
  <c r="O423" i="4"/>
  <c r="P423" i="4"/>
  <c r="Q423" i="4"/>
  <c r="R423" i="4"/>
  <c r="S423" i="4"/>
  <c r="T423" i="4"/>
  <c r="U423" i="4"/>
  <c r="B424" i="4"/>
  <c r="C424" i="4"/>
  <c r="D424" i="4"/>
  <c r="E424" i="4"/>
  <c r="F424" i="4"/>
  <c r="G424" i="4"/>
  <c r="H424" i="4"/>
  <c r="I424" i="4"/>
  <c r="J424" i="4"/>
  <c r="K424" i="4"/>
  <c r="L424" i="4"/>
  <c r="M424" i="4"/>
  <c r="N424" i="4"/>
  <c r="O424" i="4"/>
  <c r="P424" i="4"/>
  <c r="Q424" i="4"/>
  <c r="R424" i="4"/>
  <c r="S424" i="4"/>
  <c r="T424" i="4"/>
  <c r="U424" i="4"/>
  <c r="B425" i="4"/>
  <c r="C425" i="4"/>
  <c r="D425" i="4"/>
  <c r="E425" i="4"/>
  <c r="F425" i="4"/>
  <c r="G425" i="4"/>
  <c r="H425" i="4"/>
  <c r="I425" i="4"/>
  <c r="J425" i="4"/>
  <c r="K425" i="4"/>
  <c r="L425" i="4"/>
  <c r="M425" i="4"/>
  <c r="N425" i="4"/>
  <c r="O425" i="4"/>
  <c r="P425" i="4"/>
  <c r="Q425" i="4"/>
  <c r="R425" i="4"/>
  <c r="S425" i="4"/>
  <c r="T425" i="4"/>
  <c r="U425" i="4"/>
  <c r="B426" i="4"/>
  <c r="C426" i="4"/>
  <c r="D426" i="4"/>
  <c r="E426" i="4"/>
  <c r="F426" i="4"/>
  <c r="G426" i="4"/>
  <c r="H426" i="4"/>
  <c r="I426" i="4"/>
  <c r="J426" i="4"/>
  <c r="K426" i="4"/>
  <c r="L426" i="4"/>
  <c r="M426" i="4"/>
  <c r="N426" i="4"/>
  <c r="O426" i="4"/>
  <c r="P426" i="4"/>
  <c r="Q426" i="4"/>
  <c r="R426" i="4"/>
  <c r="S426" i="4"/>
  <c r="T426" i="4"/>
  <c r="U426" i="4"/>
  <c r="B427" i="4"/>
  <c r="C427" i="4"/>
  <c r="D427" i="4"/>
  <c r="E427" i="4"/>
  <c r="F427" i="4"/>
  <c r="G427" i="4"/>
  <c r="H427" i="4"/>
  <c r="I427" i="4"/>
  <c r="J427" i="4"/>
  <c r="K427" i="4"/>
  <c r="L427" i="4"/>
  <c r="M427" i="4"/>
  <c r="N427" i="4"/>
  <c r="O427" i="4"/>
  <c r="P427" i="4"/>
  <c r="Q427" i="4"/>
  <c r="R427" i="4"/>
  <c r="S427" i="4"/>
  <c r="T427" i="4"/>
  <c r="U427" i="4"/>
  <c r="B428" i="4"/>
  <c r="C428" i="4"/>
  <c r="D428" i="4"/>
  <c r="E428" i="4"/>
  <c r="F428" i="4"/>
  <c r="G428" i="4"/>
  <c r="H428" i="4"/>
  <c r="I428" i="4"/>
  <c r="J428" i="4"/>
  <c r="K428" i="4"/>
  <c r="L428" i="4"/>
  <c r="M428" i="4"/>
  <c r="N428" i="4"/>
  <c r="O428" i="4"/>
  <c r="P428" i="4"/>
  <c r="Q428" i="4"/>
  <c r="R428" i="4"/>
  <c r="S428" i="4"/>
  <c r="T428" i="4"/>
  <c r="U428" i="4"/>
  <c r="B429" i="4"/>
  <c r="C429" i="4"/>
  <c r="D429" i="4"/>
  <c r="E429" i="4"/>
  <c r="F429" i="4"/>
  <c r="G429" i="4"/>
  <c r="H429" i="4"/>
  <c r="I429" i="4"/>
  <c r="J429" i="4"/>
  <c r="K429" i="4"/>
  <c r="L429" i="4"/>
  <c r="M429" i="4"/>
  <c r="N429" i="4"/>
  <c r="O429" i="4"/>
  <c r="P429" i="4"/>
  <c r="Q429" i="4"/>
  <c r="R429" i="4"/>
  <c r="S429" i="4"/>
  <c r="T429" i="4"/>
  <c r="U429" i="4"/>
  <c r="B430" i="4"/>
  <c r="C430" i="4"/>
  <c r="D430" i="4"/>
  <c r="E430" i="4"/>
  <c r="F430" i="4"/>
  <c r="G430" i="4"/>
  <c r="H430" i="4"/>
  <c r="I430" i="4"/>
  <c r="J430" i="4"/>
  <c r="K430" i="4"/>
  <c r="L430" i="4"/>
  <c r="M430" i="4"/>
  <c r="N430" i="4"/>
  <c r="O430" i="4"/>
  <c r="P430" i="4"/>
  <c r="Q430" i="4"/>
  <c r="R430" i="4"/>
  <c r="S430" i="4"/>
  <c r="T430" i="4"/>
  <c r="U430" i="4"/>
  <c r="B431" i="4"/>
  <c r="C431" i="4"/>
  <c r="D431" i="4"/>
  <c r="E431" i="4"/>
  <c r="F431" i="4"/>
  <c r="G431" i="4"/>
  <c r="H431" i="4"/>
  <c r="I431" i="4"/>
  <c r="J431" i="4"/>
  <c r="K431" i="4"/>
  <c r="L431" i="4"/>
  <c r="M431" i="4"/>
  <c r="N431" i="4"/>
  <c r="O431" i="4"/>
  <c r="P431" i="4"/>
  <c r="Q431" i="4"/>
  <c r="R431" i="4"/>
  <c r="S431" i="4"/>
  <c r="T431" i="4"/>
  <c r="U431" i="4"/>
  <c r="B432" i="4"/>
  <c r="C432" i="4"/>
  <c r="D432" i="4"/>
  <c r="E432" i="4"/>
  <c r="F432" i="4"/>
  <c r="G432" i="4"/>
  <c r="H432" i="4"/>
  <c r="I432" i="4"/>
  <c r="J432" i="4"/>
  <c r="K432" i="4"/>
  <c r="L432" i="4"/>
  <c r="M432" i="4"/>
  <c r="N432" i="4"/>
  <c r="O432" i="4"/>
  <c r="P432" i="4"/>
  <c r="Q432" i="4"/>
  <c r="R432" i="4"/>
  <c r="S432" i="4"/>
  <c r="T432" i="4"/>
  <c r="U432" i="4"/>
  <c r="B433" i="4"/>
  <c r="C433" i="4"/>
  <c r="D433" i="4"/>
  <c r="E433" i="4"/>
  <c r="F433" i="4"/>
  <c r="G433" i="4"/>
  <c r="H433" i="4"/>
  <c r="I433" i="4"/>
  <c r="J433" i="4"/>
  <c r="K433" i="4"/>
  <c r="L433" i="4"/>
  <c r="M433" i="4"/>
  <c r="N433" i="4"/>
  <c r="O433" i="4"/>
  <c r="P433" i="4"/>
  <c r="Q433" i="4"/>
  <c r="R433" i="4"/>
  <c r="S433" i="4"/>
  <c r="T433" i="4"/>
  <c r="U433" i="4"/>
  <c r="B434" i="4"/>
  <c r="C434" i="4"/>
  <c r="D434" i="4"/>
  <c r="E434" i="4"/>
  <c r="F434" i="4"/>
  <c r="G434" i="4"/>
  <c r="H434" i="4"/>
  <c r="I434" i="4"/>
  <c r="J434" i="4"/>
  <c r="K434" i="4"/>
  <c r="L434" i="4"/>
  <c r="M434" i="4"/>
  <c r="N434" i="4"/>
  <c r="O434" i="4"/>
  <c r="P434" i="4"/>
  <c r="Q434" i="4"/>
  <c r="R434" i="4"/>
  <c r="S434" i="4"/>
  <c r="T434" i="4"/>
  <c r="U434" i="4"/>
  <c r="B435" i="4"/>
  <c r="C435" i="4"/>
  <c r="D435" i="4"/>
  <c r="E435" i="4"/>
  <c r="F435" i="4"/>
  <c r="G435" i="4"/>
  <c r="H435" i="4"/>
  <c r="I435" i="4"/>
  <c r="J435" i="4"/>
  <c r="K435" i="4"/>
  <c r="L435" i="4"/>
  <c r="M435" i="4"/>
  <c r="N435" i="4"/>
  <c r="O435" i="4"/>
  <c r="P435" i="4"/>
  <c r="Q435" i="4"/>
  <c r="R435" i="4"/>
  <c r="S435" i="4"/>
  <c r="T435" i="4"/>
  <c r="U435" i="4"/>
  <c r="B436" i="4"/>
  <c r="C436" i="4"/>
  <c r="D436" i="4"/>
  <c r="E436" i="4"/>
  <c r="F436" i="4"/>
  <c r="G436" i="4"/>
  <c r="H436" i="4"/>
  <c r="I436" i="4"/>
  <c r="J436" i="4"/>
  <c r="K436" i="4"/>
  <c r="L436" i="4"/>
  <c r="M436" i="4"/>
  <c r="N436" i="4"/>
  <c r="O436" i="4"/>
  <c r="P436" i="4"/>
  <c r="Q436" i="4"/>
  <c r="R436" i="4"/>
  <c r="S436" i="4"/>
  <c r="T436" i="4"/>
  <c r="U436" i="4"/>
  <c r="B437" i="4"/>
  <c r="C437" i="4"/>
  <c r="D437" i="4"/>
  <c r="E437" i="4"/>
  <c r="F437" i="4"/>
  <c r="G437" i="4"/>
  <c r="H437" i="4"/>
  <c r="I437" i="4"/>
  <c r="J437" i="4"/>
  <c r="K437" i="4"/>
  <c r="L437" i="4"/>
  <c r="M437" i="4"/>
  <c r="N437" i="4"/>
  <c r="O437" i="4"/>
  <c r="P437" i="4"/>
  <c r="Q437" i="4"/>
  <c r="R437" i="4"/>
  <c r="S437" i="4"/>
  <c r="T437" i="4"/>
  <c r="U437" i="4"/>
  <c r="B438" i="4"/>
  <c r="C438" i="4"/>
  <c r="D438" i="4"/>
  <c r="E438" i="4"/>
  <c r="F438" i="4"/>
  <c r="G438" i="4"/>
  <c r="H438" i="4"/>
  <c r="I438" i="4"/>
  <c r="J438" i="4"/>
  <c r="K438" i="4"/>
  <c r="L438" i="4"/>
  <c r="M438" i="4"/>
  <c r="N438" i="4"/>
  <c r="O438" i="4"/>
  <c r="P438" i="4"/>
  <c r="Q438" i="4"/>
  <c r="R438" i="4"/>
  <c r="S438" i="4"/>
  <c r="T438" i="4"/>
  <c r="U438" i="4"/>
  <c r="B439" i="4"/>
  <c r="C439" i="4"/>
  <c r="D439" i="4"/>
  <c r="E439" i="4"/>
  <c r="F439" i="4"/>
  <c r="G439" i="4"/>
  <c r="H439" i="4"/>
  <c r="I439" i="4"/>
  <c r="J439" i="4"/>
  <c r="K439" i="4"/>
  <c r="L439" i="4"/>
  <c r="M439" i="4"/>
  <c r="N439" i="4"/>
  <c r="O439" i="4"/>
  <c r="P439" i="4"/>
  <c r="Q439" i="4"/>
  <c r="R439" i="4"/>
  <c r="S439" i="4"/>
  <c r="T439" i="4"/>
  <c r="U439" i="4"/>
  <c r="B440" i="4"/>
  <c r="C440" i="4"/>
  <c r="D440" i="4"/>
  <c r="E440" i="4"/>
  <c r="F440" i="4"/>
  <c r="G440" i="4"/>
  <c r="H440" i="4"/>
  <c r="I440" i="4"/>
  <c r="J440" i="4"/>
  <c r="K440" i="4"/>
  <c r="L440" i="4"/>
  <c r="M440" i="4"/>
  <c r="N440" i="4"/>
  <c r="O440" i="4"/>
  <c r="P440" i="4"/>
  <c r="Q440" i="4"/>
  <c r="R440" i="4"/>
  <c r="S440" i="4"/>
  <c r="T440" i="4"/>
  <c r="U440" i="4"/>
  <c r="B441" i="4"/>
  <c r="C441" i="4"/>
  <c r="D441" i="4"/>
  <c r="E441" i="4"/>
  <c r="F441" i="4"/>
  <c r="G441" i="4"/>
  <c r="H441" i="4"/>
  <c r="I441" i="4"/>
  <c r="J441" i="4"/>
  <c r="K441" i="4"/>
  <c r="L441" i="4"/>
  <c r="M441" i="4"/>
  <c r="N441" i="4"/>
  <c r="O441" i="4"/>
  <c r="P441" i="4"/>
  <c r="Q441" i="4"/>
  <c r="R441" i="4"/>
  <c r="S441" i="4"/>
  <c r="T441" i="4"/>
  <c r="U441" i="4"/>
  <c r="B442" i="4"/>
  <c r="C442" i="4"/>
  <c r="D442" i="4"/>
  <c r="E442" i="4"/>
  <c r="F442" i="4"/>
  <c r="G442" i="4"/>
  <c r="H442" i="4"/>
  <c r="I442" i="4"/>
  <c r="J442" i="4"/>
  <c r="K442" i="4"/>
  <c r="L442" i="4"/>
  <c r="M442" i="4"/>
  <c r="N442" i="4"/>
  <c r="O442" i="4"/>
  <c r="P442" i="4"/>
  <c r="Q442" i="4"/>
  <c r="R442" i="4"/>
  <c r="S442" i="4"/>
  <c r="T442" i="4"/>
  <c r="U442" i="4"/>
  <c r="B443" i="4"/>
  <c r="C443" i="4"/>
  <c r="D443" i="4"/>
  <c r="E443" i="4"/>
  <c r="F443" i="4"/>
  <c r="G443" i="4"/>
  <c r="H443" i="4"/>
  <c r="I443" i="4"/>
  <c r="J443" i="4"/>
  <c r="K443" i="4"/>
  <c r="L443" i="4"/>
  <c r="M443" i="4"/>
  <c r="N443" i="4"/>
  <c r="O443" i="4"/>
  <c r="P443" i="4"/>
  <c r="Q443" i="4"/>
  <c r="R443" i="4"/>
  <c r="S443" i="4"/>
  <c r="T443" i="4"/>
  <c r="U443" i="4"/>
  <c r="B444" i="4"/>
  <c r="C444" i="4"/>
  <c r="D444" i="4"/>
  <c r="E444" i="4"/>
  <c r="F444" i="4"/>
  <c r="G444" i="4"/>
  <c r="H444" i="4"/>
  <c r="I444" i="4"/>
  <c r="J444" i="4"/>
  <c r="K444" i="4"/>
  <c r="L444" i="4"/>
  <c r="M444" i="4"/>
  <c r="N444" i="4"/>
  <c r="O444" i="4"/>
  <c r="P444" i="4"/>
  <c r="Q444" i="4"/>
  <c r="R444" i="4"/>
  <c r="S444" i="4"/>
  <c r="T444" i="4"/>
  <c r="U444" i="4"/>
  <c r="B445" i="4"/>
  <c r="C445" i="4"/>
  <c r="D445" i="4"/>
  <c r="E445" i="4"/>
  <c r="F445" i="4"/>
  <c r="G445" i="4"/>
  <c r="H445" i="4"/>
  <c r="I445" i="4"/>
  <c r="J445" i="4"/>
  <c r="K445" i="4"/>
  <c r="L445" i="4"/>
  <c r="M445" i="4"/>
  <c r="N445" i="4"/>
  <c r="O445" i="4"/>
  <c r="P445" i="4"/>
  <c r="Q445" i="4"/>
  <c r="R445" i="4"/>
  <c r="S445" i="4"/>
  <c r="T445" i="4"/>
  <c r="U445" i="4"/>
  <c r="B446" i="4"/>
  <c r="C446" i="4"/>
  <c r="D446" i="4"/>
  <c r="E446" i="4"/>
  <c r="F446" i="4"/>
  <c r="G446" i="4"/>
  <c r="H446" i="4"/>
  <c r="I446" i="4"/>
  <c r="J446" i="4"/>
  <c r="K446" i="4"/>
  <c r="L446" i="4"/>
  <c r="M446" i="4"/>
  <c r="N446" i="4"/>
  <c r="O446" i="4"/>
  <c r="P446" i="4"/>
  <c r="Q446" i="4"/>
  <c r="R446" i="4"/>
  <c r="S446" i="4"/>
  <c r="T446" i="4"/>
  <c r="U446" i="4"/>
  <c r="B447" i="4"/>
  <c r="C447" i="4"/>
  <c r="D447" i="4"/>
  <c r="E447" i="4"/>
  <c r="F447" i="4"/>
  <c r="G447" i="4"/>
  <c r="H447" i="4"/>
  <c r="I447" i="4"/>
  <c r="J447" i="4"/>
  <c r="K447" i="4"/>
  <c r="L447" i="4"/>
  <c r="M447" i="4"/>
  <c r="N447" i="4"/>
  <c r="O447" i="4"/>
  <c r="P447" i="4"/>
  <c r="Q447" i="4"/>
  <c r="R447" i="4"/>
  <c r="S447" i="4"/>
  <c r="T447" i="4"/>
  <c r="U447" i="4"/>
  <c r="B448" i="4"/>
  <c r="C448" i="4"/>
  <c r="D448" i="4"/>
  <c r="E448" i="4"/>
  <c r="F448" i="4"/>
  <c r="G448" i="4"/>
  <c r="H448" i="4"/>
  <c r="I448" i="4"/>
  <c r="J448" i="4"/>
  <c r="K448" i="4"/>
  <c r="L448" i="4"/>
  <c r="M448" i="4"/>
  <c r="N448" i="4"/>
  <c r="O448" i="4"/>
  <c r="P448" i="4"/>
  <c r="Q448" i="4"/>
  <c r="R448" i="4"/>
  <c r="S448" i="4"/>
  <c r="T448" i="4"/>
  <c r="U448" i="4"/>
  <c r="B449" i="4"/>
  <c r="C449" i="4"/>
  <c r="D449" i="4"/>
  <c r="E449" i="4"/>
  <c r="F449" i="4"/>
  <c r="G449" i="4"/>
  <c r="H449" i="4"/>
  <c r="I449" i="4"/>
  <c r="J449" i="4"/>
  <c r="K449" i="4"/>
  <c r="L449" i="4"/>
  <c r="M449" i="4"/>
  <c r="N449" i="4"/>
  <c r="O449" i="4"/>
  <c r="P449" i="4"/>
  <c r="Q449" i="4"/>
  <c r="R449" i="4"/>
  <c r="S449" i="4"/>
  <c r="T449" i="4"/>
  <c r="U449" i="4"/>
  <c r="B450" i="4"/>
  <c r="C450" i="4"/>
  <c r="D450" i="4"/>
  <c r="E450" i="4"/>
  <c r="F450" i="4"/>
  <c r="G450" i="4"/>
  <c r="H450" i="4"/>
  <c r="I450" i="4"/>
  <c r="J450" i="4"/>
  <c r="K450" i="4"/>
  <c r="L450" i="4"/>
  <c r="M450" i="4"/>
  <c r="N450" i="4"/>
  <c r="O450" i="4"/>
  <c r="P450" i="4"/>
  <c r="Q450" i="4"/>
  <c r="R450" i="4"/>
  <c r="S450" i="4"/>
  <c r="T450" i="4"/>
  <c r="U450" i="4"/>
  <c r="B451" i="4"/>
  <c r="C451" i="4"/>
  <c r="D451" i="4"/>
  <c r="E451" i="4"/>
  <c r="F451" i="4"/>
  <c r="G451" i="4"/>
  <c r="H451" i="4"/>
  <c r="I451" i="4"/>
  <c r="J451" i="4"/>
  <c r="K451" i="4"/>
  <c r="L451" i="4"/>
  <c r="M451" i="4"/>
  <c r="N451" i="4"/>
  <c r="O451" i="4"/>
  <c r="P451" i="4"/>
  <c r="Q451" i="4"/>
  <c r="R451" i="4"/>
  <c r="S451" i="4"/>
  <c r="T451" i="4"/>
  <c r="U451" i="4"/>
  <c r="B452" i="4"/>
  <c r="C452" i="4"/>
  <c r="D452" i="4"/>
  <c r="E452" i="4"/>
  <c r="F452" i="4"/>
  <c r="G452" i="4"/>
  <c r="H452" i="4"/>
  <c r="I452" i="4"/>
  <c r="J452" i="4"/>
  <c r="K452" i="4"/>
  <c r="L452" i="4"/>
  <c r="M452" i="4"/>
  <c r="N452" i="4"/>
  <c r="O452" i="4"/>
  <c r="P452" i="4"/>
  <c r="Q452" i="4"/>
  <c r="R452" i="4"/>
  <c r="S452" i="4"/>
  <c r="T452" i="4"/>
  <c r="U452" i="4"/>
  <c r="B453" i="4"/>
  <c r="C453" i="4"/>
  <c r="D453" i="4"/>
  <c r="E453" i="4"/>
  <c r="F453" i="4"/>
  <c r="G453" i="4"/>
  <c r="H453" i="4"/>
  <c r="I453" i="4"/>
  <c r="J453" i="4"/>
  <c r="K453" i="4"/>
  <c r="L453" i="4"/>
  <c r="M453" i="4"/>
  <c r="N453" i="4"/>
  <c r="O453" i="4"/>
  <c r="P453" i="4"/>
  <c r="Q453" i="4"/>
  <c r="R453" i="4"/>
  <c r="S453" i="4"/>
  <c r="T453" i="4"/>
  <c r="U453" i="4"/>
  <c r="B454" i="4"/>
  <c r="C454" i="4"/>
  <c r="D454" i="4"/>
  <c r="E454" i="4"/>
  <c r="F454" i="4"/>
  <c r="G454" i="4"/>
  <c r="H454" i="4"/>
  <c r="I454" i="4"/>
  <c r="J454" i="4"/>
  <c r="K454" i="4"/>
  <c r="L454" i="4"/>
  <c r="M454" i="4"/>
  <c r="N454" i="4"/>
  <c r="O454" i="4"/>
  <c r="P454" i="4"/>
  <c r="Q454" i="4"/>
  <c r="R454" i="4"/>
  <c r="S454" i="4"/>
  <c r="T454" i="4"/>
  <c r="U454" i="4"/>
  <c r="B455" i="4"/>
  <c r="C455" i="4"/>
  <c r="D455" i="4"/>
  <c r="E455" i="4"/>
  <c r="F455" i="4"/>
  <c r="G455" i="4"/>
  <c r="H455" i="4"/>
  <c r="I455" i="4"/>
  <c r="J455" i="4"/>
  <c r="K455" i="4"/>
  <c r="L455" i="4"/>
  <c r="M455" i="4"/>
  <c r="N455" i="4"/>
  <c r="O455" i="4"/>
  <c r="P455" i="4"/>
  <c r="Q455" i="4"/>
  <c r="R455" i="4"/>
  <c r="S455" i="4"/>
  <c r="T455" i="4"/>
  <c r="U455" i="4"/>
  <c r="B456" i="4"/>
  <c r="C456" i="4"/>
  <c r="D456" i="4"/>
  <c r="E456" i="4"/>
  <c r="F456" i="4"/>
  <c r="G456" i="4"/>
  <c r="H456" i="4"/>
  <c r="I456" i="4"/>
  <c r="J456" i="4"/>
  <c r="K456" i="4"/>
  <c r="L456" i="4"/>
  <c r="M456" i="4"/>
  <c r="N456" i="4"/>
  <c r="O456" i="4"/>
  <c r="P456" i="4"/>
  <c r="Q456" i="4"/>
  <c r="R456" i="4"/>
  <c r="S456" i="4"/>
  <c r="T456" i="4"/>
  <c r="U456" i="4"/>
  <c r="B457" i="4"/>
  <c r="C457" i="4"/>
  <c r="D457" i="4"/>
  <c r="E457" i="4"/>
  <c r="F457" i="4"/>
  <c r="G457" i="4"/>
  <c r="H457" i="4"/>
  <c r="I457" i="4"/>
  <c r="J457" i="4"/>
  <c r="K457" i="4"/>
  <c r="L457" i="4"/>
  <c r="M457" i="4"/>
  <c r="N457" i="4"/>
  <c r="O457" i="4"/>
  <c r="P457" i="4"/>
  <c r="Q457" i="4"/>
  <c r="R457" i="4"/>
  <c r="S457" i="4"/>
  <c r="T457" i="4"/>
  <c r="U457" i="4"/>
  <c r="B458" i="4"/>
  <c r="C458" i="4"/>
  <c r="D458" i="4"/>
  <c r="E458" i="4"/>
  <c r="F458" i="4"/>
  <c r="G458" i="4"/>
  <c r="H458" i="4"/>
  <c r="I458" i="4"/>
  <c r="J458" i="4"/>
  <c r="K458" i="4"/>
  <c r="L458" i="4"/>
  <c r="M458" i="4"/>
  <c r="N458" i="4"/>
  <c r="O458" i="4"/>
  <c r="P458" i="4"/>
  <c r="Q458" i="4"/>
  <c r="R458" i="4"/>
  <c r="S458" i="4"/>
  <c r="T458" i="4"/>
  <c r="U458" i="4"/>
  <c r="B459" i="4"/>
  <c r="C459" i="4"/>
  <c r="D459" i="4"/>
  <c r="E459" i="4"/>
  <c r="F459" i="4"/>
  <c r="G459" i="4"/>
  <c r="H459" i="4"/>
  <c r="I459" i="4"/>
  <c r="J459" i="4"/>
  <c r="K459" i="4"/>
  <c r="L459" i="4"/>
  <c r="M459" i="4"/>
  <c r="N459" i="4"/>
  <c r="O459" i="4"/>
  <c r="P459" i="4"/>
  <c r="Q459" i="4"/>
  <c r="R459" i="4"/>
  <c r="S459" i="4"/>
  <c r="T459" i="4"/>
  <c r="U459" i="4"/>
  <c r="B460" i="4"/>
  <c r="C460" i="4"/>
  <c r="D460" i="4"/>
  <c r="E460" i="4"/>
  <c r="F460" i="4"/>
  <c r="G460" i="4"/>
  <c r="H460" i="4"/>
  <c r="I460" i="4"/>
  <c r="J460" i="4"/>
  <c r="K460" i="4"/>
  <c r="L460" i="4"/>
  <c r="M460" i="4"/>
  <c r="N460" i="4"/>
  <c r="O460" i="4"/>
  <c r="P460" i="4"/>
  <c r="Q460" i="4"/>
  <c r="R460" i="4"/>
  <c r="S460" i="4"/>
  <c r="T460" i="4"/>
  <c r="U460" i="4"/>
  <c r="B461" i="4"/>
  <c r="C461" i="4"/>
  <c r="D461" i="4"/>
  <c r="E461" i="4"/>
  <c r="F461" i="4"/>
  <c r="G461" i="4"/>
  <c r="H461" i="4"/>
  <c r="I461" i="4"/>
  <c r="J461" i="4"/>
  <c r="K461" i="4"/>
  <c r="L461" i="4"/>
  <c r="M461" i="4"/>
  <c r="N461" i="4"/>
  <c r="O461" i="4"/>
  <c r="P461" i="4"/>
  <c r="Q461" i="4"/>
  <c r="R461" i="4"/>
  <c r="S461" i="4"/>
  <c r="T461" i="4"/>
  <c r="U461" i="4"/>
  <c r="B462" i="4"/>
  <c r="C462" i="4"/>
  <c r="D462" i="4"/>
  <c r="E462" i="4"/>
  <c r="F462" i="4"/>
  <c r="G462" i="4"/>
  <c r="H462" i="4"/>
  <c r="I462" i="4"/>
  <c r="J462" i="4"/>
  <c r="K462" i="4"/>
  <c r="L462" i="4"/>
  <c r="M462" i="4"/>
  <c r="N462" i="4"/>
  <c r="O462" i="4"/>
  <c r="P462" i="4"/>
  <c r="Q462" i="4"/>
  <c r="R462" i="4"/>
  <c r="S462" i="4"/>
  <c r="T462" i="4"/>
  <c r="U462" i="4"/>
  <c r="B463" i="4"/>
  <c r="C463" i="4"/>
  <c r="D463" i="4"/>
  <c r="E463" i="4"/>
  <c r="F463" i="4"/>
  <c r="G463" i="4"/>
  <c r="H463" i="4"/>
  <c r="I463" i="4"/>
  <c r="J463" i="4"/>
  <c r="K463" i="4"/>
  <c r="L463" i="4"/>
  <c r="M463" i="4"/>
  <c r="N463" i="4"/>
  <c r="O463" i="4"/>
  <c r="P463" i="4"/>
  <c r="Q463" i="4"/>
  <c r="R463" i="4"/>
  <c r="S463" i="4"/>
  <c r="T463" i="4"/>
  <c r="U463" i="4"/>
  <c r="B464" i="4"/>
  <c r="C464" i="4"/>
  <c r="D464" i="4"/>
  <c r="E464" i="4"/>
  <c r="F464" i="4"/>
  <c r="G464" i="4"/>
  <c r="H464" i="4"/>
  <c r="I464" i="4"/>
  <c r="J464" i="4"/>
  <c r="K464" i="4"/>
  <c r="L464" i="4"/>
  <c r="M464" i="4"/>
  <c r="N464" i="4"/>
  <c r="O464" i="4"/>
  <c r="P464" i="4"/>
  <c r="Q464" i="4"/>
  <c r="R464" i="4"/>
  <c r="S464" i="4"/>
  <c r="T464" i="4"/>
  <c r="U464" i="4"/>
  <c r="B465" i="4"/>
  <c r="C465" i="4"/>
  <c r="D465" i="4"/>
  <c r="E465" i="4"/>
  <c r="F465" i="4"/>
  <c r="G465" i="4"/>
  <c r="H465" i="4"/>
  <c r="I465" i="4"/>
  <c r="J465" i="4"/>
  <c r="K465" i="4"/>
  <c r="L465" i="4"/>
  <c r="M465" i="4"/>
  <c r="N465" i="4"/>
  <c r="O465" i="4"/>
  <c r="P465" i="4"/>
  <c r="Q465" i="4"/>
  <c r="R465" i="4"/>
  <c r="S465" i="4"/>
  <c r="T465" i="4"/>
  <c r="U465" i="4"/>
  <c r="B466" i="4"/>
  <c r="C466" i="4"/>
  <c r="D466" i="4"/>
  <c r="E466" i="4"/>
  <c r="F466" i="4"/>
  <c r="G466" i="4"/>
  <c r="H466" i="4"/>
  <c r="I466" i="4"/>
  <c r="J466" i="4"/>
  <c r="K466" i="4"/>
  <c r="L466" i="4"/>
  <c r="M466" i="4"/>
  <c r="N466" i="4"/>
  <c r="O466" i="4"/>
  <c r="P466" i="4"/>
  <c r="Q466" i="4"/>
  <c r="R466" i="4"/>
  <c r="S466" i="4"/>
  <c r="T466" i="4"/>
  <c r="U466" i="4"/>
  <c r="B467" i="4"/>
  <c r="C467" i="4"/>
  <c r="D467" i="4"/>
  <c r="E467" i="4"/>
  <c r="F467" i="4"/>
  <c r="G467" i="4"/>
  <c r="H467" i="4"/>
  <c r="I467" i="4"/>
  <c r="J467" i="4"/>
  <c r="K467" i="4"/>
  <c r="L467" i="4"/>
  <c r="M467" i="4"/>
  <c r="N467" i="4"/>
  <c r="O467" i="4"/>
  <c r="P467" i="4"/>
  <c r="Q467" i="4"/>
  <c r="R467" i="4"/>
  <c r="S467" i="4"/>
  <c r="T467" i="4"/>
  <c r="U467" i="4"/>
  <c r="B468" i="4"/>
  <c r="C468" i="4"/>
  <c r="D468" i="4"/>
  <c r="E468" i="4"/>
  <c r="F468" i="4"/>
  <c r="G468" i="4"/>
  <c r="H468" i="4"/>
  <c r="I468" i="4"/>
  <c r="J468" i="4"/>
  <c r="K468" i="4"/>
  <c r="L468" i="4"/>
  <c r="M468" i="4"/>
  <c r="N468" i="4"/>
  <c r="O468" i="4"/>
  <c r="P468" i="4"/>
  <c r="Q468" i="4"/>
  <c r="R468" i="4"/>
  <c r="S468" i="4"/>
  <c r="T468" i="4"/>
  <c r="U468" i="4"/>
  <c r="B469" i="4"/>
  <c r="C469" i="4"/>
  <c r="D469" i="4"/>
  <c r="E469" i="4"/>
  <c r="F469" i="4"/>
  <c r="G469" i="4"/>
  <c r="H469" i="4"/>
  <c r="I469" i="4"/>
  <c r="J469" i="4"/>
  <c r="K469" i="4"/>
  <c r="L469" i="4"/>
  <c r="M469" i="4"/>
  <c r="N469" i="4"/>
  <c r="O469" i="4"/>
  <c r="P469" i="4"/>
  <c r="Q469" i="4"/>
  <c r="R469" i="4"/>
  <c r="S469" i="4"/>
  <c r="T469" i="4"/>
  <c r="U469" i="4"/>
  <c r="B470" i="4"/>
  <c r="C470" i="4"/>
  <c r="D470" i="4"/>
  <c r="E470" i="4"/>
  <c r="F470" i="4"/>
  <c r="G470" i="4"/>
  <c r="H470" i="4"/>
  <c r="I470" i="4"/>
  <c r="J470" i="4"/>
  <c r="K470" i="4"/>
  <c r="L470" i="4"/>
  <c r="M470" i="4"/>
  <c r="N470" i="4"/>
  <c r="O470" i="4"/>
  <c r="P470" i="4"/>
  <c r="Q470" i="4"/>
  <c r="R470" i="4"/>
  <c r="S470" i="4"/>
  <c r="T470" i="4"/>
  <c r="U470" i="4"/>
  <c r="B471" i="4"/>
  <c r="C471" i="4"/>
  <c r="D471" i="4"/>
  <c r="E471" i="4"/>
  <c r="F471" i="4"/>
  <c r="G471" i="4"/>
  <c r="H471" i="4"/>
  <c r="I471" i="4"/>
  <c r="J471" i="4"/>
  <c r="K471" i="4"/>
  <c r="L471" i="4"/>
  <c r="M471" i="4"/>
  <c r="N471" i="4"/>
  <c r="O471" i="4"/>
  <c r="P471" i="4"/>
  <c r="Q471" i="4"/>
  <c r="R471" i="4"/>
  <c r="S471" i="4"/>
  <c r="T471" i="4"/>
  <c r="U471" i="4"/>
  <c r="B472" i="4"/>
  <c r="C472" i="4"/>
  <c r="D472" i="4"/>
  <c r="E472" i="4"/>
  <c r="F472" i="4"/>
  <c r="G472" i="4"/>
  <c r="H472" i="4"/>
  <c r="I472" i="4"/>
  <c r="J472" i="4"/>
  <c r="K472" i="4"/>
  <c r="L472" i="4"/>
  <c r="M472" i="4"/>
  <c r="N472" i="4"/>
  <c r="O472" i="4"/>
  <c r="P472" i="4"/>
  <c r="Q472" i="4"/>
  <c r="R472" i="4"/>
  <c r="S472" i="4"/>
  <c r="T472" i="4"/>
  <c r="U472" i="4"/>
  <c r="B473" i="4"/>
  <c r="C473" i="4"/>
  <c r="D473" i="4"/>
  <c r="E473" i="4"/>
  <c r="F473" i="4"/>
  <c r="G473" i="4"/>
  <c r="H473" i="4"/>
  <c r="I473" i="4"/>
  <c r="J473" i="4"/>
  <c r="K473" i="4"/>
  <c r="L473" i="4"/>
  <c r="M473" i="4"/>
  <c r="N473" i="4"/>
  <c r="O473" i="4"/>
  <c r="P473" i="4"/>
  <c r="Q473" i="4"/>
  <c r="R473" i="4"/>
  <c r="S473" i="4"/>
  <c r="T473" i="4"/>
  <c r="U473" i="4"/>
  <c r="B474" i="4"/>
  <c r="C474" i="4"/>
  <c r="D474" i="4"/>
  <c r="E474" i="4"/>
  <c r="F474" i="4"/>
  <c r="G474" i="4"/>
  <c r="H474" i="4"/>
  <c r="I474" i="4"/>
  <c r="J474" i="4"/>
  <c r="K474" i="4"/>
  <c r="L474" i="4"/>
  <c r="M474" i="4"/>
  <c r="N474" i="4"/>
  <c r="O474" i="4"/>
  <c r="P474" i="4"/>
  <c r="Q474" i="4"/>
  <c r="R474" i="4"/>
  <c r="S474" i="4"/>
  <c r="T474" i="4"/>
  <c r="U474" i="4"/>
  <c r="B475" i="4"/>
  <c r="C475" i="4"/>
  <c r="D475" i="4"/>
  <c r="E475" i="4"/>
  <c r="F475" i="4"/>
  <c r="G475" i="4"/>
  <c r="H475" i="4"/>
  <c r="I475" i="4"/>
  <c r="J475" i="4"/>
  <c r="K475" i="4"/>
  <c r="L475" i="4"/>
  <c r="M475" i="4"/>
  <c r="N475" i="4"/>
  <c r="O475" i="4"/>
  <c r="P475" i="4"/>
  <c r="Q475" i="4"/>
  <c r="R475" i="4"/>
  <c r="S475" i="4"/>
  <c r="T475" i="4"/>
  <c r="U475" i="4"/>
  <c r="B476" i="4"/>
  <c r="C476" i="4"/>
  <c r="D476" i="4"/>
  <c r="E476" i="4"/>
  <c r="F476" i="4"/>
  <c r="G476" i="4"/>
  <c r="H476" i="4"/>
  <c r="I476" i="4"/>
  <c r="J476" i="4"/>
  <c r="K476" i="4"/>
  <c r="L476" i="4"/>
  <c r="M476" i="4"/>
  <c r="N476" i="4"/>
  <c r="O476" i="4"/>
  <c r="P476" i="4"/>
  <c r="Q476" i="4"/>
  <c r="R476" i="4"/>
  <c r="S476" i="4"/>
  <c r="T476" i="4"/>
  <c r="U476" i="4"/>
  <c r="B477" i="4"/>
  <c r="C477" i="4"/>
  <c r="D477" i="4"/>
  <c r="E477" i="4"/>
  <c r="F477" i="4"/>
  <c r="G477" i="4"/>
  <c r="H477" i="4"/>
  <c r="I477" i="4"/>
  <c r="J477" i="4"/>
  <c r="K477" i="4"/>
  <c r="L477" i="4"/>
  <c r="M477" i="4"/>
  <c r="N477" i="4"/>
  <c r="O477" i="4"/>
  <c r="P477" i="4"/>
  <c r="Q477" i="4"/>
  <c r="R477" i="4"/>
  <c r="S477" i="4"/>
  <c r="T477" i="4"/>
  <c r="U477" i="4"/>
  <c r="B478" i="4"/>
  <c r="C478" i="4"/>
  <c r="D478" i="4"/>
  <c r="E478" i="4"/>
  <c r="F478" i="4"/>
  <c r="G478" i="4"/>
  <c r="H478" i="4"/>
  <c r="I478" i="4"/>
  <c r="J478" i="4"/>
  <c r="K478" i="4"/>
  <c r="L478" i="4"/>
  <c r="M478" i="4"/>
  <c r="N478" i="4"/>
  <c r="O478" i="4"/>
  <c r="P478" i="4"/>
  <c r="Q478" i="4"/>
  <c r="R478" i="4"/>
  <c r="S478" i="4"/>
  <c r="T478" i="4"/>
  <c r="U478" i="4"/>
  <c r="B479" i="4"/>
  <c r="C479" i="4"/>
  <c r="D479" i="4"/>
  <c r="E479" i="4"/>
  <c r="F479" i="4"/>
  <c r="G479" i="4"/>
  <c r="H479" i="4"/>
  <c r="I479" i="4"/>
  <c r="J479" i="4"/>
  <c r="K479" i="4"/>
  <c r="L479" i="4"/>
  <c r="M479" i="4"/>
  <c r="N479" i="4"/>
  <c r="O479" i="4"/>
  <c r="P479" i="4"/>
  <c r="Q479" i="4"/>
  <c r="R479" i="4"/>
  <c r="S479" i="4"/>
  <c r="T479" i="4"/>
  <c r="U479" i="4"/>
  <c r="B480" i="4"/>
  <c r="C480" i="4"/>
  <c r="D480" i="4"/>
  <c r="E480" i="4"/>
  <c r="F480" i="4"/>
  <c r="G480" i="4"/>
  <c r="H480" i="4"/>
  <c r="I480" i="4"/>
  <c r="J480" i="4"/>
  <c r="K480" i="4"/>
  <c r="L480" i="4"/>
  <c r="M480" i="4"/>
  <c r="N480" i="4"/>
  <c r="O480" i="4"/>
  <c r="P480" i="4"/>
  <c r="Q480" i="4"/>
  <c r="R480" i="4"/>
  <c r="S480" i="4"/>
  <c r="T480" i="4"/>
  <c r="U480" i="4"/>
  <c r="B481" i="4"/>
  <c r="C481" i="4"/>
  <c r="D481" i="4"/>
  <c r="E481" i="4"/>
  <c r="F481" i="4"/>
  <c r="G481" i="4"/>
  <c r="H481" i="4"/>
  <c r="I481" i="4"/>
  <c r="J481" i="4"/>
  <c r="K481" i="4"/>
  <c r="L481" i="4"/>
  <c r="M481" i="4"/>
  <c r="N481" i="4"/>
  <c r="O481" i="4"/>
  <c r="P481" i="4"/>
  <c r="Q481" i="4"/>
  <c r="R481" i="4"/>
  <c r="S481" i="4"/>
  <c r="T481" i="4"/>
  <c r="U481" i="4"/>
  <c r="B482" i="4"/>
  <c r="C482" i="4"/>
  <c r="D482" i="4"/>
  <c r="E482" i="4"/>
  <c r="F482" i="4"/>
  <c r="G482" i="4"/>
  <c r="H482" i="4"/>
  <c r="I482" i="4"/>
  <c r="J482" i="4"/>
  <c r="K482" i="4"/>
  <c r="L482" i="4"/>
  <c r="M482" i="4"/>
  <c r="N482" i="4"/>
  <c r="O482" i="4"/>
  <c r="P482" i="4"/>
  <c r="Q482" i="4"/>
  <c r="R482" i="4"/>
  <c r="S482" i="4"/>
  <c r="T482" i="4"/>
  <c r="U482" i="4"/>
  <c r="B483" i="4"/>
  <c r="C483" i="4"/>
  <c r="D483" i="4"/>
  <c r="E483" i="4"/>
  <c r="F483" i="4"/>
  <c r="G483" i="4"/>
  <c r="H483" i="4"/>
  <c r="I483" i="4"/>
  <c r="J483" i="4"/>
  <c r="K483" i="4"/>
  <c r="L483" i="4"/>
  <c r="M483" i="4"/>
  <c r="N483" i="4"/>
  <c r="O483" i="4"/>
  <c r="P483" i="4"/>
  <c r="Q483" i="4"/>
  <c r="R483" i="4"/>
  <c r="S483" i="4"/>
  <c r="T483" i="4"/>
  <c r="U483" i="4"/>
  <c r="B484" i="4"/>
  <c r="C484" i="4"/>
  <c r="D484" i="4"/>
  <c r="E484" i="4"/>
  <c r="F484" i="4"/>
  <c r="G484" i="4"/>
  <c r="H484" i="4"/>
  <c r="I484" i="4"/>
  <c r="J484" i="4"/>
  <c r="K484" i="4"/>
  <c r="L484" i="4"/>
  <c r="M484" i="4"/>
  <c r="N484" i="4"/>
  <c r="O484" i="4"/>
  <c r="P484" i="4"/>
  <c r="Q484" i="4"/>
  <c r="R484" i="4"/>
  <c r="S484" i="4"/>
  <c r="T484" i="4"/>
  <c r="U484" i="4"/>
  <c r="B485" i="4"/>
  <c r="C485" i="4"/>
  <c r="D485" i="4"/>
  <c r="E485" i="4"/>
  <c r="F485" i="4"/>
  <c r="G485" i="4"/>
  <c r="H485" i="4"/>
  <c r="I485" i="4"/>
  <c r="J485" i="4"/>
  <c r="K485" i="4"/>
  <c r="L485" i="4"/>
  <c r="M485" i="4"/>
  <c r="N485" i="4"/>
  <c r="O485" i="4"/>
  <c r="P485" i="4"/>
  <c r="Q485" i="4"/>
  <c r="R485" i="4"/>
  <c r="S485" i="4"/>
  <c r="T485" i="4"/>
  <c r="U485" i="4"/>
  <c r="B486" i="4"/>
  <c r="C486" i="4"/>
  <c r="D486" i="4"/>
  <c r="E486" i="4"/>
  <c r="F486" i="4"/>
  <c r="G486" i="4"/>
  <c r="H486" i="4"/>
  <c r="I486" i="4"/>
  <c r="J486" i="4"/>
  <c r="K486" i="4"/>
  <c r="L486" i="4"/>
  <c r="M486" i="4"/>
  <c r="N486" i="4"/>
  <c r="O486" i="4"/>
  <c r="P486" i="4"/>
  <c r="Q486" i="4"/>
  <c r="R486" i="4"/>
  <c r="S486" i="4"/>
  <c r="T486" i="4"/>
  <c r="U486" i="4"/>
  <c r="B487" i="4"/>
  <c r="C487" i="4"/>
  <c r="D487" i="4"/>
  <c r="E487" i="4"/>
  <c r="F487" i="4"/>
  <c r="G487" i="4"/>
  <c r="H487" i="4"/>
  <c r="I487" i="4"/>
  <c r="J487" i="4"/>
  <c r="K487" i="4"/>
  <c r="L487" i="4"/>
  <c r="M487" i="4"/>
  <c r="N487" i="4"/>
  <c r="O487" i="4"/>
  <c r="P487" i="4"/>
  <c r="Q487" i="4"/>
  <c r="R487" i="4"/>
  <c r="S487" i="4"/>
  <c r="T487" i="4"/>
  <c r="U487" i="4"/>
  <c r="B488" i="4"/>
  <c r="C488" i="4"/>
  <c r="D488" i="4"/>
  <c r="E488" i="4"/>
  <c r="F488" i="4"/>
  <c r="G488" i="4"/>
  <c r="H488" i="4"/>
  <c r="I488" i="4"/>
  <c r="J488" i="4"/>
  <c r="K488" i="4"/>
  <c r="L488" i="4"/>
  <c r="M488" i="4"/>
  <c r="N488" i="4"/>
  <c r="O488" i="4"/>
  <c r="P488" i="4"/>
  <c r="Q488" i="4"/>
  <c r="R488" i="4"/>
  <c r="S488" i="4"/>
  <c r="T488" i="4"/>
  <c r="U488" i="4"/>
  <c r="B489" i="4"/>
  <c r="C489" i="4"/>
  <c r="D489" i="4"/>
  <c r="E489" i="4"/>
  <c r="F489" i="4"/>
  <c r="G489" i="4"/>
  <c r="H489" i="4"/>
  <c r="I489" i="4"/>
  <c r="J489" i="4"/>
  <c r="K489" i="4"/>
  <c r="L489" i="4"/>
  <c r="M489" i="4"/>
  <c r="N489" i="4"/>
  <c r="O489" i="4"/>
  <c r="P489" i="4"/>
  <c r="Q489" i="4"/>
  <c r="R489" i="4"/>
  <c r="S489" i="4"/>
  <c r="T489" i="4"/>
  <c r="U489" i="4"/>
  <c r="B490" i="4"/>
  <c r="C490" i="4"/>
  <c r="D490" i="4"/>
  <c r="E490" i="4"/>
  <c r="F490" i="4"/>
  <c r="G490" i="4"/>
  <c r="H490" i="4"/>
  <c r="I490" i="4"/>
  <c r="J490" i="4"/>
  <c r="K490" i="4"/>
  <c r="L490" i="4"/>
  <c r="M490" i="4"/>
  <c r="N490" i="4"/>
  <c r="O490" i="4"/>
  <c r="P490" i="4"/>
  <c r="Q490" i="4"/>
  <c r="R490" i="4"/>
  <c r="S490" i="4"/>
  <c r="T490" i="4"/>
  <c r="U490" i="4"/>
  <c r="B491" i="4"/>
  <c r="C491" i="4"/>
  <c r="D491" i="4"/>
  <c r="E491" i="4"/>
  <c r="F491" i="4"/>
  <c r="G491" i="4"/>
  <c r="H491" i="4"/>
  <c r="I491" i="4"/>
  <c r="J491" i="4"/>
  <c r="K491" i="4"/>
  <c r="L491" i="4"/>
  <c r="M491" i="4"/>
  <c r="N491" i="4"/>
  <c r="O491" i="4"/>
  <c r="P491" i="4"/>
  <c r="Q491" i="4"/>
  <c r="R491" i="4"/>
  <c r="S491" i="4"/>
  <c r="T491" i="4"/>
  <c r="U491" i="4"/>
  <c r="B492" i="4"/>
  <c r="C492" i="4"/>
  <c r="D492" i="4"/>
  <c r="E492" i="4"/>
  <c r="F492" i="4"/>
  <c r="G492" i="4"/>
  <c r="H492" i="4"/>
  <c r="I492" i="4"/>
  <c r="J492" i="4"/>
  <c r="K492" i="4"/>
  <c r="L492" i="4"/>
  <c r="M492" i="4"/>
  <c r="N492" i="4"/>
  <c r="O492" i="4"/>
  <c r="P492" i="4"/>
  <c r="Q492" i="4"/>
  <c r="R492" i="4"/>
  <c r="S492" i="4"/>
  <c r="T492" i="4"/>
  <c r="U492" i="4"/>
  <c r="B493" i="4"/>
  <c r="C493" i="4"/>
  <c r="D493" i="4"/>
  <c r="E493" i="4"/>
  <c r="F493" i="4"/>
  <c r="G493" i="4"/>
  <c r="H493" i="4"/>
  <c r="I493" i="4"/>
  <c r="J493" i="4"/>
  <c r="K493" i="4"/>
  <c r="L493" i="4"/>
  <c r="M493" i="4"/>
  <c r="N493" i="4"/>
  <c r="O493" i="4"/>
  <c r="P493" i="4"/>
  <c r="Q493" i="4"/>
  <c r="R493" i="4"/>
  <c r="S493" i="4"/>
  <c r="T493" i="4"/>
  <c r="U493" i="4"/>
  <c r="B494" i="4"/>
  <c r="C494" i="4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B495" i="4"/>
  <c r="C495" i="4"/>
  <c r="D495" i="4"/>
  <c r="E495" i="4"/>
  <c r="F495" i="4"/>
  <c r="G495" i="4"/>
  <c r="H495" i="4"/>
  <c r="I495" i="4"/>
  <c r="J495" i="4"/>
  <c r="K495" i="4"/>
  <c r="L495" i="4"/>
  <c r="M495" i="4"/>
  <c r="N495" i="4"/>
  <c r="O495" i="4"/>
  <c r="P495" i="4"/>
  <c r="Q495" i="4"/>
  <c r="R495" i="4"/>
  <c r="S495" i="4"/>
  <c r="T495" i="4"/>
  <c r="U495" i="4"/>
  <c r="B496" i="4"/>
  <c r="C496" i="4"/>
  <c r="D496" i="4"/>
  <c r="E496" i="4"/>
  <c r="F496" i="4"/>
  <c r="G496" i="4"/>
  <c r="H496" i="4"/>
  <c r="I496" i="4"/>
  <c r="J496" i="4"/>
  <c r="K496" i="4"/>
  <c r="L496" i="4"/>
  <c r="M496" i="4"/>
  <c r="N496" i="4"/>
  <c r="O496" i="4"/>
  <c r="P496" i="4"/>
  <c r="Q496" i="4"/>
  <c r="R496" i="4"/>
  <c r="S496" i="4"/>
  <c r="T496" i="4"/>
  <c r="U496" i="4"/>
  <c r="B497" i="4"/>
  <c r="C497" i="4"/>
  <c r="D497" i="4"/>
  <c r="E497" i="4"/>
  <c r="F497" i="4"/>
  <c r="G497" i="4"/>
  <c r="H497" i="4"/>
  <c r="I497" i="4"/>
  <c r="J497" i="4"/>
  <c r="K497" i="4"/>
  <c r="L497" i="4"/>
  <c r="M497" i="4"/>
  <c r="N497" i="4"/>
  <c r="O497" i="4"/>
  <c r="P497" i="4"/>
  <c r="Q497" i="4"/>
  <c r="R497" i="4"/>
  <c r="S497" i="4"/>
  <c r="T497" i="4"/>
  <c r="U497" i="4"/>
  <c r="B498" i="4"/>
  <c r="C498" i="4"/>
  <c r="D498" i="4"/>
  <c r="E498" i="4"/>
  <c r="F498" i="4"/>
  <c r="G498" i="4"/>
  <c r="H498" i="4"/>
  <c r="I498" i="4"/>
  <c r="J498" i="4"/>
  <c r="K498" i="4"/>
  <c r="L498" i="4"/>
  <c r="M498" i="4"/>
  <c r="N498" i="4"/>
  <c r="O498" i="4"/>
  <c r="P498" i="4"/>
  <c r="Q498" i="4"/>
  <c r="R498" i="4"/>
  <c r="S498" i="4"/>
  <c r="T498" i="4"/>
  <c r="U498" i="4"/>
  <c r="B499" i="4"/>
  <c r="C499" i="4"/>
  <c r="D499" i="4"/>
  <c r="E499" i="4"/>
  <c r="F499" i="4"/>
  <c r="G499" i="4"/>
  <c r="H499" i="4"/>
  <c r="I499" i="4"/>
  <c r="J499" i="4"/>
  <c r="K499" i="4"/>
  <c r="L499" i="4"/>
  <c r="M499" i="4"/>
  <c r="N499" i="4"/>
  <c r="O499" i="4"/>
  <c r="P499" i="4"/>
  <c r="Q499" i="4"/>
  <c r="R499" i="4"/>
  <c r="S499" i="4"/>
  <c r="T499" i="4"/>
  <c r="U499" i="4"/>
  <c r="B500" i="4"/>
  <c r="C500" i="4"/>
  <c r="D500" i="4"/>
  <c r="E500" i="4"/>
  <c r="F500" i="4"/>
  <c r="G500" i="4"/>
  <c r="H500" i="4"/>
  <c r="I500" i="4"/>
  <c r="J500" i="4"/>
  <c r="K500" i="4"/>
  <c r="L500" i="4"/>
  <c r="M500" i="4"/>
  <c r="N500" i="4"/>
  <c r="O500" i="4"/>
  <c r="P500" i="4"/>
  <c r="Q500" i="4"/>
  <c r="R500" i="4"/>
  <c r="S500" i="4"/>
  <c r="T500" i="4"/>
  <c r="U500" i="4"/>
  <c r="B501" i="4"/>
  <c r="C501" i="4"/>
  <c r="D501" i="4"/>
  <c r="E501" i="4"/>
  <c r="F501" i="4"/>
  <c r="G501" i="4"/>
  <c r="H501" i="4"/>
  <c r="I501" i="4"/>
  <c r="J501" i="4"/>
  <c r="K501" i="4"/>
  <c r="L501" i="4"/>
  <c r="M501" i="4"/>
  <c r="N501" i="4"/>
  <c r="O501" i="4"/>
  <c r="P501" i="4"/>
  <c r="Q501" i="4"/>
  <c r="R501" i="4"/>
  <c r="S501" i="4"/>
  <c r="T501" i="4"/>
  <c r="U501" i="4"/>
  <c r="B502" i="4"/>
  <c r="C502" i="4"/>
  <c r="D502" i="4"/>
  <c r="E502" i="4"/>
  <c r="F502" i="4"/>
  <c r="G502" i="4"/>
  <c r="H502" i="4"/>
  <c r="I502" i="4"/>
  <c r="J502" i="4"/>
  <c r="K502" i="4"/>
  <c r="L502" i="4"/>
  <c r="M502" i="4"/>
  <c r="N502" i="4"/>
  <c r="O502" i="4"/>
  <c r="P502" i="4"/>
  <c r="Q502" i="4"/>
  <c r="R502" i="4"/>
  <c r="S502" i="4"/>
  <c r="T502" i="4"/>
  <c r="U502" i="4"/>
  <c r="B503" i="4"/>
  <c r="C503" i="4"/>
  <c r="D503" i="4"/>
  <c r="E503" i="4"/>
  <c r="F503" i="4"/>
  <c r="G503" i="4"/>
  <c r="H503" i="4"/>
  <c r="I503" i="4"/>
  <c r="J503" i="4"/>
  <c r="K503" i="4"/>
  <c r="L503" i="4"/>
  <c r="M503" i="4"/>
  <c r="N503" i="4"/>
  <c r="O503" i="4"/>
  <c r="P503" i="4"/>
  <c r="Q503" i="4"/>
  <c r="R503" i="4"/>
  <c r="S503" i="4"/>
  <c r="T503" i="4"/>
  <c r="U503" i="4"/>
  <c r="B504" i="4"/>
  <c r="C504" i="4"/>
  <c r="D504" i="4"/>
  <c r="E504" i="4"/>
  <c r="F504" i="4"/>
  <c r="G504" i="4"/>
  <c r="H504" i="4"/>
  <c r="I504" i="4"/>
  <c r="J504" i="4"/>
  <c r="K504" i="4"/>
  <c r="L504" i="4"/>
  <c r="M504" i="4"/>
  <c r="N504" i="4"/>
  <c r="O504" i="4"/>
  <c r="P504" i="4"/>
  <c r="Q504" i="4"/>
  <c r="R504" i="4"/>
  <c r="S504" i="4"/>
  <c r="T504" i="4"/>
  <c r="U504" i="4"/>
  <c r="B505" i="4"/>
  <c r="C505" i="4"/>
  <c r="D505" i="4"/>
  <c r="E505" i="4"/>
  <c r="F505" i="4"/>
  <c r="G505" i="4"/>
  <c r="H505" i="4"/>
  <c r="I505" i="4"/>
  <c r="J505" i="4"/>
  <c r="K505" i="4"/>
  <c r="L505" i="4"/>
  <c r="M505" i="4"/>
  <c r="N505" i="4"/>
  <c r="O505" i="4"/>
  <c r="P505" i="4"/>
  <c r="Q505" i="4"/>
  <c r="R505" i="4"/>
  <c r="S505" i="4"/>
  <c r="T505" i="4"/>
  <c r="U505" i="4"/>
  <c r="B506" i="4"/>
  <c r="C506" i="4"/>
  <c r="D506" i="4"/>
  <c r="E506" i="4"/>
  <c r="F506" i="4"/>
  <c r="G506" i="4"/>
  <c r="H506" i="4"/>
  <c r="I506" i="4"/>
  <c r="J506" i="4"/>
  <c r="K506" i="4"/>
  <c r="L506" i="4"/>
  <c r="M506" i="4"/>
  <c r="N506" i="4"/>
  <c r="O506" i="4"/>
  <c r="P506" i="4"/>
  <c r="Q506" i="4"/>
  <c r="R506" i="4"/>
  <c r="S506" i="4"/>
  <c r="T506" i="4"/>
  <c r="U506" i="4"/>
  <c r="B507" i="4"/>
  <c r="C507" i="4"/>
  <c r="D507" i="4"/>
  <c r="E507" i="4"/>
  <c r="F507" i="4"/>
  <c r="G507" i="4"/>
  <c r="H507" i="4"/>
  <c r="I507" i="4"/>
  <c r="J507" i="4"/>
  <c r="K507" i="4"/>
  <c r="L507" i="4"/>
  <c r="M507" i="4"/>
  <c r="N507" i="4"/>
  <c r="O507" i="4"/>
  <c r="P507" i="4"/>
  <c r="Q507" i="4"/>
  <c r="R507" i="4"/>
  <c r="S507" i="4"/>
  <c r="T507" i="4"/>
  <c r="U507" i="4"/>
  <c r="B508" i="4"/>
  <c r="C508" i="4"/>
  <c r="D508" i="4"/>
  <c r="E508" i="4"/>
  <c r="F508" i="4"/>
  <c r="G508" i="4"/>
  <c r="H508" i="4"/>
  <c r="I508" i="4"/>
  <c r="J508" i="4"/>
  <c r="K508" i="4"/>
  <c r="L508" i="4"/>
  <c r="M508" i="4"/>
  <c r="N508" i="4"/>
  <c r="O508" i="4"/>
  <c r="P508" i="4"/>
  <c r="Q508" i="4"/>
  <c r="R508" i="4"/>
  <c r="S508" i="4"/>
  <c r="T508" i="4"/>
  <c r="U508" i="4"/>
  <c r="B509" i="4"/>
  <c r="C509" i="4"/>
  <c r="D509" i="4"/>
  <c r="E509" i="4"/>
  <c r="F509" i="4"/>
  <c r="G509" i="4"/>
  <c r="H509" i="4"/>
  <c r="I509" i="4"/>
  <c r="J509" i="4"/>
  <c r="K509" i="4"/>
  <c r="L509" i="4"/>
  <c r="M509" i="4"/>
  <c r="N509" i="4"/>
  <c r="O509" i="4"/>
  <c r="P509" i="4"/>
  <c r="Q509" i="4"/>
  <c r="R509" i="4"/>
  <c r="S509" i="4"/>
  <c r="T509" i="4"/>
  <c r="U509" i="4"/>
  <c r="B510" i="4"/>
  <c r="C510" i="4"/>
  <c r="D510" i="4"/>
  <c r="E510" i="4"/>
  <c r="F510" i="4"/>
  <c r="G510" i="4"/>
  <c r="H510" i="4"/>
  <c r="I510" i="4"/>
  <c r="J510" i="4"/>
  <c r="K510" i="4"/>
  <c r="L510" i="4"/>
  <c r="M510" i="4"/>
  <c r="N510" i="4"/>
  <c r="O510" i="4"/>
  <c r="P510" i="4"/>
  <c r="Q510" i="4"/>
  <c r="R510" i="4"/>
  <c r="S510" i="4"/>
  <c r="T510" i="4"/>
  <c r="U510" i="4"/>
  <c r="B511" i="4"/>
  <c r="C511" i="4"/>
  <c r="D511" i="4"/>
  <c r="E511" i="4"/>
  <c r="F511" i="4"/>
  <c r="G511" i="4"/>
  <c r="H511" i="4"/>
  <c r="I511" i="4"/>
  <c r="J511" i="4"/>
  <c r="K511" i="4"/>
  <c r="L511" i="4"/>
  <c r="M511" i="4"/>
  <c r="N511" i="4"/>
  <c r="O511" i="4"/>
  <c r="P511" i="4"/>
  <c r="Q511" i="4"/>
  <c r="R511" i="4"/>
  <c r="S511" i="4"/>
  <c r="T511" i="4"/>
  <c r="U511" i="4"/>
  <c r="B512" i="4"/>
  <c r="C512" i="4"/>
  <c r="D512" i="4"/>
  <c r="E512" i="4"/>
  <c r="F512" i="4"/>
  <c r="G512" i="4"/>
  <c r="H512" i="4"/>
  <c r="I512" i="4"/>
  <c r="J512" i="4"/>
  <c r="K512" i="4"/>
  <c r="L512" i="4"/>
  <c r="M512" i="4"/>
  <c r="N512" i="4"/>
  <c r="O512" i="4"/>
  <c r="P512" i="4"/>
  <c r="Q512" i="4"/>
  <c r="R512" i="4"/>
  <c r="S512" i="4"/>
  <c r="T512" i="4"/>
  <c r="U512" i="4"/>
  <c r="B513" i="4"/>
  <c r="C513" i="4"/>
  <c r="D513" i="4"/>
  <c r="E513" i="4"/>
  <c r="F513" i="4"/>
  <c r="G513" i="4"/>
  <c r="H513" i="4"/>
  <c r="I513" i="4"/>
  <c r="J513" i="4"/>
  <c r="K513" i="4"/>
  <c r="L513" i="4"/>
  <c r="M513" i="4"/>
  <c r="N513" i="4"/>
  <c r="O513" i="4"/>
  <c r="P513" i="4"/>
  <c r="Q513" i="4"/>
  <c r="R513" i="4"/>
  <c r="S513" i="4"/>
  <c r="T513" i="4"/>
  <c r="U513" i="4"/>
  <c r="B514" i="4"/>
  <c r="C514" i="4"/>
  <c r="D514" i="4"/>
  <c r="E514" i="4"/>
  <c r="F514" i="4"/>
  <c r="G514" i="4"/>
  <c r="H514" i="4"/>
  <c r="I514" i="4"/>
  <c r="J514" i="4"/>
  <c r="K514" i="4"/>
  <c r="L514" i="4"/>
  <c r="M514" i="4"/>
  <c r="N514" i="4"/>
  <c r="O514" i="4"/>
  <c r="P514" i="4"/>
  <c r="Q514" i="4"/>
  <c r="R514" i="4"/>
  <c r="S514" i="4"/>
  <c r="T514" i="4"/>
  <c r="U514" i="4"/>
  <c r="B515" i="4"/>
  <c r="C515" i="4"/>
  <c r="D515" i="4"/>
  <c r="E515" i="4"/>
  <c r="F515" i="4"/>
  <c r="G515" i="4"/>
  <c r="H515" i="4"/>
  <c r="I515" i="4"/>
  <c r="J515" i="4"/>
  <c r="K515" i="4"/>
  <c r="L515" i="4"/>
  <c r="M515" i="4"/>
  <c r="N515" i="4"/>
  <c r="O515" i="4"/>
  <c r="P515" i="4"/>
  <c r="Q515" i="4"/>
  <c r="R515" i="4"/>
  <c r="S515" i="4"/>
  <c r="T515" i="4"/>
  <c r="U515" i="4"/>
  <c r="B516" i="4"/>
  <c r="C516" i="4"/>
  <c r="D516" i="4"/>
  <c r="E516" i="4"/>
  <c r="F516" i="4"/>
  <c r="G516" i="4"/>
  <c r="H516" i="4"/>
  <c r="I516" i="4"/>
  <c r="J516" i="4"/>
  <c r="K516" i="4"/>
  <c r="L516" i="4"/>
  <c r="M516" i="4"/>
  <c r="N516" i="4"/>
  <c r="O516" i="4"/>
  <c r="P516" i="4"/>
  <c r="Q516" i="4"/>
  <c r="R516" i="4"/>
  <c r="S516" i="4"/>
  <c r="T516" i="4"/>
  <c r="U516" i="4"/>
  <c r="B517" i="4"/>
  <c r="C517" i="4"/>
  <c r="D517" i="4"/>
  <c r="E517" i="4"/>
  <c r="F517" i="4"/>
  <c r="G517" i="4"/>
  <c r="H517" i="4"/>
  <c r="I517" i="4"/>
  <c r="J517" i="4"/>
  <c r="K517" i="4"/>
  <c r="L517" i="4"/>
  <c r="M517" i="4"/>
  <c r="N517" i="4"/>
  <c r="O517" i="4"/>
  <c r="P517" i="4"/>
  <c r="Q517" i="4"/>
  <c r="R517" i="4"/>
  <c r="S517" i="4"/>
  <c r="T517" i="4"/>
  <c r="U517" i="4"/>
  <c r="B518" i="4"/>
  <c r="C518" i="4"/>
  <c r="D518" i="4"/>
  <c r="E518" i="4"/>
  <c r="F518" i="4"/>
  <c r="G518" i="4"/>
  <c r="H518" i="4"/>
  <c r="I518" i="4"/>
  <c r="J518" i="4"/>
  <c r="K518" i="4"/>
  <c r="L518" i="4"/>
  <c r="M518" i="4"/>
  <c r="N518" i="4"/>
  <c r="O518" i="4"/>
  <c r="P518" i="4"/>
  <c r="Q518" i="4"/>
  <c r="R518" i="4"/>
  <c r="S518" i="4"/>
  <c r="T518" i="4"/>
  <c r="U518" i="4"/>
  <c r="B519" i="4"/>
  <c r="C519" i="4"/>
  <c r="D519" i="4"/>
  <c r="E519" i="4"/>
  <c r="F519" i="4"/>
  <c r="G519" i="4"/>
  <c r="H519" i="4"/>
  <c r="I519" i="4"/>
  <c r="J519" i="4"/>
  <c r="K519" i="4"/>
  <c r="L519" i="4"/>
  <c r="M519" i="4"/>
  <c r="N519" i="4"/>
  <c r="O519" i="4"/>
  <c r="P519" i="4"/>
  <c r="Q519" i="4"/>
  <c r="R519" i="4"/>
  <c r="S519" i="4"/>
  <c r="T519" i="4"/>
  <c r="U519" i="4"/>
  <c r="B520" i="4"/>
  <c r="C520" i="4"/>
  <c r="D520" i="4"/>
  <c r="E520" i="4"/>
  <c r="F520" i="4"/>
  <c r="G520" i="4"/>
  <c r="H520" i="4"/>
  <c r="I520" i="4"/>
  <c r="J520" i="4"/>
  <c r="K520" i="4"/>
  <c r="L520" i="4"/>
  <c r="M520" i="4"/>
  <c r="N520" i="4"/>
  <c r="O520" i="4"/>
  <c r="P520" i="4"/>
  <c r="Q520" i="4"/>
  <c r="R520" i="4"/>
  <c r="S520" i="4"/>
  <c r="T520" i="4"/>
  <c r="U520" i="4"/>
  <c r="B521" i="4"/>
  <c r="C521" i="4"/>
  <c r="D521" i="4"/>
  <c r="E521" i="4"/>
  <c r="F521" i="4"/>
  <c r="G521" i="4"/>
  <c r="H521" i="4"/>
  <c r="I521" i="4"/>
  <c r="J521" i="4"/>
  <c r="K521" i="4"/>
  <c r="L521" i="4"/>
  <c r="M521" i="4"/>
  <c r="N521" i="4"/>
  <c r="O521" i="4"/>
  <c r="P521" i="4"/>
  <c r="Q521" i="4"/>
  <c r="R521" i="4"/>
  <c r="S521" i="4"/>
  <c r="T521" i="4"/>
  <c r="U521" i="4"/>
  <c r="B522" i="4"/>
  <c r="C522" i="4"/>
  <c r="D522" i="4"/>
  <c r="E522" i="4"/>
  <c r="F522" i="4"/>
  <c r="G522" i="4"/>
  <c r="H522" i="4"/>
  <c r="I522" i="4"/>
  <c r="J522" i="4"/>
  <c r="K522" i="4"/>
  <c r="L522" i="4"/>
  <c r="M522" i="4"/>
  <c r="N522" i="4"/>
  <c r="O522" i="4"/>
  <c r="P522" i="4"/>
  <c r="Q522" i="4"/>
  <c r="R522" i="4"/>
  <c r="S522" i="4"/>
  <c r="T522" i="4"/>
  <c r="U522" i="4"/>
  <c r="B523" i="4"/>
  <c r="C523" i="4"/>
  <c r="D523" i="4"/>
  <c r="E523" i="4"/>
  <c r="F523" i="4"/>
  <c r="G523" i="4"/>
  <c r="H523" i="4"/>
  <c r="I523" i="4"/>
  <c r="J523" i="4"/>
  <c r="K523" i="4"/>
  <c r="L523" i="4"/>
  <c r="M523" i="4"/>
  <c r="N523" i="4"/>
  <c r="O523" i="4"/>
  <c r="P523" i="4"/>
  <c r="Q523" i="4"/>
  <c r="R523" i="4"/>
  <c r="S523" i="4"/>
  <c r="T523" i="4"/>
  <c r="U523" i="4"/>
  <c r="B524" i="4"/>
  <c r="C524" i="4"/>
  <c r="D524" i="4"/>
  <c r="E524" i="4"/>
  <c r="F524" i="4"/>
  <c r="G524" i="4"/>
  <c r="H524" i="4"/>
  <c r="I524" i="4"/>
  <c r="J524" i="4"/>
  <c r="K524" i="4"/>
  <c r="L524" i="4"/>
  <c r="M524" i="4"/>
  <c r="N524" i="4"/>
  <c r="O524" i="4"/>
  <c r="P524" i="4"/>
  <c r="Q524" i="4"/>
  <c r="R524" i="4"/>
  <c r="S524" i="4"/>
  <c r="T524" i="4"/>
  <c r="U524" i="4"/>
  <c r="B525" i="4"/>
  <c r="C525" i="4"/>
  <c r="D525" i="4"/>
  <c r="E525" i="4"/>
  <c r="F525" i="4"/>
  <c r="G525" i="4"/>
  <c r="H525" i="4"/>
  <c r="I525" i="4"/>
  <c r="J525" i="4"/>
  <c r="K525" i="4"/>
  <c r="L525" i="4"/>
  <c r="M525" i="4"/>
  <c r="N525" i="4"/>
  <c r="O525" i="4"/>
  <c r="P525" i="4"/>
  <c r="Q525" i="4"/>
  <c r="R525" i="4"/>
  <c r="S525" i="4"/>
  <c r="T525" i="4"/>
  <c r="U525" i="4"/>
  <c r="B526" i="4"/>
  <c r="C526" i="4"/>
  <c r="D526" i="4"/>
  <c r="E526" i="4"/>
  <c r="F526" i="4"/>
  <c r="G526" i="4"/>
  <c r="H526" i="4"/>
  <c r="I526" i="4"/>
  <c r="J526" i="4"/>
  <c r="K526" i="4"/>
  <c r="L526" i="4"/>
  <c r="M526" i="4"/>
  <c r="N526" i="4"/>
  <c r="O526" i="4"/>
  <c r="P526" i="4"/>
  <c r="Q526" i="4"/>
  <c r="R526" i="4"/>
  <c r="S526" i="4"/>
  <c r="T526" i="4"/>
  <c r="U526" i="4"/>
  <c r="B527" i="4"/>
  <c r="C527" i="4"/>
  <c r="D527" i="4"/>
  <c r="E527" i="4"/>
  <c r="F527" i="4"/>
  <c r="G527" i="4"/>
  <c r="H527" i="4"/>
  <c r="I527" i="4"/>
  <c r="J527" i="4"/>
  <c r="K527" i="4"/>
  <c r="L527" i="4"/>
  <c r="M527" i="4"/>
  <c r="N527" i="4"/>
  <c r="O527" i="4"/>
  <c r="P527" i="4"/>
  <c r="Q527" i="4"/>
  <c r="R527" i="4"/>
  <c r="S527" i="4"/>
  <c r="T527" i="4"/>
  <c r="U527" i="4"/>
  <c r="B528" i="4"/>
  <c r="C528" i="4"/>
  <c r="D528" i="4"/>
  <c r="E528" i="4"/>
  <c r="F528" i="4"/>
  <c r="G528" i="4"/>
  <c r="H528" i="4"/>
  <c r="I528" i="4"/>
  <c r="J528" i="4"/>
  <c r="K528" i="4"/>
  <c r="L528" i="4"/>
  <c r="M528" i="4"/>
  <c r="N528" i="4"/>
  <c r="O528" i="4"/>
  <c r="P528" i="4"/>
  <c r="Q528" i="4"/>
  <c r="R528" i="4"/>
  <c r="S528" i="4"/>
  <c r="T528" i="4"/>
  <c r="U528" i="4"/>
  <c r="B529" i="4"/>
  <c r="C529" i="4"/>
  <c r="D529" i="4"/>
  <c r="E529" i="4"/>
  <c r="F529" i="4"/>
  <c r="G529" i="4"/>
  <c r="H529" i="4"/>
  <c r="I529" i="4"/>
  <c r="J529" i="4"/>
  <c r="K529" i="4"/>
  <c r="L529" i="4"/>
  <c r="M529" i="4"/>
  <c r="N529" i="4"/>
  <c r="O529" i="4"/>
  <c r="P529" i="4"/>
  <c r="Q529" i="4"/>
  <c r="R529" i="4"/>
  <c r="S529" i="4"/>
  <c r="T529" i="4"/>
  <c r="U529" i="4"/>
  <c r="B530" i="4"/>
  <c r="C530" i="4"/>
  <c r="D530" i="4"/>
  <c r="E530" i="4"/>
  <c r="F530" i="4"/>
  <c r="G530" i="4"/>
  <c r="H530" i="4"/>
  <c r="I530" i="4"/>
  <c r="J530" i="4"/>
  <c r="K530" i="4"/>
  <c r="L530" i="4"/>
  <c r="M530" i="4"/>
  <c r="N530" i="4"/>
  <c r="O530" i="4"/>
  <c r="P530" i="4"/>
  <c r="Q530" i="4"/>
  <c r="R530" i="4"/>
  <c r="S530" i="4"/>
  <c r="T530" i="4"/>
  <c r="U530" i="4"/>
  <c r="B531" i="4"/>
  <c r="C531" i="4"/>
  <c r="D531" i="4"/>
  <c r="E531" i="4"/>
  <c r="F531" i="4"/>
  <c r="G531" i="4"/>
  <c r="H531" i="4"/>
  <c r="I531" i="4"/>
  <c r="J531" i="4"/>
  <c r="K531" i="4"/>
  <c r="L531" i="4"/>
  <c r="M531" i="4"/>
  <c r="N531" i="4"/>
  <c r="O531" i="4"/>
  <c r="P531" i="4"/>
  <c r="Q531" i="4"/>
  <c r="R531" i="4"/>
  <c r="S531" i="4"/>
  <c r="T531" i="4"/>
  <c r="U531" i="4"/>
  <c r="B532" i="4"/>
  <c r="C532" i="4"/>
  <c r="D532" i="4"/>
  <c r="E532" i="4"/>
  <c r="F532" i="4"/>
  <c r="G532" i="4"/>
  <c r="H532" i="4"/>
  <c r="I532" i="4"/>
  <c r="J532" i="4"/>
  <c r="K532" i="4"/>
  <c r="L532" i="4"/>
  <c r="M532" i="4"/>
  <c r="N532" i="4"/>
  <c r="O532" i="4"/>
  <c r="P532" i="4"/>
  <c r="Q532" i="4"/>
  <c r="R532" i="4"/>
  <c r="S532" i="4"/>
  <c r="T532" i="4"/>
  <c r="U532" i="4"/>
  <c r="B533" i="4"/>
  <c r="C533" i="4"/>
  <c r="D533" i="4"/>
  <c r="E533" i="4"/>
  <c r="F533" i="4"/>
  <c r="G533" i="4"/>
  <c r="H533" i="4"/>
  <c r="I533" i="4"/>
  <c r="J533" i="4"/>
  <c r="K533" i="4"/>
  <c r="L533" i="4"/>
  <c r="M533" i="4"/>
  <c r="N533" i="4"/>
  <c r="O533" i="4"/>
  <c r="P533" i="4"/>
  <c r="Q533" i="4"/>
  <c r="R533" i="4"/>
  <c r="S533" i="4"/>
  <c r="T533" i="4"/>
  <c r="U533" i="4"/>
  <c r="B534" i="4"/>
  <c r="C534" i="4"/>
  <c r="D534" i="4"/>
  <c r="E534" i="4"/>
  <c r="F534" i="4"/>
  <c r="G534" i="4"/>
  <c r="H534" i="4"/>
  <c r="I534" i="4"/>
  <c r="J534" i="4"/>
  <c r="K534" i="4"/>
  <c r="L534" i="4"/>
  <c r="M534" i="4"/>
  <c r="N534" i="4"/>
  <c r="O534" i="4"/>
  <c r="P534" i="4"/>
  <c r="Q534" i="4"/>
  <c r="R534" i="4"/>
  <c r="S534" i="4"/>
  <c r="T534" i="4"/>
  <c r="U534" i="4"/>
  <c r="B535" i="4"/>
  <c r="C535" i="4"/>
  <c r="D535" i="4"/>
  <c r="E535" i="4"/>
  <c r="F535" i="4"/>
  <c r="G535" i="4"/>
  <c r="H535" i="4"/>
  <c r="I535" i="4"/>
  <c r="J535" i="4"/>
  <c r="K535" i="4"/>
  <c r="L535" i="4"/>
  <c r="M535" i="4"/>
  <c r="N535" i="4"/>
  <c r="O535" i="4"/>
  <c r="P535" i="4"/>
  <c r="Q535" i="4"/>
  <c r="R535" i="4"/>
  <c r="S535" i="4"/>
  <c r="T535" i="4"/>
  <c r="U535" i="4"/>
  <c r="B536" i="4"/>
  <c r="C536" i="4"/>
  <c r="D536" i="4"/>
  <c r="E536" i="4"/>
  <c r="F536" i="4"/>
  <c r="G536" i="4"/>
  <c r="H536" i="4"/>
  <c r="I536" i="4"/>
  <c r="J536" i="4"/>
  <c r="K536" i="4"/>
  <c r="L536" i="4"/>
  <c r="M536" i="4"/>
  <c r="N536" i="4"/>
  <c r="O536" i="4"/>
  <c r="P536" i="4"/>
  <c r="Q536" i="4"/>
  <c r="R536" i="4"/>
  <c r="S536" i="4"/>
  <c r="T536" i="4"/>
  <c r="U536" i="4"/>
  <c r="B537" i="4"/>
  <c r="C537" i="4"/>
  <c r="D537" i="4"/>
  <c r="E537" i="4"/>
  <c r="F537" i="4"/>
  <c r="G537" i="4"/>
  <c r="H537" i="4"/>
  <c r="I537" i="4"/>
  <c r="J537" i="4"/>
  <c r="K537" i="4"/>
  <c r="L537" i="4"/>
  <c r="M537" i="4"/>
  <c r="N537" i="4"/>
  <c r="O537" i="4"/>
  <c r="P537" i="4"/>
  <c r="Q537" i="4"/>
  <c r="R537" i="4"/>
  <c r="S537" i="4"/>
  <c r="T537" i="4"/>
  <c r="U537" i="4"/>
  <c r="B538" i="4"/>
  <c r="C538" i="4"/>
  <c r="D538" i="4"/>
  <c r="E538" i="4"/>
  <c r="F538" i="4"/>
  <c r="G538" i="4"/>
  <c r="H538" i="4"/>
  <c r="I538" i="4"/>
  <c r="J538" i="4"/>
  <c r="K538" i="4"/>
  <c r="L538" i="4"/>
  <c r="M538" i="4"/>
  <c r="N538" i="4"/>
  <c r="O538" i="4"/>
  <c r="P538" i="4"/>
  <c r="Q538" i="4"/>
  <c r="R538" i="4"/>
  <c r="S538" i="4"/>
  <c r="T538" i="4"/>
  <c r="U538" i="4"/>
  <c r="B539" i="4"/>
  <c r="C539" i="4"/>
  <c r="D539" i="4"/>
  <c r="E539" i="4"/>
  <c r="F539" i="4"/>
  <c r="G539" i="4"/>
  <c r="H539" i="4"/>
  <c r="I539" i="4"/>
  <c r="J539" i="4"/>
  <c r="K539" i="4"/>
  <c r="L539" i="4"/>
  <c r="M539" i="4"/>
  <c r="N539" i="4"/>
  <c r="O539" i="4"/>
  <c r="P539" i="4"/>
  <c r="Q539" i="4"/>
  <c r="R539" i="4"/>
  <c r="S539" i="4"/>
  <c r="T539" i="4"/>
  <c r="U539" i="4"/>
  <c r="B540" i="4"/>
  <c r="C540" i="4"/>
  <c r="D540" i="4"/>
  <c r="E540" i="4"/>
  <c r="F540" i="4"/>
  <c r="G540" i="4"/>
  <c r="H540" i="4"/>
  <c r="I540" i="4"/>
  <c r="J540" i="4"/>
  <c r="K540" i="4"/>
  <c r="L540" i="4"/>
  <c r="M540" i="4"/>
  <c r="N540" i="4"/>
  <c r="O540" i="4"/>
  <c r="P540" i="4"/>
  <c r="Q540" i="4"/>
  <c r="R540" i="4"/>
  <c r="S540" i="4"/>
  <c r="T540" i="4"/>
  <c r="U540" i="4"/>
  <c r="B541" i="4"/>
  <c r="C541" i="4"/>
  <c r="D541" i="4"/>
  <c r="E541" i="4"/>
  <c r="F541" i="4"/>
  <c r="G541" i="4"/>
  <c r="H541" i="4"/>
  <c r="I541" i="4"/>
  <c r="J541" i="4"/>
  <c r="K541" i="4"/>
  <c r="L541" i="4"/>
  <c r="M541" i="4"/>
  <c r="N541" i="4"/>
  <c r="O541" i="4"/>
  <c r="P541" i="4"/>
  <c r="Q541" i="4"/>
  <c r="R541" i="4"/>
  <c r="S541" i="4"/>
  <c r="T541" i="4"/>
  <c r="U541" i="4"/>
  <c r="B542" i="4"/>
  <c r="C542" i="4"/>
  <c r="D542" i="4"/>
  <c r="E542" i="4"/>
  <c r="F542" i="4"/>
  <c r="G542" i="4"/>
  <c r="H542" i="4"/>
  <c r="I542" i="4"/>
  <c r="J542" i="4"/>
  <c r="K542" i="4"/>
  <c r="L542" i="4"/>
  <c r="M542" i="4"/>
  <c r="N542" i="4"/>
  <c r="O542" i="4"/>
  <c r="P542" i="4"/>
  <c r="Q542" i="4"/>
  <c r="R542" i="4"/>
  <c r="S542" i="4"/>
  <c r="T542" i="4"/>
  <c r="U542" i="4"/>
  <c r="B543" i="4"/>
  <c r="C543" i="4"/>
  <c r="D543" i="4"/>
  <c r="E543" i="4"/>
  <c r="F543" i="4"/>
  <c r="G543" i="4"/>
  <c r="H543" i="4"/>
  <c r="I543" i="4"/>
  <c r="J543" i="4"/>
  <c r="K543" i="4"/>
  <c r="L543" i="4"/>
  <c r="M543" i="4"/>
  <c r="N543" i="4"/>
  <c r="O543" i="4"/>
  <c r="P543" i="4"/>
  <c r="Q543" i="4"/>
  <c r="R543" i="4"/>
  <c r="S543" i="4"/>
  <c r="T543" i="4"/>
  <c r="U543" i="4"/>
  <c r="B544" i="4"/>
  <c r="C544" i="4"/>
  <c r="D544" i="4"/>
  <c r="E544" i="4"/>
  <c r="F544" i="4"/>
  <c r="G544" i="4"/>
  <c r="H544" i="4"/>
  <c r="I544" i="4"/>
  <c r="J544" i="4"/>
  <c r="K544" i="4"/>
  <c r="L544" i="4"/>
  <c r="M544" i="4"/>
  <c r="N544" i="4"/>
  <c r="O544" i="4"/>
  <c r="P544" i="4"/>
  <c r="Q544" i="4"/>
  <c r="R544" i="4"/>
  <c r="S544" i="4"/>
  <c r="T544" i="4"/>
  <c r="U544" i="4"/>
  <c r="B545" i="4"/>
  <c r="C545" i="4"/>
  <c r="D545" i="4"/>
  <c r="E545" i="4"/>
  <c r="F545" i="4"/>
  <c r="G545" i="4"/>
  <c r="H545" i="4"/>
  <c r="I545" i="4"/>
  <c r="J545" i="4"/>
  <c r="K545" i="4"/>
  <c r="L545" i="4"/>
  <c r="M545" i="4"/>
  <c r="N545" i="4"/>
  <c r="O545" i="4"/>
  <c r="P545" i="4"/>
  <c r="Q545" i="4"/>
  <c r="R545" i="4"/>
  <c r="S545" i="4"/>
  <c r="T545" i="4"/>
  <c r="U545" i="4"/>
  <c r="B546" i="4"/>
  <c r="C546" i="4"/>
  <c r="D546" i="4"/>
  <c r="E546" i="4"/>
  <c r="F546" i="4"/>
  <c r="G546" i="4"/>
  <c r="H546" i="4"/>
  <c r="I546" i="4"/>
  <c r="J546" i="4"/>
  <c r="K546" i="4"/>
  <c r="L546" i="4"/>
  <c r="M546" i="4"/>
  <c r="N546" i="4"/>
  <c r="O546" i="4"/>
  <c r="P546" i="4"/>
  <c r="Q546" i="4"/>
  <c r="R546" i="4"/>
  <c r="S546" i="4"/>
  <c r="T546" i="4"/>
  <c r="U546" i="4"/>
  <c r="B547" i="4"/>
  <c r="C547" i="4"/>
  <c r="D547" i="4"/>
  <c r="E547" i="4"/>
  <c r="F547" i="4"/>
  <c r="G547" i="4"/>
  <c r="H547" i="4"/>
  <c r="I547" i="4"/>
  <c r="J547" i="4"/>
  <c r="K547" i="4"/>
  <c r="L547" i="4"/>
  <c r="M547" i="4"/>
  <c r="N547" i="4"/>
  <c r="O547" i="4"/>
  <c r="P547" i="4"/>
  <c r="Q547" i="4"/>
  <c r="R547" i="4"/>
  <c r="S547" i="4"/>
  <c r="T547" i="4"/>
  <c r="U547" i="4"/>
  <c r="B548" i="4"/>
  <c r="C548" i="4"/>
  <c r="D548" i="4"/>
  <c r="E548" i="4"/>
  <c r="F548" i="4"/>
  <c r="G548" i="4"/>
  <c r="H548" i="4"/>
  <c r="I548" i="4"/>
  <c r="J548" i="4"/>
  <c r="K548" i="4"/>
  <c r="L548" i="4"/>
  <c r="M548" i="4"/>
  <c r="N548" i="4"/>
  <c r="O548" i="4"/>
  <c r="P548" i="4"/>
  <c r="Q548" i="4"/>
  <c r="R548" i="4"/>
  <c r="S548" i="4"/>
  <c r="T548" i="4"/>
  <c r="U548" i="4"/>
  <c r="B549" i="4"/>
  <c r="C549" i="4"/>
  <c r="D549" i="4"/>
  <c r="E549" i="4"/>
  <c r="F549" i="4"/>
  <c r="G549" i="4"/>
  <c r="H549" i="4"/>
  <c r="I549" i="4"/>
  <c r="J549" i="4"/>
  <c r="K549" i="4"/>
  <c r="L549" i="4"/>
  <c r="M549" i="4"/>
  <c r="N549" i="4"/>
  <c r="O549" i="4"/>
  <c r="P549" i="4"/>
  <c r="Q549" i="4"/>
  <c r="R549" i="4"/>
  <c r="S549" i="4"/>
  <c r="T549" i="4"/>
  <c r="U549" i="4"/>
  <c r="B550" i="4"/>
  <c r="C550" i="4"/>
  <c r="D550" i="4"/>
  <c r="E550" i="4"/>
  <c r="F550" i="4"/>
  <c r="G550" i="4"/>
  <c r="H550" i="4"/>
  <c r="I550" i="4"/>
  <c r="J550" i="4"/>
  <c r="K550" i="4"/>
  <c r="L550" i="4"/>
  <c r="M550" i="4"/>
  <c r="N550" i="4"/>
  <c r="O550" i="4"/>
  <c r="P550" i="4"/>
  <c r="Q550" i="4"/>
  <c r="R550" i="4"/>
  <c r="S550" i="4"/>
  <c r="T550" i="4"/>
  <c r="U550" i="4"/>
  <c r="B551" i="4"/>
  <c r="C551" i="4"/>
  <c r="D551" i="4"/>
  <c r="E551" i="4"/>
  <c r="F551" i="4"/>
  <c r="G551" i="4"/>
  <c r="H551" i="4"/>
  <c r="I551" i="4"/>
  <c r="J551" i="4"/>
  <c r="K551" i="4"/>
  <c r="L551" i="4"/>
  <c r="M551" i="4"/>
  <c r="N551" i="4"/>
  <c r="O551" i="4"/>
  <c r="P551" i="4"/>
  <c r="Q551" i="4"/>
  <c r="R551" i="4"/>
  <c r="S551" i="4"/>
  <c r="T551" i="4"/>
  <c r="U551" i="4"/>
  <c r="B552" i="4"/>
  <c r="C552" i="4"/>
  <c r="D552" i="4"/>
  <c r="E552" i="4"/>
  <c r="F552" i="4"/>
  <c r="G552" i="4"/>
  <c r="H552" i="4"/>
  <c r="I552" i="4"/>
  <c r="J552" i="4"/>
  <c r="K552" i="4"/>
  <c r="L552" i="4"/>
  <c r="M552" i="4"/>
  <c r="N552" i="4"/>
  <c r="O552" i="4"/>
  <c r="P552" i="4"/>
  <c r="Q552" i="4"/>
  <c r="R552" i="4"/>
  <c r="S552" i="4"/>
  <c r="T552" i="4"/>
  <c r="U552" i="4"/>
  <c r="B553" i="4"/>
  <c r="C553" i="4"/>
  <c r="D553" i="4"/>
  <c r="E553" i="4"/>
  <c r="F553" i="4"/>
  <c r="G553" i="4"/>
  <c r="H553" i="4"/>
  <c r="I553" i="4"/>
  <c r="J553" i="4"/>
  <c r="K553" i="4"/>
  <c r="L553" i="4"/>
  <c r="M553" i="4"/>
  <c r="N553" i="4"/>
  <c r="O553" i="4"/>
  <c r="P553" i="4"/>
  <c r="Q553" i="4"/>
  <c r="R553" i="4"/>
  <c r="S553" i="4"/>
  <c r="T553" i="4"/>
  <c r="U553" i="4"/>
  <c r="B554" i="4"/>
  <c r="C554" i="4"/>
  <c r="D554" i="4"/>
  <c r="E554" i="4"/>
  <c r="F554" i="4"/>
  <c r="G554" i="4"/>
  <c r="H554" i="4"/>
  <c r="I554" i="4"/>
  <c r="J554" i="4"/>
  <c r="K554" i="4"/>
  <c r="L554" i="4"/>
  <c r="M554" i="4"/>
  <c r="N554" i="4"/>
  <c r="O554" i="4"/>
  <c r="P554" i="4"/>
  <c r="Q554" i="4"/>
  <c r="R554" i="4"/>
  <c r="S554" i="4"/>
  <c r="T554" i="4"/>
  <c r="U554" i="4"/>
  <c r="B555" i="4"/>
  <c r="C555" i="4"/>
  <c r="D555" i="4"/>
  <c r="E555" i="4"/>
  <c r="F555" i="4"/>
  <c r="G555" i="4"/>
  <c r="H555" i="4"/>
  <c r="I555" i="4"/>
  <c r="J555" i="4"/>
  <c r="K555" i="4"/>
  <c r="L555" i="4"/>
  <c r="M555" i="4"/>
  <c r="N555" i="4"/>
  <c r="O555" i="4"/>
  <c r="P555" i="4"/>
  <c r="Q555" i="4"/>
  <c r="R555" i="4"/>
  <c r="S555" i="4"/>
  <c r="T555" i="4"/>
  <c r="U555" i="4"/>
  <c r="B556" i="4"/>
  <c r="C556" i="4"/>
  <c r="D556" i="4"/>
  <c r="E556" i="4"/>
  <c r="F556" i="4"/>
  <c r="G556" i="4"/>
  <c r="H556" i="4"/>
  <c r="I556" i="4"/>
  <c r="J556" i="4"/>
  <c r="K556" i="4"/>
  <c r="L556" i="4"/>
  <c r="M556" i="4"/>
  <c r="N556" i="4"/>
  <c r="O556" i="4"/>
  <c r="P556" i="4"/>
  <c r="Q556" i="4"/>
  <c r="R556" i="4"/>
  <c r="S556" i="4"/>
  <c r="T556" i="4"/>
  <c r="U556" i="4"/>
  <c r="B557" i="4"/>
  <c r="C557" i="4"/>
  <c r="D557" i="4"/>
  <c r="E557" i="4"/>
  <c r="F557" i="4"/>
  <c r="G557" i="4"/>
  <c r="H557" i="4"/>
  <c r="I557" i="4"/>
  <c r="J557" i="4"/>
  <c r="K557" i="4"/>
  <c r="L557" i="4"/>
  <c r="M557" i="4"/>
  <c r="N557" i="4"/>
  <c r="O557" i="4"/>
  <c r="P557" i="4"/>
  <c r="Q557" i="4"/>
  <c r="R557" i="4"/>
  <c r="S557" i="4"/>
  <c r="T557" i="4"/>
  <c r="U557" i="4"/>
  <c r="B558" i="4"/>
  <c r="C558" i="4"/>
  <c r="D558" i="4"/>
  <c r="E558" i="4"/>
  <c r="F558" i="4"/>
  <c r="G558" i="4"/>
  <c r="H558" i="4"/>
  <c r="I558" i="4"/>
  <c r="J558" i="4"/>
  <c r="K558" i="4"/>
  <c r="L558" i="4"/>
  <c r="M558" i="4"/>
  <c r="N558" i="4"/>
  <c r="O558" i="4"/>
  <c r="P558" i="4"/>
  <c r="Q558" i="4"/>
  <c r="R558" i="4"/>
  <c r="S558" i="4"/>
  <c r="T558" i="4"/>
  <c r="U558" i="4"/>
  <c r="B559" i="4"/>
  <c r="C559" i="4"/>
  <c r="D559" i="4"/>
  <c r="E559" i="4"/>
  <c r="F559" i="4"/>
  <c r="G559" i="4"/>
  <c r="H559" i="4"/>
  <c r="I559" i="4"/>
  <c r="J559" i="4"/>
  <c r="K559" i="4"/>
  <c r="L559" i="4"/>
  <c r="M559" i="4"/>
  <c r="N559" i="4"/>
  <c r="O559" i="4"/>
  <c r="P559" i="4"/>
  <c r="Q559" i="4"/>
  <c r="R559" i="4"/>
  <c r="S559" i="4"/>
  <c r="T559" i="4"/>
  <c r="U559" i="4"/>
  <c r="B560" i="4"/>
  <c r="C560" i="4"/>
  <c r="D560" i="4"/>
  <c r="E560" i="4"/>
  <c r="F560" i="4"/>
  <c r="G560" i="4"/>
  <c r="H560" i="4"/>
  <c r="I560" i="4"/>
  <c r="J560" i="4"/>
  <c r="K560" i="4"/>
  <c r="L560" i="4"/>
  <c r="M560" i="4"/>
  <c r="N560" i="4"/>
  <c r="O560" i="4"/>
  <c r="P560" i="4"/>
  <c r="Q560" i="4"/>
  <c r="R560" i="4"/>
  <c r="S560" i="4"/>
  <c r="T560" i="4"/>
  <c r="U560" i="4"/>
  <c r="B561" i="4"/>
  <c r="C561" i="4"/>
  <c r="D561" i="4"/>
  <c r="E561" i="4"/>
  <c r="F561" i="4"/>
  <c r="G561" i="4"/>
  <c r="H561" i="4"/>
  <c r="I561" i="4"/>
  <c r="J561" i="4"/>
  <c r="K561" i="4"/>
  <c r="L561" i="4"/>
  <c r="M561" i="4"/>
  <c r="N561" i="4"/>
  <c r="O561" i="4"/>
  <c r="P561" i="4"/>
  <c r="Q561" i="4"/>
  <c r="R561" i="4"/>
  <c r="S561" i="4"/>
  <c r="T561" i="4"/>
  <c r="U561" i="4"/>
  <c r="B562" i="4"/>
  <c r="C562" i="4"/>
  <c r="D562" i="4"/>
  <c r="E562" i="4"/>
  <c r="F562" i="4"/>
  <c r="G562" i="4"/>
  <c r="H562" i="4"/>
  <c r="I562" i="4"/>
  <c r="J562" i="4"/>
  <c r="K562" i="4"/>
  <c r="L562" i="4"/>
  <c r="M562" i="4"/>
  <c r="N562" i="4"/>
  <c r="O562" i="4"/>
  <c r="P562" i="4"/>
  <c r="Q562" i="4"/>
  <c r="R562" i="4"/>
  <c r="S562" i="4"/>
  <c r="T562" i="4"/>
  <c r="U562" i="4"/>
  <c r="B563" i="4"/>
  <c r="C563" i="4"/>
  <c r="D563" i="4"/>
  <c r="E563" i="4"/>
  <c r="F563" i="4"/>
  <c r="G563" i="4"/>
  <c r="H563" i="4"/>
  <c r="I563" i="4"/>
  <c r="J563" i="4"/>
  <c r="K563" i="4"/>
  <c r="L563" i="4"/>
  <c r="M563" i="4"/>
  <c r="N563" i="4"/>
  <c r="O563" i="4"/>
  <c r="P563" i="4"/>
  <c r="Q563" i="4"/>
  <c r="R563" i="4"/>
  <c r="S563" i="4"/>
  <c r="T563" i="4"/>
  <c r="U563" i="4"/>
  <c r="B564" i="4"/>
  <c r="C564" i="4"/>
  <c r="D564" i="4"/>
  <c r="E564" i="4"/>
  <c r="F564" i="4"/>
  <c r="G564" i="4"/>
  <c r="H564" i="4"/>
  <c r="I564" i="4"/>
  <c r="J564" i="4"/>
  <c r="K564" i="4"/>
  <c r="L564" i="4"/>
  <c r="M564" i="4"/>
  <c r="N564" i="4"/>
  <c r="O564" i="4"/>
  <c r="P564" i="4"/>
  <c r="Q564" i="4"/>
  <c r="R564" i="4"/>
  <c r="S564" i="4"/>
  <c r="T564" i="4"/>
  <c r="U564" i="4"/>
  <c r="B565" i="4"/>
  <c r="C565" i="4"/>
  <c r="D565" i="4"/>
  <c r="E565" i="4"/>
  <c r="F565" i="4"/>
  <c r="G565" i="4"/>
  <c r="H565" i="4"/>
  <c r="I565" i="4"/>
  <c r="J565" i="4"/>
  <c r="K565" i="4"/>
  <c r="L565" i="4"/>
  <c r="M565" i="4"/>
  <c r="N565" i="4"/>
  <c r="O565" i="4"/>
  <c r="P565" i="4"/>
  <c r="Q565" i="4"/>
  <c r="R565" i="4"/>
  <c r="S565" i="4"/>
  <c r="T565" i="4"/>
  <c r="U565" i="4"/>
  <c r="B566" i="4"/>
  <c r="C566" i="4"/>
  <c r="D566" i="4"/>
  <c r="E566" i="4"/>
  <c r="F566" i="4"/>
  <c r="G566" i="4"/>
  <c r="H566" i="4"/>
  <c r="I566" i="4"/>
  <c r="J566" i="4"/>
  <c r="K566" i="4"/>
  <c r="L566" i="4"/>
  <c r="M566" i="4"/>
  <c r="N566" i="4"/>
  <c r="O566" i="4"/>
  <c r="P566" i="4"/>
  <c r="Q566" i="4"/>
  <c r="R566" i="4"/>
  <c r="S566" i="4"/>
  <c r="T566" i="4"/>
  <c r="U566" i="4"/>
  <c r="B567" i="4"/>
  <c r="C567" i="4"/>
  <c r="D567" i="4"/>
  <c r="E567" i="4"/>
  <c r="F567" i="4"/>
  <c r="G567" i="4"/>
  <c r="H567" i="4"/>
  <c r="I567" i="4"/>
  <c r="J567" i="4"/>
  <c r="K567" i="4"/>
  <c r="L567" i="4"/>
  <c r="M567" i="4"/>
  <c r="N567" i="4"/>
  <c r="O567" i="4"/>
  <c r="P567" i="4"/>
  <c r="Q567" i="4"/>
  <c r="R567" i="4"/>
  <c r="S567" i="4"/>
  <c r="T567" i="4"/>
  <c r="U567" i="4"/>
  <c r="B568" i="4"/>
  <c r="C568" i="4"/>
  <c r="D568" i="4"/>
  <c r="E568" i="4"/>
  <c r="F568" i="4"/>
  <c r="G568" i="4"/>
  <c r="H568" i="4"/>
  <c r="I568" i="4"/>
  <c r="J568" i="4"/>
  <c r="K568" i="4"/>
  <c r="L568" i="4"/>
  <c r="M568" i="4"/>
  <c r="N568" i="4"/>
  <c r="O568" i="4"/>
  <c r="P568" i="4"/>
  <c r="Q568" i="4"/>
  <c r="R568" i="4"/>
  <c r="S568" i="4"/>
  <c r="T568" i="4"/>
  <c r="U568" i="4"/>
  <c r="B569" i="4"/>
  <c r="C569" i="4"/>
  <c r="D569" i="4"/>
  <c r="E569" i="4"/>
  <c r="F569" i="4"/>
  <c r="G569" i="4"/>
  <c r="H569" i="4"/>
  <c r="I569" i="4"/>
  <c r="J569" i="4"/>
  <c r="K569" i="4"/>
  <c r="L569" i="4"/>
  <c r="M569" i="4"/>
  <c r="N569" i="4"/>
  <c r="O569" i="4"/>
  <c r="P569" i="4"/>
  <c r="Q569" i="4"/>
  <c r="R569" i="4"/>
  <c r="S569" i="4"/>
  <c r="T569" i="4"/>
  <c r="U569" i="4"/>
  <c r="B570" i="4"/>
  <c r="C570" i="4"/>
  <c r="D570" i="4"/>
  <c r="E570" i="4"/>
  <c r="F570" i="4"/>
  <c r="G570" i="4"/>
  <c r="H570" i="4"/>
  <c r="I570" i="4"/>
  <c r="J570" i="4"/>
  <c r="K570" i="4"/>
  <c r="L570" i="4"/>
  <c r="M570" i="4"/>
  <c r="N570" i="4"/>
  <c r="O570" i="4"/>
  <c r="P570" i="4"/>
  <c r="Q570" i="4"/>
  <c r="R570" i="4"/>
  <c r="S570" i="4"/>
  <c r="T570" i="4"/>
  <c r="U570" i="4"/>
  <c r="B571" i="4"/>
  <c r="C571" i="4"/>
  <c r="D571" i="4"/>
  <c r="E571" i="4"/>
  <c r="F571" i="4"/>
  <c r="G571" i="4"/>
  <c r="H571" i="4"/>
  <c r="I571" i="4"/>
  <c r="J571" i="4"/>
  <c r="K571" i="4"/>
  <c r="L571" i="4"/>
  <c r="M571" i="4"/>
  <c r="N571" i="4"/>
  <c r="O571" i="4"/>
  <c r="P571" i="4"/>
  <c r="Q571" i="4"/>
  <c r="R571" i="4"/>
  <c r="S571" i="4"/>
  <c r="T571" i="4"/>
  <c r="U571" i="4"/>
  <c r="B572" i="4"/>
  <c r="C572" i="4"/>
  <c r="D572" i="4"/>
  <c r="E572" i="4"/>
  <c r="F572" i="4"/>
  <c r="G572" i="4"/>
  <c r="H572" i="4"/>
  <c r="I572" i="4"/>
  <c r="J572" i="4"/>
  <c r="K572" i="4"/>
  <c r="L572" i="4"/>
  <c r="M572" i="4"/>
  <c r="N572" i="4"/>
  <c r="O572" i="4"/>
  <c r="P572" i="4"/>
  <c r="Q572" i="4"/>
  <c r="R572" i="4"/>
  <c r="S572" i="4"/>
  <c r="T572" i="4"/>
  <c r="U572" i="4"/>
  <c r="B573" i="4"/>
  <c r="C573" i="4"/>
  <c r="D573" i="4"/>
  <c r="E573" i="4"/>
  <c r="F573" i="4"/>
  <c r="G573" i="4"/>
  <c r="H573" i="4"/>
  <c r="I573" i="4"/>
  <c r="J573" i="4"/>
  <c r="K573" i="4"/>
  <c r="L573" i="4"/>
  <c r="M573" i="4"/>
  <c r="N573" i="4"/>
  <c r="O573" i="4"/>
  <c r="P573" i="4"/>
  <c r="Q573" i="4"/>
  <c r="R573" i="4"/>
  <c r="S573" i="4"/>
  <c r="T573" i="4"/>
  <c r="U573" i="4"/>
  <c r="B574" i="4"/>
  <c r="C574" i="4"/>
  <c r="D574" i="4"/>
  <c r="E574" i="4"/>
  <c r="F574" i="4"/>
  <c r="G574" i="4"/>
  <c r="H574" i="4"/>
  <c r="I574" i="4"/>
  <c r="J574" i="4"/>
  <c r="K574" i="4"/>
  <c r="L574" i="4"/>
  <c r="M574" i="4"/>
  <c r="N574" i="4"/>
  <c r="O574" i="4"/>
  <c r="P574" i="4"/>
  <c r="Q574" i="4"/>
  <c r="R574" i="4"/>
  <c r="S574" i="4"/>
  <c r="T574" i="4"/>
  <c r="U574" i="4"/>
  <c r="B575" i="4"/>
  <c r="C575" i="4"/>
  <c r="D575" i="4"/>
  <c r="E575" i="4"/>
  <c r="F575" i="4"/>
  <c r="G575" i="4"/>
  <c r="H575" i="4"/>
  <c r="I575" i="4"/>
  <c r="J575" i="4"/>
  <c r="K575" i="4"/>
  <c r="L575" i="4"/>
  <c r="M575" i="4"/>
  <c r="N575" i="4"/>
  <c r="O575" i="4"/>
  <c r="P575" i="4"/>
  <c r="Q575" i="4"/>
  <c r="R575" i="4"/>
  <c r="S575" i="4"/>
  <c r="T575" i="4"/>
  <c r="U575" i="4"/>
  <c r="B576" i="4"/>
  <c r="C576" i="4"/>
  <c r="D576" i="4"/>
  <c r="E576" i="4"/>
  <c r="F576" i="4"/>
  <c r="G576" i="4"/>
  <c r="H576" i="4"/>
  <c r="I576" i="4"/>
  <c r="J576" i="4"/>
  <c r="K576" i="4"/>
  <c r="L576" i="4"/>
  <c r="M576" i="4"/>
  <c r="N576" i="4"/>
  <c r="O576" i="4"/>
  <c r="P576" i="4"/>
  <c r="Q576" i="4"/>
  <c r="R576" i="4"/>
  <c r="S576" i="4"/>
  <c r="T576" i="4"/>
  <c r="U576" i="4"/>
  <c r="B577" i="4"/>
  <c r="C577" i="4"/>
  <c r="D577" i="4"/>
  <c r="E577" i="4"/>
  <c r="F577" i="4"/>
  <c r="G577" i="4"/>
  <c r="H577" i="4"/>
  <c r="I577" i="4"/>
  <c r="J577" i="4"/>
  <c r="K577" i="4"/>
  <c r="L577" i="4"/>
  <c r="M577" i="4"/>
  <c r="N577" i="4"/>
  <c r="O577" i="4"/>
  <c r="P577" i="4"/>
  <c r="Q577" i="4"/>
  <c r="R577" i="4"/>
  <c r="S577" i="4"/>
  <c r="T577" i="4"/>
  <c r="U577" i="4"/>
  <c r="B578" i="4"/>
  <c r="C578" i="4"/>
  <c r="D578" i="4"/>
  <c r="E578" i="4"/>
  <c r="F578" i="4"/>
  <c r="G578" i="4"/>
  <c r="H578" i="4"/>
  <c r="I578" i="4"/>
  <c r="J578" i="4"/>
  <c r="K578" i="4"/>
  <c r="L578" i="4"/>
  <c r="M578" i="4"/>
  <c r="N578" i="4"/>
  <c r="O578" i="4"/>
  <c r="P578" i="4"/>
  <c r="Q578" i="4"/>
  <c r="R578" i="4"/>
  <c r="S578" i="4"/>
  <c r="T578" i="4"/>
  <c r="U578" i="4"/>
  <c r="B579" i="4"/>
  <c r="C579" i="4"/>
  <c r="D579" i="4"/>
  <c r="E579" i="4"/>
  <c r="F579" i="4"/>
  <c r="G579" i="4"/>
  <c r="H579" i="4"/>
  <c r="I579" i="4"/>
  <c r="J579" i="4"/>
  <c r="K579" i="4"/>
  <c r="L579" i="4"/>
  <c r="M579" i="4"/>
  <c r="N579" i="4"/>
  <c r="O579" i="4"/>
  <c r="P579" i="4"/>
  <c r="Q579" i="4"/>
  <c r="R579" i="4"/>
  <c r="S579" i="4"/>
  <c r="T579" i="4"/>
  <c r="U579" i="4"/>
  <c r="B580" i="4"/>
  <c r="C580" i="4"/>
  <c r="D580" i="4"/>
  <c r="E580" i="4"/>
  <c r="F580" i="4"/>
  <c r="G580" i="4"/>
  <c r="H580" i="4"/>
  <c r="I580" i="4"/>
  <c r="J580" i="4"/>
  <c r="K580" i="4"/>
  <c r="L580" i="4"/>
  <c r="M580" i="4"/>
  <c r="N580" i="4"/>
  <c r="O580" i="4"/>
  <c r="P580" i="4"/>
  <c r="Q580" i="4"/>
  <c r="R580" i="4"/>
  <c r="S580" i="4"/>
  <c r="T580" i="4"/>
  <c r="U580" i="4"/>
  <c r="B581" i="4"/>
  <c r="C581" i="4"/>
  <c r="D581" i="4"/>
  <c r="E581" i="4"/>
  <c r="F581" i="4"/>
  <c r="G581" i="4"/>
  <c r="H581" i="4"/>
  <c r="I581" i="4"/>
  <c r="J581" i="4"/>
  <c r="K581" i="4"/>
  <c r="L581" i="4"/>
  <c r="M581" i="4"/>
  <c r="N581" i="4"/>
  <c r="O581" i="4"/>
  <c r="P581" i="4"/>
  <c r="Q581" i="4"/>
  <c r="R581" i="4"/>
  <c r="S581" i="4"/>
  <c r="T581" i="4"/>
  <c r="U581" i="4"/>
  <c r="B582" i="4"/>
  <c r="C582" i="4"/>
  <c r="D582" i="4"/>
  <c r="E582" i="4"/>
  <c r="F582" i="4"/>
  <c r="G582" i="4"/>
  <c r="H582" i="4"/>
  <c r="I582" i="4"/>
  <c r="J582" i="4"/>
  <c r="K582" i="4"/>
  <c r="L582" i="4"/>
  <c r="M582" i="4"/>
  <c r="N582" i="4"/>
  <c r="O582" i="4"/>
  <c r="P582" i="4"/>
  <c r="Q582" i="4"/>
  <c r="R582" i="4"/>
  <c r="S582" i="4"/>
  <c r="T582" i="4"/>
  <c r="U582" i="4"/>
  <c r="B583" i="4"/>
  <c r="C583" i="4"/>
  <c r="D583" i="4"/>
  <c r="E583" i="4"/>
  <c r="F583" i="4"/>
  <c r="G583" i="4"/>
  <c r="H583" i="4"/>
  <c r="I583" i="4"/>
  <c r="J583" i="4"/>
  <c r="K583" i="4"/>
  <c r="L583" i="4"/>
  <c r="M583" i="4"/>
  <c r="N583" i="4"/>
  <c r="O583" i="4"/>
  <c r="P583" i="4"/>
  <c r="Q583" i="4"/>
  <c r="R583" i="4"/>
  <c r="S583" i="4"/>
  <c r="T583" i="4"/>
  <c r="U583" i="4"/>
  <c r="B584" i="4"/>
  <c r="C584" i="4"/>
  <c r="D584" i="4"/>
  <c r="E584" i="4"/>
  <c r="F584" i="4"/>
  <c r="G584" i="4"/>
  <c r="H584" i="4"/>
  <c r="I584" i="4"/>
  <c r="J584" i="4"/>
  <c r="K584" i="4"/>
  <c r="L584" i="4"/>
  <c r="M584" i="4"/>
  <c r="N584" i="4"/>
  <c r="O584" i="4"/>
  <c r="P584" i="4"/>
  <c r="Q584" i="4"/>
  <c r="R584" i="4"/>
  <c r="S584" i="4"/>
  <c r="T584" i="4"/>
  <c r="U584" i="4"/>
  <c r="B585" i="4"/>
  <c r="C585" i="4"/>
  <c r="D585" i="4"/>
  <c r="E585" i="4"/>
  <c r="F585" i="4"/>
  <c r="G585" i="4"/>
  <c r="H585" i="4"/>
  <c r="I585" i="4"/>
  <c r="J585" i="4"/>
  <c r="K585" i="4"/>
  <c r="L585" i="4"/>
  <c r="M585" i="4"/>
  <c r="N585" i="4"/>
  <c r="O585" i="4"/>
  <c r="P585" i="4"/>
  <c r="Q585" i="4"/>
  <c r="R585" i="4"/>
  <c r="S585" i="4"/>
  <c r="T585" i="4"/>
  <c r="U585" i="4"/>
  <c r="B586" i="4"/>
  <c r="C586" i="4"/>
  <c r="D586" i="4"/>
  <c r="E586" i="4"/>
  <c r="F586" i="4"/>
  <c r="G586" i="4"/>
  <c r="H586" i="4"/>
  <c r="I586" i="4"/>
  <c r="J586" i="4"/>
  <c r="K586" i="4"/>
  <c r="L586" i="4"/>
  <c r="M586" i="4"/>
  <c r="N586" i="4"/>
  <c r="O586" i="4"/>
  <c r="P586" i="4"/>
  <c r="Q586" i="4"/>
  <c r="R586" i="4"/>
  <c r="S586" i="4"/>
  <c r="T586" i="4"/>
  <c r="U586" i="4"/>
  <c r="B587" i="4"/>
  <c r="C587" i="4"/>
  <c r="D587" i="4"/>
  <c r="E587" i="4"/>
  <c r="F587" i="4"/>
  <c r="G587" i="4"/>
  <c r="H587" i="4"/>
  <c r="I587" i="4"/>
  <c r="J587" i="4"/>
  <c r="K587" i="4"/>
  <c r="L587" i="4"/>
  <c r="M587" i="4"/>
  <c r="N587" i="4"/>
  <c r="O587" i="4"/>
  <c r="P587" i="4"/>
  <c r="Q587" i="4"/>
  <c r="R587" i="4"/>
  <c r="S587" i="4"/>
  <c r="T587" i="4"/>
  <c r="U587" i="4"/>
  <c r="B588" i="4"/>
  <c r="C588" i="4"/>
  <c r="D588" i="4"/>
  <c r="E588" i="4"/>
  <c r="F588" i="4"/>
  <c r="G588" i="4"/>
  <c r="H588" i="4"/>
  <c r="I588" i="4"/>
  <c r="J588" i="4"/>
  <c r="K588" i="4"/>
  <c r="L588" i="4"/>
  <c r="M588" i="4"/>
  <c r="N588" i="4"/>
  <c r="O588" i="4"/>
  <c r="P588" i="4"/>
  <c r="Q588" i="4"/>
  <c r="R588" i="4"/>
  <c r="S588" i="4"/>
  <c r="T588" i="4"/>
  <c r="U588" i="4"/>
  <c r="B589" i="4"/>
  <c r="C589" i="4"/>
  <c r="D589" i="4"/>
  <c r="E589" i="4"/>
  <c r="F589" i="4"/>
  <c r="G589" i="4"/>
  <c r="H589" i="4"/>
  <c r="I589" i="4"/>
  <c r="J589" i="4"/>
  <c r="K589" i="4"/>
  <c r="L589" i="4"/>
  <c r="M589" i="4"/>
  <c r="N589" i="4"/>
  <c r="O589" i="4"/>
  <c r="P589" i="4"/>
  <c r="Q589" i="4"/>
  <c r="R589" i="4"/>
  <c r="S589" i="4"/>
  <c r="T589" i="4"/>
  <c r="U589" i="4"/>
  <c r="B590" i="4"/>
  <c r="C590" i="4"/>
  <c r="D590" i="4"/>
  <c r="E590" i="4"/>
  <c r="F590" i="4"/>
  <c r="G590" i="4"/>
  <c r="H590" i="4"/>
  <c r="I590" i="4"/>
  <c r="J590" i="4"/>
  <c r="K590" i="4"/>
  <c r="L590" i="4"/>
  <c r="M590" i="4"/>
  <c r="N590" i="4"/>
  <c r="O590" i="4"/>
  <c r="P590" i="4"/>
  <c r="Q590" i="4"/>
  <c r="R590" i="4"/>
  <c r="S590" i="4"/>
  <c r="T590" i="4"/>
  <c r="U590" i="4"/>
  <c r="B591" i="4"/>
  <c r="C591" i="4"/>
  <c r="D591" i="4"/>
  <c r="E591" i="4"/>
  <c r="F591" i="4"/>
  <c r="G591" i="4"/>
  <c r="H591" i="4"/>
  <c r="I591" i="4"/>
  <c r="J591" i="4"/>
  <c r="K591" i="4"/>
  <c r="L591" i="4"/>
  <c r="M591" i="4"/>
  <c r="N591" i="4"/>
  <c r="O591" i="4"/>
  <c r="P591" i="4"/>
  <c r="Q591" i="4"/>
  <c r="R591" i="4"/>
  <c r="S591" i="4"/>
  <c r="T591" i="4"/>
  <c r="U591" i="4"/>
  <c r="B592" i="4"/>
  <c r="C592" i="4"/>
  <c r="D592" i="4"/>
  <c r="E592" i="4"/>
  <c r="F592" i="4"/>
  <c r="G592" i="4"/>
  <c r="H592" i="4"/>
  <c r="I592" i="4"/>
  <c r="J592" i="4"/>
  <c r="K592" i="4"/>
  <c r="L592" i="4"/>
  <c r="M592" i="4"/>
  <c r="N592" i="4"/>
  <c r="O592" i="4"/>
  <c r="P592" i="4"/>
  <c r="Q592" i="4"/>
  <c r="R592" i="4"/>
  <c r="S592" i="4"/>
  <c r="T592" i="4"/>
  <c r="U592" i="4"/>
  <c r="B593" i="4"/>
  <c r="C593" i="4"/>
  <c r="D593" i="4"/>
  <c r="E593" i="4"/>
  <c r="F593" i="4"/>
  <c r="G593" i="4"/>
  <c r="H593" i="4"/>
  <c r="I593" i="4"/>
  <c r="J593" i="4"/>
  <c r="K593" i="4"/>
  <c r="L593" i="4"/>
  <c r="M593" i="4"/>
  <c r="N593" i="4"/>
  <c r="O593" i="4"/>
  <c r="P593" i="4"/>
  <c r="Q593" i="4"/>
  <c r="R593" i="4"/>
  <c r="S593" i="4"/>
  <c r="T593" i="4"/>
  <c r="U593" i="4"/>
  <c r="B594" i="4"/>
  <c r="C594" i="4"/>
  <c r="D594" i="4"/>
  <c r="E594" i="4"/>
  <c r="F594" i="4"/>
  <c r="G594" i="4"/>
  <c r="H594" i="4"/>
  <c r="I594" i="4"/>
  <c r="J594" i="4"/>
  <c r="K594" i="4"/>
  <c r="L594" i="4"/>
  <c r="M594" i="4"/>
  <c r="N594" i="4"/>
  <c r="O594" i="4"/>
  <c r="P594" i="4"/>
  <c r="Q594" i="4"/>
  <c r="R594" i="4"/>
  <c r="S594" i="4"/>
  <c r="T594" i="4"/>
  <c r="U594" i="4"/>
  <c r="B595" i="4"/>
  <c r="C595" i="4"/>
  <c r="D595" i="4"/>
  <c r="E595" i="4"/>
  <c r="F595" i="4"/>
  <c r="G595" i="4"/>
  <c r="H595" i="4"/>
  <c r="I595" i="4"/>
  <c r="J595" i="4"/>
  <c r="K595" i="4"/>
  <c r="L595" i="4"/>
  <c r="M595" i="4"/>
  <c r="N595" i="4"/>
  <c r="O595" i="4"/>
  <c r="P595" i="4"/>
  <c r="Q595" i="4"/>
  <c r="R595" i="4"/>
  <c r="S595" i="4"/>
  <c r="T595" i="4"/>
  <c r="U595" i="4"/>
  <c r="B596" i="4"/>
  <c r="C596" i="4"/>
  <c r="D596" i="4"/>
  <c r="E596" i="4"/>
  <c r="F596" i="4"/>
  <c r="G596" i="4"/>
  <c r="H596" i="4"/>
  <c r="I596" i="4"/>
  <c r="J596" i="4"/>
  <c r="K596" i="4"/>
  <c r="L596" i="4"/>
  <c r="M596" i="4"/>
  <c r="N596" i="4"/>
  <c r="O596" i="4"/>
  <c r="P596" i="4"/>
  <c r="Q596" i="4"/>
  <c r="R596" i="4"/>
  <c r="S596" i="4"/>
  <c r="T596" i="4"/>
  <c r="U596" i="4"/>
  <c r="B597" i="4"/>
  <c r="C597" i="4"/>
  <c r="D597" i="4"/>
  <c r="E597" i="4"/>
  <c r="F597" i="4"/>
  <c r="G597" i="4"/>
  <c r="H597" i="4"/>
  <c r="I597" i="4"/>
  <c r="J597" i="4"/>
  <c r="K597" i="4"/>
  <c r="L597" i="4"/>
  <c r="M597" i="4"/>
  <c r="N597" i="4"/>
  <c r="O597" i="4"/>
  <c r="P597" i="4"/>
  <c r="Q597" i="4"/>
  <c r="R597" i="4"/>
  <c r="S597" i="4"/>
  <c r="T597" i="4"/>
  <c r="U597" i="4"/>
  <c r="B598" i="4"/>
  <c r="C598" i="4"/>
  <c r="D598" i="4"/>
  <c r="E598" i="4"/>
  <c r="F598" i="4"/>
  <c r="G598" i="4"/>
  <c r="H598" i="4"/>
  <c r="I598" i="4"/>
  <c r="J598" i="4"/>
  <c r="K598" i="4"/>
  <c r="L598" i="4"/>
  <c r="M598" i="4"/>
  <c r="N598" i="4"/>
  <c r="O598" i="4"/>
  <c r="P598" i="4"/>
  <c r="Q598" i="4"/>
  <c r="R598" i="4"/>
  <c r="S598" i="4"/>
  <c r="T598" i="4"/>
  <c r="U598" i="4"/>
  <c r="B599" i="4"/>
  <c r="C599" i="4"/>
  <c r="D599" i="4"/>
  <c r="E599" i="4"/>
  <c r="F599" i="4"/>
  <c r="G599" i="4"/>
  <c r="H599" i="4"/>
  <c r="I599" i="4"/>
  <c r="J599" i="4"/>
  <c r="K599" i="4"/>
  <c r="L599" i="4"/>
  <c r="M599" i="4"/>
  <c r="N599" i="4"/>
  <c r="O599" i="4"/>
  <c r="P599" i="4"/>
  <c r="Q599" i="4"/>
  <c r="R599" i="4"/>
  <c r="S599" i="4"/>
  <c r="T599" i="4"/>
  <c r="U599" i="4"/>
  <c r="B600" i="4"/>
  <c r="C600" i="4"/>
  <c r="D600" i="4"/>
  <c r="E600" i="4"/>
  <c r="F600" i="4"/>
  <c r="G600" i="4"/>
  <c r="H600" i="4"/>
  <c r="I600" i="4"/>
  <c r="J600" i="4"/>
  <c r="K600" i="4"/>
  <c r="L600" i="4"/>
  <c r="M600" i="4"/>
  <c r="N600" i="4"/>
  <c r="O600" i="4"/>
  <c r="P600" i="4"/>
  <c r="Q600" i="4"/>
  <c r="R600" i="4"/>
  <c r="S600" i="4"/>
  <c r="T600" i="4"/>
  <c r="U600" i="4"/>
  <c r="B601" i="4"/>
  <c r="C601" i="4"/>
  <c r="D601" i="4"/>
  <c r="E601" i="4"/>
  <c r="F601" i="4"/>
  <c r="G601" i="4"/>
  <c r="H601" i="4"/>
  <c r="I601" i="4"/>
  <c r="J601" i="4"/>
  <c r="K601" i="4"/>
  <c r="L601" i="4"/>
  <c r="M601" i="4"/>
  <c r="N601" i="4"/>
  <c r="O601" i="4"/>
  <c r="P601" i="4"/>
  <c r="Q601" i="4"/>
  <c r="R601" i="4"/>
  <c r="S601" i="4"/>
  <c r="T601" i="4"/>
  <c r="U601" i="4"/>
  <c r="B602" i="4"/>
  <c r="C602" i="4"/>
  <c r="D602" i="4"/>
  <c r="E602" i="4"/>
  <c r="F602" i="4"/>
  <c r="G602" i="4"/>
  <c r="H602" i="4"/>
  <c r="I602" i="4"/>
  <c r="J602" i="4"/>
  <c r="K602" i="4"/>
  <c r="L602" i="4"/>
  <c r="M602" i="4"/>
  <c r="N602" i="4"/>
  <c r="O602" i="4"/>
  <c r="P602" i="4"/>
  <c r="Q602" i="4"/>
  <c r="R602" i="4"/>
  <c r="S602" i="4"/>
  <c r="T602" i="4"/>
  <c r="U602" i="4"/>
  <c r="B603" i="4"/>
  <c r="C603" i="4"/>
  <c r="D603" i="4"/>
  <c r="E603" i="4"/>
  <c r="F603" i="4"/>
  <c r="G603" i="4"/>
  <c r="H603" i="4"/>
  <c r="I603" i="4"/>
  <c r="J603" i="4"/>
  <c r="K603" i="4"/>
  <c r="L603" i="4"/>
  <c r="M603" i="4"/>
  <c r="N603" i="4"/>
  <c r="O603" i="4"/>
  <c r="P603" i="4"/>
  <c r="Q603" i="4"/>
  <c r="R603" i="4"/>
  <c r="S603" i="4"/>
  <c r="T603" i="4"/>
  <c r="U603" i="4"/>
  <c r="B604" i="4"/>
  <c r="C604" i="4"/>
  <c r="D604" i="4"/>
  <c r="E604" i="4"/>
  <c r="F604" i="4"/>
  <c r="G604" i="4"/>
  <c r="H604" i="4"/>
  <c r="I604" i="4"/>
  <c r="J604" i="4"/>
  <c r="K604" i="4"/>
  <c r="L604" i="4"/>
  <c r="M604" i="4"/>
  <c r="N604" i="4"/>
  <c r="O604" i="4"/>
  <c r="P604" i="4"/>
  <c r="Q604" i="4"/>
  <c r="R604" i="4"/>
  <c r="S604" i="4"/>
  <c r="T604" i="4"/>
  <c r="U604" i="4"/>
  <c r="B605" i="4"/>
  <c r="C605" i="4"/>
  <c r="D605" i="4"/>
  <c r="E605" i="4"/>
  <c r="F605" i="4"/>
  <c r="G605" i="4"/>
  <c r="H605" i="4"/>
  <c r="I605" i="4"/>
  <c r="J605" i="4"/>
  <c r="K605" i="4"/>
  <c r="L605" i="4"/>
  <c r="M605" i="4"/>
  <c r="N605" i="4"/>
  <c r="O605" i="4"/>
  <c r="P605" i="4"/>
  <c r="Q605" i="4"/>
  <c r="R605" i="4"/>
  <c r="S605" i="4"/>
  <c r="T605" i="4"/>
  <c r="U605" i="4"/>
  <c r="B606" i="4"/>
  <c r="C606" i="4"/>
  <c r="D606" i="4"/>
  <c r="E606" i="4"/>
  <c r="F606" i="4"/>
  <c r="G606" i="4"/>
  <c r="H606" i="4"/>
  <c r="I606" i="4"/>
  <c r="J606" i="4"/>
  <c r="K606" i="4"/>
  <c r="L606" i="4"/>
  <c r="M606" i="4"/>
  <c r="N606" i="4"/>
  <c r="O606" i="4"/>
  <c r="P606" i="4"/>
  <c r="Q606" i="4"/>
  <c r="R606" i="4"/>
  <c r="S606" i="4"/>
  <c r="T606" i="4"/>
  <c r="U606" i="4"/>
  <c r="B607" i="4"/>
  <c r="C607" i="4"/>
  <c r="D607" i="4"/>
  <c r="E607" i="4"/>
  <c r="F607" i="4"/>
  <c r="G607" i="4"/>
  <c r="H607" i="4"/>
  <c r="I607" i="4"/>
  <c r="J607" i="4"/>
  <c r="K607" i="4"/>
  <c r="L607" i="4"/>
  <c r="M607" i="4"/>
  <c r="N607" i="4"/>
  <c r="O607" i="4"/>
  <c r="P607" i="4"/>
  <c r="Q607" i="4"/>
  <c r="R607" i="4"/>
  <c r="S607" i="4"/>
  <c r="T607" i="4"/>
  <c r="U607" i="4"/>
  <c r="B608" i="4"/>
  <c r="C608" i="4"/>
  <c r="D608" i="4"/>
  <c r="E608" i="4"/>
  <c r="F608" i="4"/>
  <c r="G608" i="4"/>
  <c r="H608" i="4"/>
  <c r="I608" i="4"/>
  <c r="J608" i="4"/>
  <c r="K608" i="4"/>
  <c r="L608" i="4"/>
  <c r="M608" i="4"/>
  <c r="N608" i="4"/>
  <c r="O608" i="4"/>
  <c r="P608" i="4"/>
  <c r="Q608" i="4"/>
  <c r="R608" i="4"/>
  <c r="S608" i="4"/>
  <c r="T608" i="4"/>
  <c r="U608" i="4"/>
  <c r="B609" i="4"/>
  <c r="C609" i="4"/>
  <c r="D609" i="4"/>
  <c r="E609" i="4"/>
  <c r="F609" i="4"/>
  <c r="G609" i="4"/>
  <c r="H609" i="4"/>
  <c r="I609" i="4"/>
  <c r="J609" i="4"/>
  <c r="K609" i="4"/>
  <c r="L609" i="4"/>
  <c r="M609" i="4"/>
  <c r="N609" i="4"/>
  <c r="O609" i="4"/>
  <c r="P609" i="4"/>
  <c r="Q609" i="4"/>
  <c r="R609" i="4"/>
  <c r="S609" i="4"/>
  <c r="T609" i="4"/>
  <c r="U609" i="4"/>
  <c r="B610" i="4"/>
  <c r="C610" i="4"/>
  <c r="D610" i="4"/>
  <c r="E610" i="4"/>
  <c r="F610" i="4"/>
  <c r="G610" i="4"/>
  <c r="H610" i="4"/>
  <c r="I610" i="4"/>
  <c r="J610" i="4"/>
  <c r="K610" i="4"/>
  <c r="L610" i="4"/>
  <c r="M610" i="4"/>
  <c r="N610" i="4"/>
  <c r="O610" i="4"/>
  <c r="P610" i="4"/>
  <c r="Q610" i="4"/>
  <c r="R610" i="4"/>
  <c r="S610" i="4"/>
  <c r="T610" i="4"/>
  <c r="U610" i="4"/>
  <c r="B611" i="4"/>
  <c r="C611" i="4"/>
  <c r="D611" i="4"/>
  <c r="E611" i="4"/>
  <c r="F611" i="4"/>
  <c r="G611" i="4"/>
  <c r="H611" i="4"/>
  <c r="I611" i="4"/>
  <c r="J611" i="4"/>
  <c r="K611" i="4"/>
  <c r="L611" i="4"/>
  <c r="M611" i="4"/>
  <c r="N611" i="4"/>
  <c r="O611" i="4"/>
  <c r="P611" i="4"/>
  <c r="Q611" i="4"/>
  <c r="R611" i="4"/>
  <c r="S611" i="4"/>
  <c r="T611" i="4"/>
  <c r="U611" i="4"/>
  <c r="B612" i="4"/>
  <c r="C612" i="4"/>
  <c r="D612" i="4"/>
  <c r="E612" i="4"/>
  <c r="F612" i="4"/>
  <c r="G612" i="4"/>
  <c r="H612" i="4"/>
  <c r="I612" i="4"/>
  <c r="J612" i="4"/>
  <c r="K612" i="4"/>
  <c r="L612" i="4"/>
  <c r="M612" i="4"/>
  <c r="N612" i="4"/>
  <c r="O612" i="4"/>
  <c r="P612" i="4"/>
  <c r="Q612" i="4"/>
  <c r="R612" i="4"/>
  <c r="S612" i="4"/>
  <c r="T612" i="4"/>
  <c r="U612" i="4"/>
  <c r="B613" i="4"/>
  <c r="C613" i="4"/>
  <c r="D613" i="4"/>
  <c r="E613" i="4"/>
  <c r="F613" i="4"/>
  <c r="G613" i="4"/>
  <c r="H613" i="4"/>
  <c r="I613" i="4"/>
  <c r="J613" i="4"/>
  <c r="K613" i="4"/>
  <c r="L613" i="4"/>
  <c r="M613" i="4"/>
  <c r="N613" i="4"/>
  <c r="O613" i="4"/>
  <c r="P613" i="4"/>
  <c r="Q613" i="4"/>
  <c r="R613" i="4"/>
  <c r="S613" i="4"/>
  <c r="T613" i="4"/>
  <c r="U613" i="4"/>
  <c r="B614" i="4"/>
  <c r="C614" i="4"/>
  <c r="D614" i="4"/>
  <c r="E614" i="4"/>
  <c r="F614" i="4"/>
  <c r="G614" i="4"/>
  <c r="H614" i="4"/>
  <c r="I614" i="4"/>
  <c r="J614" i="4"/>
  <c r="K614" i="4"/>
  <c r="L614" i="4"/>
  <c r="M614" i="4"/>
  <c r="N614" i="4"/>
  <c r="O614" i="4"/>
  <c r="P614" i="4"/>
  <c r="Q614" i="4"/>
  <c r="R614" i="4"/>
  <c r="S614" i="4"/>
  <c r="T614" i="4"/>
  <c r="U614" i="4"/>
  <c r="B615" i="4"/>
  <c r="C615" i="4"/>
  <c r="D615" i="4"/>
  <c r="E615" i="4"/>
  <c r="F615" i="4"/>
  <c r="G615" i="4"/>
  <c r="H615" i="4"/>
  <c r="I615" i="4"/>
  <c r="J615" i="4"/>
  <c r="K615" i="4"/>
  <c r="L615" i="4"/>
  <c r="M615" i="4"/>
  <c r="N615" i="4"/>
  <c r="O615" i="4"/>
  <c r="P615" i="4"/>
  <c r="Q615" i="4"/>
  <c r="R615" i="4"/>
  <c r="S615" i="4"/>
  <c r="T615" i="4"/>
  <c r="U615" i="4"/>
  <c r="B616" i="4"/>
  <c r="C616" i="4"/>
  <c r="D616" i="4"/>
  <c r="E616" i="4"/>
  <c r="F616" i="4"/>
  <c r="G616" i="4"/>
  <c r="H616" i="4"/>
  <c r="I616" i="4"/>
  <c r="J616" i="4"/>
  <c r="K616" i="4"/>
  <c r="L616" i="4"/>
  <c r="M616" i="4"/>
  <c r="N616" i="4"/>
  <c r="O616" i="4"/>
  <c r="P616" i="4"/>
  <c r="Q616" i="4"/>
  <c r="R616" i="4"/>
  <c r="S616" i="4"/>
  <c r="T616" i="4"/>
  <c r="U616" i="4"/>
  <c r="B617" i="4"/>
  <c r="C617" i="4"/>
  <c r="D617" i="4"/>
  <c r="E617" i="4"/>
  <c r="F617" i="4"/>
  <c r="G617" i="4"/>
  <c r="H617" i="4"/>
  <c r="I617" i="4"/>
  <c r="J617" i="4"/>
  <c r="K617" i="4"/>
  <c r="L617" i="4"/>
  <c r="M617" i="4"/>
  <c r="N617" i="4"/>
  <c r="O617" i="4"/>
  <c r="P617" i="4"/>
  <c r="Q617" i="4"/>
  <c r="R617" i="4"/>
  <c r="S617" i="4"/>
  <c r="T617" i="4"/>
  <c r="U617" i="4"/>
  <c r="B618" i="4"/>
  <c r="C618" i="4"/>
  <c r="D618" i="4"/>
  <c r="E618" i="4"/>
  <c r="F618" i="4"/>
  <c r="G618" i="4"/>
  <c r="H618" i="4"/>
  <c r="I618" i="4"/>
  <c r="J618" i="4"/>
  <c r="K618" i="4"/>
  <c r="L618" i="4"/>
  <c r="M618" i="4"/>
  <c r="N618" i="4"/>
  <c r="O618" i="4"/>
  <c r="P618" i="4"/>
  <c r="Q618" i="4"/>
  <c r="R618" i="4"/>
  <c r="S618" i="4"/>
  <c r="T618" i="4"/>
  <c r="U618" i="4"/>
  <c r="B619" i="4"/>
  <c r="C619" i="4"/>
  <c r="D619" i="4"/>
  <c r="E619" i="4"/>
  <c r="F619" i="4"/>
  <c r="G619" i="4"/>
  <c r="H619" i="4"/>
  <c r="I619" i="4"/>
  <c r="J619" i="4"/>
  <c r="K619" i="4"/>
  <c r="L619" i="4"/>
  <c r="M619" i="4"/>
  <c r="N619" i="4"/>
  <c r="O619" i="4"/>
  <c r="P619" i="4"/>
  <c r="Q619" i="4"/>
  <c r="R619" i="4"/>
  <c r="S619" i="4"/>
  <c r="T619" i="4"/>
  <c r="U619" i="4"/>
  <c r="B620" i="4"/>
  <c r="C620" i="4"/>
  <c r="D620" i="4"/>
  <c r="E620" i="4"/>
  <c r="F620" i="4"/>
  <c r="G620" i="4"/>
  <c r="H620" i="4"/>
  <c r="I620" i="4"/>
  <c r="J620" i="4"/>
  <c r="K620" i="4"/>
  <c r="L620" i="4"/>
  <c r="M620" i="4"/>
  <c r="N620" i="4"/>
  <c r="O620" i="4"/>
  <c r="P620" i="4"/>
  <c r="Q620" i="4"/>
  <c r="R620" i="4"/>
  <c r="S620" i="4"/>
  <c r="T620" i="4"/>
  <c r="U620" i="4"/>
  <c r="B621" i="4"/>
  <c r="C621" i="4"/>
  <c r="D621" i="4"/>
  <c r="E621" i="4"/>
  <c r="F621" i="4"/>
  <c r="G621" i="4"/>
  <c r="H621" i="4"/>
  <c r="I621" i="4"/>
  <c r="J621" i="4"/>
  <c r="K621" i="4"/>
  <c r="L621" i="4"/>
  <c r="M621" i="4"/>
  <c r="N621" i="4"/>
  <c r="O621" i="4"/>
  <c r="P621" i="4"/>
  <c r="Q621" i="4"/>
  <c r="R621" i="4"/>
  <c r="S621" i="4"/>
  <c r="T621" i="4"/>
  <c r="U621" i="4"/>
  <c r="B622" i="4"/>
  <c r="C622" i="4"/>
  <c r="D622" i="4"/>
  <c r="E622" i="4"/>
  <c r="F622" i="4"/>
  <c r="G622" i="4"/>
  <c r="H622" i="4"/>
  <c r="I622" i="4"/>
  <c r="J622" i="4"/>
  <c r="K622" i="4"/>
  <c r="L622" i="4"/>
  <c r="M622" i="4"/>
  <c r="N622" i="4"/>
  <c r="O622" i="4"/>
  <c r="P622" i="4"/>
  <c r="Q622" i="4"/>
  <c r="R622" i="4"/>
  <c r="S622" i="4"/>
  <c r="T622" i="4"/>
  <c r="U622" i="4"/>
  <c r="B623" i="4"/>
  <c r="C623" i="4"/>
  <c r="D623" i="4"/>
  <c r="E623" i="4"/>
  <c r="F623" i="4"/>
  <c r="G623" i="4"/>
  <c r="H623" i="4"/>
  <c r="I623" i="4"/>
  <c r="J623" i="4"/>
  <c r="K623" i="4"/>
  <c r="L623" i="4"/>
  <c r="M623" i="4"/>
  <c r="N623" i="4"/>
  <c r="O623" i="4"/>
  <c r="P623" i="4"/>
  <c r="Q623" i="4"/>
  <c r="R623" i="4"/>
  <c r="S623" i="4"/>
  <c r="T623" i="4"/>
  <c r="U623" i="4"/>
  <c r="B624" i="4"/>
  <c r="C624" i="4"/>
  <c r="D624" i="4"/>
  <c r="E624" i="4"/>
  <c r="F624" i="4"/>
  <c r="G624" i="4"/>
  <c r="H624" i="4"/>
  <c r="I624" i="4"/>
  <c r="J624" i="4"/>
  <c r="K624" i="4"/>
  <c r="L624" i="4"/>
  <c r="M624" i="4"/>
  <c r="N624" i="4"/>
  <c r="O624" i="4"/>
  <c r="P624" i="4"/>
  <c r="Q624" i="4"/>
  <c r="R624" i="4"/>
  <c r="S624" i="4"/>
  <c r="T624" i="4"/>
  <c r="U624" i="4"/>
  <c r="B625" i="4"/>
  <c r="C625" i="4"/>
  <c r="D625" i="4"/>
  <c r="E625" i="4"/>
  <c r="F625" i="4"/>
  <c r="G625" i="4"/>
  <c r="H625" i="4"/>
  <c r="I625" i="4"/>
  <c r="J625" i="4"/>
  <c r="K625" i="4"/>
  <c r="L625" i="4"/>
  <c r="M625" i="4"/>
  <c r="N625" i="4"/>
  <c r="O625" i="4"/>
  <c r="P625" i="4"/>
  <c r="Q625" i="4"/>
  <c r="R625" i="4"/>
  <c r="S625" i="4"/>
  <c r="T625" i="4"/>
  <c r="U625" i="4"/>
  <c r="B626" i="4"/>
  <c r="C626" i="4"/>
  <c r="D626" i="4"/>
  <c r="E626" i="4"/>
  <c r="F626" i="4"/>
  <c r="G626" i="4"/>
  <c r="H626" i="4"/>
  <c r="I626" i="4"/>
  <c r="J626" i="4"/>
  <c r="K626" i="4"/>
  <c r="L626" i="4"/>
  <c r="M626" i="4"/>
  <c r="N626" i="4"/>
  <c r="O626" i="4"/>
  <c r="P626" i="4"/>
  <c r="Q626" i="4"/>
  <c r="R626" i="4"/>
  <c r="S626" i="4"/>
  <c r="T626" i="4"/>
  <c r="U626" i="4"/>
  <c r="B627" i="4"/>
  <c r="C627" i="4"/>
  <c r="D627" i="4"/>
  <c r="E627" i="4"/>
  <c r="F627" i="4"/>
  <c r="G627" i="4"/>
  <c r="H627" i="4"/>
  <c r="I627" i="4"/>
  <c r="J627" i="4"/>
  <c r="K627" i="4"/>
  <c r="L627" i="4"/>
  <c r="M627" i="4"/>
  <c r="N627" i="4"/>
  <c r="O627" i="4"/>
  <c r="P627" i="4"/>
  <c r="Q627" i="4"/>
  <c r="R627" i="4"/>
  <c r="S627" i="4"/>
  <c r="T627" i="4"/>
  <c r="U627" i="4"/>
  <c r="B628" i="4"/>
  <c r="C628" i="4"/>
  <c r="D628" i="4"/>
  <c r="E628" i="4"/>
  <c r="F628" i="4"/>
  <c r="G628" i="4"/>
  <c r="H628" i="4"/>
  <c r="I628" i="4"/>
  <c r="J628" i="4"/>
  <c r="K628" i="4"/>
  <c r="L628" i="4"/>
  <c r="M628" i="4"/>
  <c r="N628" i="4"/>
  <c r="O628" i="4"/>
  <c r="P628" i="4"/>
  <c r="Q628" i="4"/>
  <c r="R628" i="4"/>
  <c r="S628" i="4"/>
  <c r="T628" i="4"/>
  <c r="U628" i="4"/>
  <c r="B629" i="4"/>
  <c r="C629" i="4"/>
  <c r="D629" i="4"/>
  <c r="E629" i="4"/>
  <c r="F629" i="4"/>
  <c r="G629" i="4"/>
  <c r="H629" i="4"/>
  <c r="I629" i="4"/>
  <c r="J629" i="4"/>
  <c r="K629" i="4"/>
  <c r="L629" i="4"/>
  <c r="M629" i="4"/>
  <c r="N629" i="4"/>
  <c r="O629" i="4"/>
  <c r="P629" i="4"/>
  <c r="Q629" i="4"/>
  <c r="R629" i="4"/>
  <c r="S629" i="4"/>
  <c r="T629" i="4"/>
  <c r="U629" i="4"/>
  <c r="B630" i="4"/>
  <c r="C630" i="4"/>
  <c r="D630" i="4"/>
  <c r="E630" i="4"/>
  <c r="F630" i="4"/>
  <c r="G630" i="4"/>
  <c r="H630" i="4"/>
  <c r="I630" i="4"/>
  <c r="J630" i="4"/>
  <c r="K630" i="4"/>
  <c r="L630" i="4"/>
  <c r="M630" i="4"/>
  <c r="N630" i="4"/>
  <c r="O630" i="4"/>
  <c r="P630" i="4"/>
  <c r="Q630" i="4"/>
  <c r="R630" i="4"/>
  <c r="S630" i="4"/>
  <c r="T630" i="4"/>
  <c r="U630" i="4"/>
  <c r="B631" i="4"/>
  <c r="C631" i="4"/>
  <c r="D631" i="4"/>
  <c r="E631" i="4"/>
  <c r="F631" i="4"/>
  <c r="G631" i="4"/>
  <c r="H631" i="4"/>
  <c r="I631" i="4"/>
  <c r="J631" i="4"/>
  <c r="K631" i="4"/>
  <c r="L631" i="4"/>
  <c r="M631" i="4"/>
  <c r="N631" i="4"/>
  <c r="O631" i="4"/>
  <c r="P631" i="4"/>
  <c r="Q631" i="4"/>
  <c r="R631" i="4"/>
  <c r="S631" i="4"/>
  <c r="T631" i="4"/>
  <c r="U631" i="4"/>
  <c r="B632" i="4"/>
  <c r="C632" i="4"/>
  <c r="D632" i="4"/>
  <c r="E632" i="4"/>
  <c r="F632" i="4"/>
  <c r="G632" i="4"/>
  <c r="H632" i="4"/>
  <c r="I632" i="4"/>
  <c r="J632" i="4"/>
  <c r="K632" i="4"/>
  <c r="L632" i="4"/>
  <c r="M632" i="4"/>
  <c r="N632" i="4"/>
  <c r="O632" i="4"/>
  <c r="P632" i="4"/>
  <c r="Q632" i="4"/>
  <c r="R632" i="4"/>
  <c r="S632" i="4"/>
  <c r="T632" i="4"/>
  <c r="U632" i="4"/>
  <c r="B633" i="4"/>
  <c r="C633" i="4"/>
  <c r="D633" i="4"/>
  <c r="E633" i="4"/>
  <c r="F633" i="4"/>
  <c r="G633" i="4"/>
  <c r="H633" i="4"/>
  <c r="I633" i="4"/>
  <c r="J633" i="4"/>
  <c r="K633" i="4"/>
  <c r="L633" i="4"/>
  <c r="M633" i="4"/>
  <c r="N633" i="4"/>
  <c r="O633" i="4"/>
  <c r="P633" i="4"/>
  <c r="Q633" i="4"/>
  <c r="R633" i="4"/>
  <c r="S633" i="4"/>
  <c r="T633" i="4"/>
  <c r="U633" i="4"/>
  <c r="B634" i="4"/>
  <c r="C634" i="4"/>
  <c r="D634" i="4"/>
  <c r="E634" i="4"/>
  <c r="F634" i="4"/>
  <c r="G634" i="4"/>
  <c r="H634" i="4"/>
  <c r="I634" i="4"/>
  <c r="J634" i="4"/>
  <c r="K634" i="4"/>
  <c r="L634" i="4"/>
  <c r="M634" i="4"/>
  <c r="N634" i="4"/>
  <c r="O634" i="4"/>
  <c r="P634" i="4"/>
  <c r="Q634" i="4"/>
  <c r="R634" i="4"/>
  <c r="S634" i="4"/>
  <c r="T634" i="4"/>
  <c r="U634" i="4"/>
  <c r="B635" i="4"/>
  <c r="C635" i="4"/>
  <c r="D635" i="4"/>
  <c r="E635" i="4"/>
  <c r="F635" i="4"/>
  <c r="G635" i="4"/>
  <c r="H635" i="4"/>
  <c r="I635" i="4"/>
  <c r="J635" i="4"/>
  <c r="K635" i="4"/>
  <c r="L635" i="4"/>
  <c r="M635" i="4"/>
  <c r="N635" i="4"/>
  <c r="O635" i="4"/>
  <c r="P635" i="4"/>
  <c r="Q635" i="4"/>
  <c r="R635" i="4"/>
  <c r="S635" i="4"/>
  <c r="T635" i="4"/>
  <c r="U635" i="4"/>
  <c r="B636" i="4"/>
  <c r="C636" i="4"/>
  <c r="D636" i="4"/>
  <c r="E636" i="4"/>
  <c r="F636" i="4"/>
  <c r="G636" i="4"/>
  <c r="H636" i="4"/>
  <c r="I636" i="4"/>
  <c r="J636" i="4"/>
  <c r="K636" i="4"/>
  <c r="L636" i="4"/>
  <c r="M636" i="4"/>
  <c r="N636" i="4"/>
  <c r="O636" i="4"/>
  <c r="P636" i="4"/>
  <c r="Q636" i="4"/>
  <c r="R636" i="4"/>
  <c r="S636" i="4"/>
  <c r="T636" i="4"/>
  <c r="U636" i="4"/>
  <c r="B637" i="4"/>
  <c r="C637" i="4"/>
  <c r="D637" i="4"/>
  <c r="E637" i="4"/>
  <c r="F637" i="4"/>
  <c r="G637" i="4"/>
  <c r="H637" i="4"/>
  <c r="I637" i="4"/>
  <c r="J637" i="4"/>
  <c r="K637" i="4"/>
  <c r="L637" i="4"/>
  <c r="M637" i="4"/>
  <c r="N637" i="4"/>
  <c r="O637" i="4"/>
  <c r="P637" i="4"/>
  <c r="Q637" i="4"/>
  <c r="R637" i="4"/>
  <c r="S637" i="4"/>
  <c r="T637" i="4"/>
  <c r="U637" i="4"/>
  <c r="B638" i="4"/>
  <c r="C638" i="4"/>
  <c r="D638" i="4"/>
  <c r="E638" i="4"/>
  <c r="F638" i="4"/>
  <c r="G638" i="4"/>
  <c r="H638" i="4"/>
  <c r="I638" i="4"/>
  <c r="J638" i="4"/>
  <c r="K638" i="4"/>
  <c r="L638" i="4"/>
  <c r="M638" i="4"/>
  <c r="N638" i="4"/>
  <c r="O638" i="4"/>
  <c r="P638" i="4"/>
  <c r="Q638" i="4"/>
  <c r="R638" i="4"/>
  <c r="S638" i="4"/>
  <c r="T638" i="4"/>
  <c r="U638" i="4"/>
  <c r="B639" i="4"/>
  <c r="C639" i="4"/>
  <c r="D639" i="4"/>
  <c r="E639" i="4"/>
  <c r="F639" i="4"/>
  <c r="G639" i="4"/>
  <c r="H639" i="4"/>
  <c r="I639" i="4"/>
  <c r="J639" i="4"/>
  <c r="K639" i="4"/>
  <c r="L639" i="4"/>
  <c r="M639" i="4"/>
  <c r="N639" i="4"/>
  <c r="O639" i="4"/>
  <c r="P639" i="4"/>
  <c r="Q639" i="4"/>
  <c r="R639" i="4"/>
  <c r="S639" i="4"/>
  <c r="T639" i="4"/>
  <c r="U639" i="4"/>
  <c r="B640" i="4"/>
  <c r="C640" i="4"/>
  <c r="D640" i="4"/>
  <c r="E640" i="4"/>
  <c r="F640" i="4"/>
  <c r="G640" i="4"/>
  <c r="H640" i="4"/>
  <c r="I640" i="4"/>
  <c r="J640" i="4"/>
  <c r="K640" i="4"/>
  <c r="L640" i="4"/>
  <c r="M640" i="4"/>
  <c r="N640" i="4"/>
  <c r="O640" i="4"/>
  <c r="P640" i="4"/>
  <c r="Q640" i="4"/>
  <c r="R640" i="4"/>
  <c r="S640" i="4"/>
  <c r="T640" i="4"/>
  <c r="U640" i="4"/>
  <c r="B641" i="4"/>
  <c r="C641" i="4"/>
  <c r="D641" i="4"/>
  <c r="E641" i="4"/>
  <c r="F641" i="4"/>
  <c r="G641" i="4"/>
  <c r="H641" i="4"/>
  <c r="I641" i="4"/>
  <c r="J641" i="4"/>
  <c r="K641" i="4"/>
  <c r="L641" i="4"/>
  <c r="M641" i="4"/>
  <c r="N641" i="4"/>
  <c r="O641" i="4"/>
  <c r="P641" i="4"/>
  <c r="Q641" i="4"/>
  <c r="R641" i="4"/>
  <c r="S641" i="4"/>
  <c r="T641" i="4"/>
  <c r="U641" i="4"/>
  <c r="B642" i="4"/>
  <c r="C642" i="4"/>
  <c r="D642" i="4"/>
  <c r="E642" i="4"/>
  <c r="F642" i="4"/>
  <c r="G642" i="4"/>
  <c r="H642" i="4"/>
  <c r="I642" i="4"/>
  <c r="J642" i="4"/>
  <c r="K642" i="4"/>
  <c r="L642" i="4"/>
  <c r="M642" i="4"/>
  <c r="N642" i="4"/>
  <c r="O642" i="4"/>
  <c r="P642" i="4"/>
  <c r="Q642" i="4"/>
  <c r="R642" i="4"/>
  <c r="S642" i="4"/>
  <c r="T642" i="4"/>
  <c r="U642" i="4"/>
  <c r="B643" i="4"/>
  <c r="C643" i="4"/>
  <c r="D643" i="4"/>
  <c r="E643" i="4"/>
  <c r="F643" i="4"/>
  <c r="G643" i="4"/>
  <c r="H643" i="4"/>
  <c r="I643" i="4"/>
  <c r="J643" i="4"/>
  <c r="K643" i="4"/>
  <c r="L643" i="4"/>
  <c r="M643" i="4"/>
  <c r="N643" i="4"/>
  <c r="O643" i="4"/>
  <c r="P643" i="4"/>
  <c r="Q643" i="4"/>
  <c r="R643" i="4"/>
  <c r="S643" i="4"/>
  <c r="T643" i="4"/>
  <c r="U643" i="4"/>
  <c r="B644" i="4"/>
  <c r="C644" i="4"/>
  <c r="D644" i="4"/>
  <c r="E644" i="4"/>
  <c r="F644" i="4"/>
  <c r="G644" i="4"/>
  <c r="H644" i="4"/>
  <c r="I644" i="4"/>
  <c r="J644" i="4"/>
  <c r="K644" i="4"/>
  <c r="L644" i="4"/>
  <c r="M644" i="4"/>
  <c r="N644" i="4"/>
  <c r="O644" i="4"/>
  <c r="P644" i="4"/>
  <c r="Q644" i="4"/>
  <c r="R644" i="4"/>
  <c r="S644" i="4"/>
  <c r="T644" i="4"/>
  <c r="U644" i="4"/>
  <c r="B645" i="4"/>
  <c r="C645" i="4"/>
  <c r="D645" i="4"/>
  <c r="E645" i="4"/>
  <c r="F645" i="4"/>
  <c r="G645" i="4"/>
  <c r="H645" i="4"/>
  <c r="I645" i="4"/>
  <c r="J645" i="4"/>
  <c r="K645" i="4"/>
  <c r="L645" i="4"/>
  <c r="M645" i="4"/>
  <c r="N645" i="4"/>
  <c r="O645" i="4"/>
  <c r="P645" i="4"/>
  <c r="Q645" i="4"/>
  <c r="R645" i="4"/>
  <c r="S645" i="4"/>
  <c r="T645" i="4"/>
  <c r="U645" i="4"/>
  <c r="B646" i="4"/>
  <c r="C646" i="4"/>
  <c r="D646" i="4"/>
  <c r="E646" i="4"/>
  <c r="F646" i="4"/>
  <c r="G646" i="4"/>
  <c r="H646" i="4"/>
  <c r="I646" i="4"/>
  <c r="J646" i="4"/>
  <c r="K646" i="4"/>
  <c r="L646" i="4"/>
  <c r="M646" i="4"/>
  <c r="N646" i="4"/>
  <c r="O646" i="4"/>
  <c r="P646" i="4"/>
  <c r="Q646" i="4"/>
  <c r="R646" i="4"/>
  <c r="S646" i="4"/>
  <c r="T646" i="4"/>
  <c r="U646" i="4"/>
  <c r="B647" i="4"/>
  <c r="C647" i="4"/>
  <c r="D647" i="4"/>
  <c r="E647" i="4"/>
  <c r="F647" i="4"/>
  <c r="G647" i="4"/>
  <c r="H647" i="4"/>
  <c r="I647" i="4"/>
  <c r="J647" i="4"/>
  <c r="K647" i="4"/>
  <c r="L647" i="4"/>
  <c r="M647" i="4"/>
  <c r="N647" i="4"/>
  <c r="O647" i="4"/>
  <c r="P647" i="4"/>
  <c r="Q647" i="4"/>
  <c r="R647" i="4"/>
  <c r="S647" i="4"/>
  <c r="T647" i="4"/>
  <c r="U647" i="4"/>
  <c r="B648" i="4"/>
  <c r="C648" i="4"/>
  <c r="D648" i="4"/>
  <c r="E648" i="4"/>
  <c r="F648" i="4"/>
  <c r="G648" i="4"/>
  <c r="H648" i="4"/>
  <c r="I648" i="4"/>
  <c r="J648" i="4"/>
  <c r="K648" i="4"/>
  <c r="L648" i="4"/>
  <c r="M648" i="4"/>
  <c r="N648" i="4"/>
  <c r="O648" i="4"/>
  <c r="P648" i="4"/>
  <c r="Q648" i="4"/>
  <c r="R648" i="4"/>
  <c r="S648" i="4"/>
  <c r="T648" i="4"/>
  <c r="U648" i="4"/>
  <c r="B649" i="4"/>
  <c r="C649" i="4"/>
  <c r="D649" i="4"/>
  <c r="E649" i="4"/>
  <c r="F649" i="4"/>
  <c r="G649" i="4"/>
  <c r="H649" i="4"/>
  <c r="I649" i="4"/>
  <c r="J649" i="4"/>
  <c r="K649" i="4"/>
  <c r="L649" i="4"/>
  <c r="M649" i="4"/>
  <c r="N649" i="4"/>
  <c r="O649" i="4"/>
  <c r="P649" i="4"/>
  <c r="Q649" i="4"/>
  <c r="R649" i="4"/>
  <c r="S649" i="4"/>
  <c r="T649" i="4"/>
  <c r="U649" i="4"/>
  <c r="B650" i="4"/>
  <c r="C650" i="4"/>
  <c r="D650" i="4"/>
  <c r="E650" i="4"/>
  <c r="F650" i="4"/>
  <c r="G650" i="4"/>
  <c r="H650" i="4"/>
  <c r="I650" i="4"/>
  <c r="J650" i="4"/>
  <c r="K650" i="4"/>
  <c r="L650" i="4"/>
  <c r="M650" i="4"/>
  <c r="N650" i="4"/>
  <c r="O650" i="4"/>
  <c r="P650" i="4"/>
  <c r="Q650" i="4"/>
  <c r="R650" i="4"/>
  <c r="S650" i="4"/>
  <c r="T650" i="4"/>
  <c r="U650" i="4"/>
  <c r="B651" i="4"/>
  <c r="C651" i="4"/>
  <c r="D651" i="4"/>
  <c r="E651" i="4"/>
  <c r="F651" i="4"/>
  <c r="G651" i="4"/>
  <c r="H651" i="4"/>
  <c r="I651" i="4"/>
  <c r="J651" i="4"/>
  <c r="K651" i="4"/>
  <c r="L651" i="4"/>
  <c r="M651" i="4"/>
  <c r="N651" i="4"/>
  <c r="O651" i="4"/>
  <c r="P651" i="4"/>
  <c r="Q651" i="4"/>
  <c r="R651" i="4"/>
  <c r="S651" i="4"/>
  <c r="T651" i="4"/>
  <c r="U651" i="4"/>
  <c r="B652" i="4"/>
  <c r="C652" i="4"/>
  <c r="D652" i="4"/>
  <c r="E652" i="4"/>
  <c r="F652" i="4"/>
  <c r="G652" i="4"/>
  <c r="H652" i="4"/>
  <c r="I652" i="4"/>
  <c r="J652" i="4"/>
  <c r="K652" i="4"/>
  <c r="L652" i="4"/>
  <c r="M652" i="4"/>
  <c r="N652" i="4"/>
  <c r="O652" i="4"/>
  <c r="P652" i="4"/>
  <c r="Q652" i="4"/>
  <c r="R652" i="4"/>
  <c r="S652" i="4"/>
  <c r="T652" i="4"/>
  <c r="U652" i="4"/>
  <c r="B653" i="4"/>
  <c r="C653" i="4"/>
  <c r="D653" i="4"/>
  <c r="E653" i="4"/>
  <c r="F653" i="4"/>
  <c r="G653" i="4"/>
  <c r="H653" i="4"/>
  <c r="I653" i="4"/>
  <c r="J653" i="4"/>
  <c r="K653" i="4"/>
  <c r="L653" i="4"/>
  <c r="M653" i="4"/>
  <c r="N653" i="4"/>
  <c r="O653" i="4"/>
  <c r="P653" i="4"/>
  <c r="Q653" i="4"/>
  <c r="R653" i="4"/>
  <c r="S653" i="4"/>
  <c r="T653" i="4"/>
  <c r="U653" i="4"/>
  <c r="B654" i="4"/>
  <c r="C654" i="4"/>
  <c r="D654" i="4"/>
  <c r="E654" i="4"/>
  <c r="F654" i="4"/>
  <c r="G654" i="4"/>
  <c r="H654" i="4"/>
  <c r="I654" i="4"/>
  <c r="J654" i="4"/>
  <c r="K654" i="4"/>
  <c r="L654" i="4"/>
  <c r="M654" i="4"/>
  <c r="N654" i="4"/>
  <c r="O654" i="4"/>
  <c r="P654" i="4"/>
  <c r="Q654" i="4"/>
  <c r="R654" i="4"/>
  <c r="S654" i="4"/>
  <c r="T654" i="4"/>
  <c r="U654" i="4"/>
  <c r="B655" i="4"/>
  <c r="C655" i="4"/>
  <c r="D655" i="4"/>
  <c r="E655" i="4"/>
  <c r="F655" i="4"/>
  <c r="G655" i="4"/>
  <c r="H655" i="4"/>
  <c r="I655" i="4"/>
  <c r="J655" i="4"/>
  <c r="K655" i="4"/>
  <c r="L655" i="4"/>
  <c r="M655" i="4"/>
  <c r="N655" i="4"/>
  <c r="O655" i="4"/>
  <c r="P655" i="4"/>
  <c r="Q655" i="4"/>
  <c r="R655" i="4"/>
  <c r="S655" i="4"/>
  <c r="T655" i="4"/>
  <c r="U655" i="4"/>
  <c r="B656" i="4"/>
  <c r="C656" i="4"/>
  <c r="D656" i="4"/>
  <c r="E656" i="4"/>
  <c r="F656" i="4"/>
  <c r="G656" i="4"/>
  <c r="H656" i="4"/>
  <c r="I656" i="4"/>
  <c r="J656" i="4"/>
  <c r="K656" i="4"/>
  <c r="L656" i="4"/>
  <c r="M656" i="4"/>
  <c r="N656" i="4"/>
  <c r="O656" i="4"/>
  <c r="P656" i="4"/>
  <c r="Q656" i="4"/>
  <c r="R656" i="4"/>
  <c r="S656" i="4"/>
  <c r="T656" i="4"/>
  <c r="U656" i="4"/>
  <c r="B657" i="4"/>
  <c r="C657" i="4"/>
  <c r="D657" i="4"/>
  <c r="E657" i="4"/>
  <c r="F657" i="4"/>
  <c r="G657" i="4"/>
  <c r="H657" i="4"/>
  <c r="I657" i="4"/>
  <c r="J657" i="4"/>
  <c r="K657" i="4"/>
  <c r="L657" i="4"/>
  <c r="M657" i="4"/>
  <c r="N657" i="4"/>
  <c r="O657" i="4"/>
  <c r="P657" i="4"/>
  <c r="Q657" i="4"/>
  <c r="R657" i="4"/>
  <c r="S657" i="4"/>
  <c r="T657" i="4"/>
  <c r="U657" i="4"/>
  <c r="B658" i="4"/>
  <c r="C658" i="4"/>
  <c r="D658" i="4"/>
  <c r="E658" i="4"/>
  <c r="F658" i="4"/>
  <c r="G658" i="4"/>
  <c r="H658" i="4"/>
  <c r="I658" i="4"/>
  <c r="J658" i="4"/>
  <c r="K658" i="4"/>
  <c r="L658" i="4"/>
  <c r="M658" i="4"/>
  <c r="N658" i="4"/>
  <c r="O658" i="4"/>
  <c r="P658" i="4"/>
  <c r="Q658" i="4"/>
  <c r="R658" i="4"/>
  <c r="S658" i="4"/>
  <c r="T658" i="4"/>
  <c r="U658" i="4"/>
  <c r="B659" i="4"/>
  <c r="C659" i="4"/>
  <c r="D659" i="4"/>
  <c r="E659" i="4"/>
  <c r="F659" i="4"/>
  <c r="G659" i="4"/>
  <c r="H659" i="4"/>
  <c r="I659" i="4"/>
  <c r="J659" i="4"/>
  <c r="K659" i="4"/>
  <c r="L659" i="4"/>
  <c r="M659" i="4"/>
  <c r="N659" i="4"/>
  <c r="O659" i="4"/>
  <c r="P659" i="4"/>
  <c r="Q659" i="4"/>
  <c r="R659" i="4"/>
  <c r="S659" i="4"/>
  <c r="T659" i="4"/>
  <c r="U659" i="4"/>
  <c r="B660" i="4"/>
  <c r="C660" i="4"/>
  <c r="D660" i="4"/>
  <c r="E660" i="4"/>
  <c r="F660" i="4"/>
  <c r="G660" i="4"/>
  <c r="H660" i="4"/>
  <c r="I660" i="4"/>
  <c r="J660" i="4"/>
  <c r="K660" i="4"/>
  <c r="L660" i="4"/>
  <c r="M660" i="4"/>
  <c r="N660" i="4"/>
  <c r="O660" i="4"/>
  <c r="P660" i="4"/>
  <c r="Q660" i="4"/>
  <c r="R660" i="4"/>
  <c r="S660" i="4"/>
  <c r="T660" i="4"/>
  <c r="U660" i="4"/>
  <c r="B661" i="4"/>
  <c r="C661" i="4"/>
  <c r="D661" i="4"/>
  <c r="E661" i="4"/>
  <c r="F661" i="4"/>
  <c r="G661" i="4"/>
  <c r="H661" i="4"/>
  <c r="I661" i="4"/>
  <c r="J661" i="4"/>
  <c r="K661" i="4"/>
  <c r="L661" i="4"/>
  <c r="M661" i="4"/>
  <c r="N661" i="4"/>
  <c r="O661" i="4"/>
  <c r="P661" i="4"/>
  <c r="Q661" i="4"/>
  <c r="R661" i="4"/>
  <c r="S661" i="4"/>
  <c r="T661" i="4"/>
  <c r="U661" i="4"/>
  <c r="B662" i="4"/>
  <c r="C662" i="4"/>
  <c r="D662" i="4"/>
  <c r="E662" i="4"/>
  <c r="F662" i="4"/>
  <c r="G662" i="4"/>
  <c r="H662" i="4"/>
  <c r="I662" i="4"/>
  <c r="J662" i="4"/>
  <c r="K662" i="4"/>
  <c r="L662" i="4"/>
  <c r="M662" i="4"/>
  <c r="N662" i="4"/>
  <c r="O662" i="4"/>
  <c r="P662" i="4"/>
  <c r="Q662" i="4"/>
  <c r="R662" i="4"/>
  <c r="S662" i="4"/>
  <c r="T662" i="4"/>
  <c r="U662" i="4"/>
  <c r="B663" i="4"/>
  <c r="C663" i="4"/>
  <c r="D663" i="4"/>
  <c r="E663" i="4"/>
  <c r="F663" i="4"/>
  <c r="G663" i="4"/>
  <c r="H663" i="4"/>
  <c r="I663" i="4"/>
  <c r="J663" i="4"/>
  <c r="K663" i="4"/>
  <c r="L663" i="4"/>
  <c r="M663" i="4"/>
  <c r="N663" i="4"/>
  <c r="O663" i="4"/>
  <c r="P663" i="4"/>
  <c r="Q663" i="4"/>
  <c r="R663" i="4"/>
  <c r="S663" i="4"/>
  <c r="T663" i="4"/>
  <c r="U663" i="4"/>
  <c r="B664" i="4"/>
  <c r="C664" i="4"/>
  <c r="D664" i="4"/>
  <c r="E664" i="4"/>
  <c r="F664" i="4"/>
  <c r="G664" i="4"/>
  <c r="H664" i="4"/>
  <c r="I664" i="4"/>
  <c r="J664" i="4"/>
  <c r="K664" i="4"/>
  <c r="L664" i="4"/>
  <c r="M664" i="4"/>
  <c r="N664" i="4"/>
  <c r="O664" i="4"/>
  <c r="P664" i="4"/>
  <c r="Q664" i="4"/>
  <c r="R664" i="4"/>
  <c r="S664" i="4"/>
  <c r="T664" i="4"/>
  <c r="U664" i="4"/>
  <c r="B665" i="4"/>
  <c r="C665" i="4"/>
  <c r="D665" i="4"/>
  <c r="E665" i="4"/>
  <c r="F665" i="4"/>
  <c r="G665" i="4"/>
  <c r="H665" i="4"/>
  <c r="I665" i="4"/>
  <c r="J665" i="4"/>
  <c r="K665" i="4"/>
  <c r="L665" i="4"/>
  <c r="M665" i="4"/>
  <c r="N665" i="4"/>
  <c r="O665" i="4"/>
  <c r="P665" i="4"/>
  <c r="Q665" i="4"/>
  <c r="R665" i="4"/>
  <c r="S665" i="4"/>
  <c r="T665" i="4"/>
  <c r="U665" i="4"/>
  <c r="B666" i="4"/>
  <c r="C666" i="4"/>
  <c r="D666" i="4"/>
  <c r="E666" i="4"/>
  <c r="F666" i="4"/>
  <c r="G666" i="4"/>
  <c r="H666" i="4"/>
  <c r="I666" i="4"/>
  <c r="J666" i="4"/>
  <c r="K666" i="4"/>
  <c r="L666" i="4"/>
  <c r="M666" i="4"/>
  <c r="N666" i="4"/>
  <c r="O666" i="4"/>
  <c r="P666" i="4"/>
  <c r="Q666" i="4"/>
  <c r="R666" i="4"/>
  <c r="S666" i="4"/>
  <c r="T666" i="4"/>
  <c r="U666" i="4"/>
  <c r="B667" i="4"/>
  <c r="C667" i="4"/>
  <c r="D667" i="4"/>
  <c r="E667" i="4"/>
  <c r="F667" i="4"/>
  <c r="G667" i="4"/>
  <c r="H667" i="4"/>
  <c r="I667" i="4"/>
  <c r="J667" i="4"/>
  <c r="K667" i="4"/>
  <c r="L667" i="4"/>
  <c r="M667" i="4"/>
  <c r="N667" i="4"/>
  <c r="O667" i="4"/>
  <c r="P667" i="4"/>
  <c r="Q667" i="4"/>
  <c r="R667" i="4"/>
  <c r="S667" i="4"/>
  <c r="T667" i="4"/>
  <c r="U667" i="4"/>
  <c r="B668" i="4"/>
  <c r="C668" i="4"/>
  <c r="D668" i="4"/>
  <c r="E668" i="4"/>
  <c r="F668" i="4"/>
  <c r="G668" i="4"/>
  <c r="H668" i="4"/>
  <c r="I668" i="4"/>
  <c r="J668" i="4"/>
  <c r="K668" i="4"/>
  <c r="L668" i="4"/>
  <c r="M668" i="4"/>
  <c r="N668" i="4"/>
  <c r="O668" i="4"/>
  <c r="P668" i="4"/>
  <c r="Q668" i="4"/>
  <c r="R668" i="4"/>
  <c r="S668" i="4"/>
  <c r="T668" i="4"/>
  <c r="U668" i="4"/>
  <c r="B669" i="4"/>
  <c r="C669" i="4"/>
  <c r="D669" i="4"/>
  <c r="E669" i="4"/>
  <c r="F669" i="4"/>
  <c r="G669" i="4"/>
  <c r="H669" i="4"/>
  <c r="I669" i="4"/>
  <c r="J669" i="4"/>
  <c r="K669" i="4"/>
  <c r="L669" i="4"/>
  <c r="M669" i="4"/>
  <c r="N669" i="4"/>
  <c r="O669" i="4"/>
  <c r="P669" i="4"/>
  <c r="Q669" i="4"/>
  <c r="R669" i="4"/>
  <c r="S669" i="4"/>
  <c r="T669" i="4"/>
  <c r="U669" i="4"/>
  <c r="B670" i="4"/>
  <c r="C670" i="4"/>
  <c r="D670" i="4"/>
  <c r="E670" i="4"/>
  <c r="F670" i="4"/>
  <c r="G670" i="4"/>
  <c r="H670" i="4"/>
  <c r="I670" i="4"/>
  <c r="J670" i="4"/>
  <c r="K670" i="4"/>
  <c r="L670" i="4"/>
  <c r="M670" i="4"/>
  <c r="N670" i="4"/>
  <c r="O670" i="4"/>
  <c r="P670" i="4"/>
  <c r="Q670" i="4"/>
  <c r="R670" i="4"/>
  <c r="S670" i="4"/>
  <c r="T670" i="4"/>
  <c r="U670" i="4"/>
  <c r="B671" i="4"/>
  <c r="C671" i="4"/>
  <c r="D671" i="4"/>
  <c r="E671" i="4"/>
  <c r="F671" i="4"/>
  <c r="G671" i="4"/>
  <c r="H671" i="4"/>
  <c r="I671" i="4"/>
  <c r="J671" i="4"/>
  <c r="K671" i="4"/>
  <c r="L671" i="4"/>
  <c r="M671" i="4"/>
  <c r="N671" i="4"/>
  <c r="O671" i="4"/>
  <c r="P671" i="4"/>
  <c r="Q671" i="4"/>
  <c r="R671" i="4"/>
  <c r="S671" i="4"/>
  <c r="T671" i="4"/>
  <c r="U671" i="4"/>
  <c r="B672" i="4"/>
  <c r="C672" i="4"/>
  <c r="D672" i="4"/>
  <c r="E672" i="4"/>
  <c r="F672" i="4"/>
  <c r="G672" i="4"/>
  <c r="H672" i="4"/>
  <c r="I672" i="4"/>
  <c r="J672" i="4"/>
  <c r="K672" i="4"/>
  <c r="L672" i="4"/>
  <c r="M672" i="4"/>
  <c r="N672" i="4"/>
  <c r="O672" i="4"/>
  <c r="P672" i="4"/>
  <c r="Q672" i="4"/>
  <c r="R672" i="4"/>
  <c r="S672" i="4"/>
  <c r="T672" i="4"/>
  <c r="U672" i="4"/>
  <c r="B673" i="4"/>
  <c r="C673" i="4"/>
  <c r="D673" i="4"/>
  <c r="E673" i="4"/>
  <c r="F673" i="4"/>
  <c r="G673" i="4"/>
  <c r="H673" i="4"/>
  <c r="I673" i="4"/>
  <c r="J673" i="4"/>
  <c r="K673" i="4"/>
  <c r="L673" i="4"/>
  <c r="M673" i="4"/>
  <c r="N673" i="4"/>
  <c r="O673" i="4"/>
  <c r="P673" i="4"/>
  <c r="Q673" i="4"/>
  <c r="R673" i="4"/>
  <c r="S673" i="4"/>
  <c r="T673" i="4"/>
  <c r="U673" i="4"/>
  <c r="B674" i="4"/>
  <c r="C674" i="4"/>
  <c r="D674" i="4"/>
  <c r="E674" i="4"/>
  <c r="F674" i="4"/>
  <c r="G674" i="4"/>
  <c r="H674" i="4"/>
  <c r="I674" i="4"/>
  <c r="J674" i="4"/>
  <c r="K674" i="4"/>
  <c r="L674" i="4"/>
  <c r="M674" i="4"/>
  <c r="N674" i="4"/>
  <c r="O674" i="4"/>
  <c r="P674" i="4"/>
  <c r="Q674" i="4"/>
  <c r="R674" i="4"/>
  <c r="S674" i="4"/>
  <c r="T674" i="4"/>
  <c r="U674" i="4"/>
  <c r="B675" i="4"/>
  <c r="C675" i="4"/>
  <c r="D675" i="4"/>
  <c r="E675" i="4"/>
  <c r="F675" i="4"/>
  <c r="G675" i="4"/>
  <c r="H675" i="4"/>
  <c r="I675" i="4"/>
  <c r="J675" i="4"/>
  <c r="K675" i="4"/>
  <c r="L675" i="4"/>
  <c r="M675" i="4"/>
  <c r="N675" i="4"/>
  <c r="O675" i="4"/>
  <c r="P675" i="4"/>
  <c r="Q675" i="4"/>
  <c r="R675" i="4"/>
  <c r="S675" i="4"/>
  <c r="T675" i="4"/>
  <c r="U675" i="4"/>
  <c r="B676" i="4"/>
  <c r="C676" i="4"/>
  <c r="D676" i="4"/>
  <c r="E676" i="4"/>
  <c r="F676" i="4"/>
  <c r="G676" i="4"/>
  <c r="H676" i="4"/>
  <c r="I676" i="4"/>
  <c r="J676" i="4"/>
  <c r="K676" i="4"/>
  <c r="L676" i="4"/>
  <c r="M676" i="4"/>
  <c r="N676" i="4"/>
  <c r="O676" i="4"/>
  <c r="P676" i="4"/>
  <c r="Q676" i="4"/>
  <c r="R676" i="4"/>
  <c r="S676" i="4"/>
  <c r="T676" i="4"/>
  <c r="U676" i="4"/>
  <c r="B677" i="4"/>
  <c r="C677" i="4"/>
  <c r="D677" i="4"/>
  <c r="E677" i="4"/>
  <c r="F677" i="4"/>
  <c r="G677" i="4"/>
  <c r="H677" i="4"/>
  <c r="I677" i="4"/>
  <c r="J677" i="4"/>
  <c r="K677" i="4"/>
  <c r="L677" i="4"/>
  <c r="M677" i="4"/>
  <c r="N677" i="4"/>
  <c r="O677" i="4"/>
  <c r="P677" i="4"/>
  <c r="Q677" i="4"/>
  <c r="R677" i="4"/>
  <c r="S677" i="4"/>
  <c r="T677" i="4"/>
  <c r="U677" i="4"/>
  <c r="B678" i="4"/>
  <c r="C678" i="4"/>
  <c r="D678" i="4"/>
  <c r="E678" i="4"/>
  <c r="F678" i="4"/>
  <c r="G678" i="4"/>
  <c r="H678" i="4"/>
  <c r="I678" i="4"/>
  <c r="J678" i="4"/>
  <c r="K678" i="4"/>
  <c r="L678" i="4"/>
  <c r="M678" i="4"/>
  <c r="N678" i="4"/>
  <c r="O678" i="4"/>
  <c r="P678" i="4"/>
  <c r="Q678" i="4"/>
  <c r="R678" i="4"/>
  <c r="S678" i="4"/>
  <c r="T678" i="4"/>
  <c r="U678" i="4"/>
  <c r="B679" i="4"/>
  <c r="C679" i="4"/>
  <c r="D679" i="4"/>
  <c r="E679" i="4"/>
  <c r="F679" i="4"/>
  <c r="G679" i="4"/>
  <c r="H679" i="4"/>
  <c r="I679" i="4"/>
  <c r="J679" i="4"/>
  <c r="K679" i="4"/>
  <c r="L679" i="4"/>
  <c r="M679" i="4"/>
  <c r="N679" i="4"/>
  <c r="O679" i="4"/>
  <c r="P679" i="4"/>
  <c r="Q679" i="4"/>
  <c r="R679" i="4"/>
  <c r="S679" i="4"/>
  <c r="T679" i="4"/>
  <c r="U679" i="4"/>
  <c r="B680" i="4"/>
  <c r="C680" i="4"/>
  <c r="D680" i="4"/>
  <c r="E680" i="4"/>
  <c r="F680" i="4"/>
  <c r="G680" i="4"/>
  <c r="H680" i="4"/>
  <c r="I680" i="4"/>
  <c r="J680" i="4"/>
  <c r="K680" i="4"/>
  <c r="L680" i="4"/>
  <c r="M680" i="4"/>
  <c r="N680" i="4"/>
  <c r="O680" i="4"/>
  <c r="P680" i="4"/>
  <c r="Q680" i="4"/>
  <c r="R680" i="4"/>
  <c r="S680" i="4"/>
  <c r="T680" i="4"/>
  <c r="U680" i="4"/>
  <c r="B681" i="4"/>
  <c r="C681" i="4"/>
  <c r="D681" i="4"/>
  <c r="E681" i="4"/>
  <c r="F681" i="4"/>
  <c r="G681" i="4"/>
  <c r="H681" i="4"/>
  <c r="I681" i="4"/>
  <c r="J681" i="4"/>
  <c r="K681" i="4"/>
  <c r="L681" i="4"/>
  <c r="M681" i="4"/>
  <c r="N681" i="4"/>
  <c r="O681" i="4"/>
  <c r="P681" i="4"/>
  <c r="Q681" i="4"/>
  <c r="R681" i="4"/>
  <c r="S681" i="4"/>
  <c r="T681" i="4"/>
  <c r="U681" i="4"/>
  <c r="B682" i="4"/>
  <c r="C682" i="4"/>
  <c r="D682" i="4"/>
  <c r="E682" i="4"/>
  <c r="F682" i="4"/>
  <c r="G682" i="4"/>
  <c r="H682" i="4"/>
  <c r="I682" i="4"/>
  <c r="J682" i="4"/>
  <c r="K682" i="4"/>
  <c r="L682" i="4"/>
  <c r="M682" i="4"/>
  <c r="N682" i="4"/>
  <c r="O682" i="4"/>
  <c r="P682" i="4"/>
  <c r="Q682" i="4"/>
  <c r="R682" i="4"/>
  <c r="S682" i="4"/>
  <c r="T682" i="4"/>
  <c r="U682" i="4"/>
  <c r="B683" i="4"/>
  <c r="C683" i="4"/>
  <c r="D683" i="4"/>
  <c r="E683" i="4"/>
  <c r="F683" i="4"/>
  <c r="G683" i="4"/>
  <c r="H683" i="4"/>
  <c r="I683" i="4"/>
  <c r="J683" i="4"/>
  <c r="K683" i="4"/>
  <c r="L683" i="4"/>
  <c r="M683" i="4"/>
  <c r="N683" i="4"/>
  <c r="O683" i="4"/>
  <c r="P683" i="4"/>
  <c r="Q683" i="4"/>
  <c r="R683" i="4"/>
  <c r="S683" i="4"/>
  <c r="T683" i="4"/>
  <c r="U683" i="4"/>
  <c r="B684" i="4"/>
  <c r="C684" i="4"/>
  <c r="D684" i="4"/>
  <c r="E684" i="4"/>
  <c r="F684" i="4"/>
  <c r="G684" i="4"/>
  <c r="H684" i="4"/>
  <c r="I684" i="4"/>
  <c r="J684" i="4"/>
  <c r="K684" i="4"/>
  <c r="L684" i="4"/>
  <c r="M684" i="4"/>
  <c r="N684" i="4"/>
  <c r="O684" i="4"/>
  <c r="P684" i="4"/>
  <c r="Q684" i="4"/>
  <c r="R684" i="4"/>
  <c r="S684" i="4"/>
  <c r="T684" i="4"/>
  <c r="U684" i="4"/>
  <c r="B685" i="4"/>
  <c r="C685" i="4"/>
  <c r="D685" i="4"/>
  <c r="E685" i="4"/>
  <c r="F685" i="4"/>
  <c r="G685" i="4"/>
  <c r="H685" i="4"/>
  <c r="I685" i="4"/>
  <c r="J685" i="4"/>
  <c r="K685" i="4"/>
  <c r="L685" i="4"/>
  <c r="M685" i="4"/>
  <c r="N685" i="4"/>
  <c r="O685" i="4"/>
  <c r="P685" i="4"/>
  <c r="Q685" i="4"/>
  <c r="R685" i="4"/>
  <c r="S685" i="4"/>
  <c r="T685" i="4"/>
  <c r="U685" i="4"/>
  <c r="B686" i="4"/>
  <c r="C686" i="4"/>
  <c r="D686" i="4"/>
  <c r="E686" i="4"/>
  <c r="F686" i="4"/>
  <c r="G686" i="4"/>
  <c r="H686" i="4"/>
  <c r="I686" i="4"/>
  <c r="J686" i="4"/>
  <c r="K686" i="4"/>
  <c r="L686" i="4"/>
  <c r="M686" i="4"/>
  <c r="N686" i="4"/>
  <c r="O686" i="4"/>
  <c r="P686" i="4"/>
  <c r="Q686" i="4"/>
  <c r="R686" i="4"/>
  <c r="S686" i="4"/>
  <c r="T686" i="4"/>
  <c r="U686" i="4"/>
  <c r="B687" i="4"/>
  <c r="C687" i="4"/>
  <c r="D687" i="4"/>
  <c r="E687" i="4"/>
  <c r="F687" i="4"/>
  <c r="G687" i="4"/>
  <c r="H687" i="4"/>
  <c r="I687" i="4"/>
  <c r="J687" i="4"/>
  <c r="K687" i="4"/>
  <c r="L687" i="4"/>
  <c r="M687" i="4"/>
  <c r="N687" i="4"/>
  <c r="O687" i="4"/>
  <c r="P687" i="4"/>
  <c r="Q687" i="4"/>
  <c r="R687" i="4"/>
  <c r="S687" i="4"/>
  <c r="T687" i="4"/>
  <c r="U687" i="4"/>
  <c r="B688" i="4"/>
  <c r="C688" i="4"/>
  <c r="D688" i="4"/>
  <c r="E688" i="4"/>
  <c r="F688" i="4"/>
  <c r="G688" i="4"/>
  <c r="H688" i="4"/>
  <c r="I688" i="4"/>
  <c r="J688" i="4"/>
  <c r="K688" i="4"/>
  <c r="L688" i="4"/>
  <c r="M688" i="4"/>
  <c r="N688" i="4"/>
  <c r="O688" i="4"/>
  <c r="P688" i="4"/>
  <c r="Q688" i="4"/>
  <c r="R688" i="4"/>
  <c r="S688" i="4"/>
  <c r="T688" i="4"/>
  <c r="U688" i="4"/>
  <c r="B689" i="4"/>
  <c r="C689" i="4"/>
  <c r="D689" i="4"/>
  <c r="E689" i="4"/>
  <c r="F689" i="4"/>
  <c r="G689" i="4"/>
  <c r="H689" i="4"/>
  <c r="I689" i="4"/>
  <c r="J689" i="4"/>
  <c r="K689" i="4"/>
  <c r="L689" i="4"/>
  <c r="M689" i="4"/>
  <c r="N689" i="4"/>
  <c r="O689" i="4"/>
  <c r="P689" i="4"/>
  <c r="Q689" i="4"/>
  <c r="R689" i="4"/>
  <c r="S689" i="4"/>
  <c r="T689" i="4"/>
  <c r="U689" i="4"/>
  <c r="B690" i="4"/>
  <c r="C690" i="4"/>
  <c r="D690" i="4"/>
  <c r="E690" i="4"/>
  <c r="F690" i="4"/>
  <c r="G690" i="4"/>
  <c r="H690" i="4"/>
  <c r="I690" i="4"/>
  <c r="J690" i="4"/>
  <c r="K690" i="4"/>
  <c r="L690" i="4"/>
  <c r="M690" i="4"/>
  <c r="N690" i="4"/>
  <c r="O690" i="4"/>
  <c r="P690" i="4"/>
  <c r="Q690" i="4"/>
  <c r="R690" i="4"/>
  <c r="S690" i="4"/>
  <c r="T690" i="4"/>
  <c r="U690" i="4"/>
  <c r="B691" i="4"/>
  <c r="C691" i="4"/>
  <c r="D691" i="4"/>
  <c r="E691" i="4"/>
  <c r="F691" i="4"/>
  <c r="G691" i="4"/>
  <c r="H691" i="4"/>
  <c r="I691" i="4"/>
  <c r="J691" i="4"/>
  <c r="K691" i="4"/>
  <c r="L691" i="4"/>
  <c r="M691" i="4"/>
  <c r="N691" i="4"/>
  <c r="O691" i="4"/>
  <c r="P691" i="4"/>
  <c r="Q691" i="4"/>
  <c r="R691" i="4"/>
  <c r="S691" i="4"/>
  <c r="T691" i="4"/>
  <c r="U691" i="4"/>
  <c r="B692" i="4"/>
  <c r="C692" i="4"/>
  <c r="D692" i="4"/>
  <c r="E692" i="4"/>
  <c r="F692" i="4"/>
  <c r="G692" i="4"/>
  <c r="H692" i="4"/>
  <c r="I692" i="4"/>
  <c r="J692" i="4"/>
  <c r="K692" i="4"/>
  <c r="L692" i="4"/>
  <c r="M692" i="4"/>
  <c r="N692" i="4"/>
  <c r="O692" i="4"/>
  <c r="P692" i="4"/>
  <c r="Q692" i="4"/>
  <c r="R692" i="4"/>
  <c r="S692" i="4"/>
  <c r="T692" i="4"/>
  <c r="U692" i="4"/>
  <c r="B693" i="4"/>
  <c r="C693" i="4"/>
  <c r="D693" i="4"/>
  <c r="E693" i="4"/>
  <c r="F693" i="4"/>
  <c r="G693" i="4"/>
  <c r="H693" i="4"/>
  <c r="I693" i="4"/>
  <c r="J693" i="4"/>
  <c r="K693" i="4"/>
  <c r="L693" i="4"/>
  <c r="M693" i="4"/>
  <c r="N693" i="4"/>
  <c r="O693" i="4"/>
  <c r="P693" i="4"/>
  <c r="Q693" i="4"/>
  <c r="R693" i="4"/>
  <c r="S693" i="4"/>
  <c r="T693" i="4"/>
  <c r="U693" i="4"/>
  <c r="B694" i="4"/>
  <c r="C694" i="4"/>
  <c r="D694" i="4"/>
  <c r="E694" i="4"/>
  <c r="F694" i="4"/>
  <c r="G694" i="4"/>
  <c r="H694" i="4"/>
  <c r="I694" i="4"/>
  <c r="J694" i="4"/>
  <c r="K694" i="4"/>
  <c r="L694" i="4"/>
  <c r="M694" i="4"/>
  <c r="N694" i="4"/>
  <c r="O694" i="4"/>
  <c r="P694" i="4"/>
  <c r="Q694" i="4"/>
  <c r="R694" i="4"/>
  <c r="S694" i="4"/>
  <c r="T694" i="4"/>
  <c r="U694" i="4"/>
  <c r="B695" i="4"/>
  <c r="C695" i="4"/>
  <c r="D695" i="4"/>
  <c r="E695" i="4"/>
  <c r="F695" i="4"/>
  <c r="G695" i="4"/>
  <c r="H695" i="4"/>
  <c r="I695" i="4"/>
  <c r="J695" i="4"/>
  <c r="K695" i="4"/>
  <c r="L695" i="4"/>
  <c r="M695" i="4"/>
  <c r="N695" i="4"/>
  <c r="O695" i="4"/>
  <c r="P695" i="4"/>
  <c r="Q695" i="4"/>
  <c r="R695" i="4"/>
  <c r="S695" i="4"/>
  <c r="T695" i="4"/>
  <c r="U695" i="4"/>
  <c r="B696" i="4"/>
  <c r="C696" i="4"/>
  <c r="D696" i="4"/>
  <c r="E696" i="4"/>
  <c r="F696" i="4"/>
  <c r="G696" i="4"/>
  <c r="H696" i="4"/>
  <c r="I696" i="4"/>
  <c r="J696" i="4"/>
  <c r="K696" i="4"/>
  <c r="L696" i="4"/>
  <c r="M696" i="4"/>
  <c r="N696" i="4"/>
  <c r="O696" i="4"/>
  <c r="P696" i="4"/>
  <c r="Q696" i="4"/>
  <c r="R696" i="4"/>
  <c r="S696" i="4"/>
  <c r="T696" i="4"/>
  <c r="U696" i="4"/>
  <c r="B697" i="4"/>
  <c r="C697" i="4"/>
  <c r="D697" i="4"/>
  <c r="E697" i="4"/>
  <c r="F697" i="4"/>
  <c r="G697" i="4"/>
  <c r="H697" i="4"/>
  <c r="I697" i="4"/>
  <c r="J697" i="4"/>
  <c r="K697" i="4"/>
  <c r="L697" i="4"/>
  <c r="M697" i="4"/>
  <c r="N697" i="4"/>
  <c r="O697" i="4"/>
  <c r="P697" i="4"/>
  <c r="Q697" i="4"/>
  <c r="R697" i="4"/>
  <c r="S697" i="4"/>
  <c r="T697" i="4"/>
  <c r="U697" i="4"/>
  <c r="B698" i="4"/>
  <c r="C698" i="4"/>
  <c r="D698" i="4"/>
  <c r="E698" i="4"/>
  <c r="F698" i="4"/>
  <c r="G698" i="4"/>
  <c r="H698" i="4"/>
  <c r="I698" i="4"/>
  <c r="J698" i="4"/>
  <c r="K698" i="4"/>
  <c r="L698" i="4"/>
  <c r="M698" i="4"/>
  <c r="N698" i="4"/>
  <c r="O698" i="4"/>
  <c r="P698" i="4"/>
  <c r="Q698" i="4"/>
  <c r="R698" i="4"/>
  <c r="S698" i="4"/>
  <c r="T698" i="4"/>
  <c r="U698" i="4"/>
  <c r="B699" i="4"/>
  <c r="C699" i="4"/>
  <c r="D699" i="4"/>
  <c r="E699" i="4"/>
  <c r="F699" i="4"/>
  <c r="G699" i="4"/>
  <c r="H699" i="4"/>
  <c r="I699" i="4"/>
  <c r="J699" i="4"/>
  <c r="K699" i="4"/>
  <c r="L699" i="4"/>
  <c r="M699" i="4"/>
  <c r="N699" i="4"/>
  <c r="O699" i="4"/>
  <c r="P699" i="4"/>
  <c r="Q699" i="4"/>
  <c r="R699" i="4"/>
  <c r="S699" i="4"/>
  <c r="T699" i="4"/>
  <c r="U699" i="4"/>
  <c r="B700" i="4"/>
  <c r="C700" i="4"/>
  <c r="D700" i="4"/>
  <c r="E700" i="4"/>
  <c r="F700" i="4"/>
  <c r="G700" i="4"/>
  <c r="H700" i="4"/>
  <c r="I700" i="4"/>
  <c r="J700" i="4"/>
  <c r="K700" i="4"/>
  <c r="L700" i="4"/>
  <c r="M700" i="4"/>
  <c r="N700" i="4"/>
  <c r="O700" i="4"/>
  <c r="P700" i="4"/>
  <c r="Q700" i="4"/>
  <c r="R700" i="4"/>
  <c r="S700" i="4"/>
  <c r="T700" i="4"/>
  <c r="U700" i="4"/>
  <c r="B701" i="4"/>
  <c r="C701" i="4"/>
  <c r="D701" i="4"/>
  <c r="E701" i="4"/>
  <c r="F701" i="4"/>
  <c r="G701" i="4"/>
  <c r="H701" i="4"/>
  <c r="I701" i="4"/>
  <c r="J701" i="4"/>
  <c r="K701" i="4"/>
  <c r="L701" i="4"/>
  <c r="M701" i="4"/>
  <c r="N701" i="4"/>
  <c r="O701" i="4"/>
  <c r="P701" i="4"/>
  <c r="Q701" i="4"/>
  <c r="R701" i="4"/>
  <c r="S701" i="4"/>
  <c r="T701" i="4"/>
  <c r="U701" i="4"/>
  <c r="B702" i="4"/>
  <c r="C702" i="4"/>
  <c r="D702" i="4"/>
  <c r="E702" i="4"/>
  <c r="F702" i="4"/>
  <c r="G702" i="4"/>
  <c r="H702" i="4"/>
  <c r="I702" i="4"/>
  <c r="J702" i="4"/>
  <c r="K702" i="4"/>
  <c r="L702" i="4"/>
  <c r="M702" i="4"/>
  <c r="N702" i="4"/>
  <c r="O702" i="4"/>
  <c r="P702" i="4"/>
  <c r="Q702" i="4"/>
  <c r="R702" i="4"/>
  <c r="S702" i="4"/>
  <c r="T702" i="4"/>
  <c r="U702" i="4"/>
  <c r="B703" i="4"/>
  <c r="C703" i="4"/>
  <c r="D703" i="4"/>
  <c r="E703" i="4"/>
  <c r="F703" i="4"/>
  <c r="G703" i="4"/>
  <c r="H703" i="4"/>
  <c r="I703" i="4"/>
  <c r="J703" i="4"/>
  <c r="K703" i="4"/>
  <c r="L703" i="4"/>
  <c r="M703" i="4"/>
  <c r="N703" i="4"/>
  <c r="O703" i="4"/>
  <c r="P703" i="4"/>
  <c r="Q703" i="4"/>
  <c r="R703" i="4"/>
  <c r="S703" i="4"/>
  <c r="T703" i="4"/>
  <c r="U703" i="4"/>
  <c r="B704" i="4"/>
  <c r="C704" i="4"/>
  <c r="D704" i="4"/>
  <c r="E704" i="4"/>
  <c r="F704" i="4"/>
  <c r="G704" i="4"/>
  <c r="H704" i="4"/>
  <c r="I704" i="4"/>
  <c r="J704" i="4"/>
  <c r="K704" i="4"/>
  <c r="L704" i="4"/>
  <c r="M704" i="4"/>
  <c r="N704" i="4"/>
  <c r="O704" i="4"/>
  <c r="P704" i="4"/>
  <c r="Q704" i="4"/>
  <c r="R704" i="4"/>
  <c r="S704" i="4"/>
  <c r="T704" i="4"/>
  <c r="U704" i="4"/>
  <c r="B705" i="4"/>
  <c r="C705" i="4"/>
  <c r="D705" i="4"/>
  <c r="E705" i="4"/>
  <c r="F705" i="4"/>
  <c r="G705" i="4"/>
  <c r="H705" i="4"/>
  <c r="I705" i="4"/>
  <c r="J705" i="4"/>
  <c r="K705" i="4"/>
  <c r="L705" i="4"/>
  <c r="M705" i="4"/>
  <c r="N705" i="4"/>
  <c r="O705" i="4"/>
  <c r="P705" i="4"/>
  <c r="Q705" i="4"/>
  <c r="R705" i="4"/>
  <c r="S705" i="4"/>
  <c r="T705" i="4"/>
  <c r="U705" i="4"/>
  <c r="B706" i="4"/>
  <c r="C706" i="4"/>
  <c r="D706" i="4"/>
  <c r="E706" i="4"/>
  <c r="F706" i="4"/>
  <c r="G706" i="4"/>
  <c r="H706" i="4"/>
  <c r="I706" i="4"/>
  <c r="J706" i="4"/>
  <c r="K706" i="4"/>
  <c r="L706" i="4"/>
  <c r="M706" i="4"/>
  <c r="N706" i="4"/>
  <c r="O706" i="4"/>
  <c r="P706" i="4"/>
  <c r="Q706" i="4"/>
  <c r="R706" i="4"/>
  <c r="S706" i="4"/>
  <c r="T706" i="4"/>
  <c r="U706" i="4"/>
  <c r="B707" i="4"/>
  <c r="C707" i="4"/>
  <c r="D707" i="4"/>
  <c r="E707" i="4"/>
  <c r="F707" i="4"/>
  <c r="G707" i="4"/>
  <c r="H707" i="4"/>
  <c r="I707" i="4"/>
  <c r="J707" i="4"/>
  <c r="K707" i="4"/>
  <c r="L707" i="4"/>
  <c r="M707" i="4"/>
  <c r="N707" i="4"/>
  <c r="O707" i="4"/>
  <c r="P707" i="4"/>
  <c r="Q707" i="4"/>
  <c r="R707" i="4"/>
  <c r="S707" i="4"/>
  <c r="T707" i="4"/>
  <c r="U707" i="4"/>
  <c r="B708" i="4"/>
  <c r="C708" i="4"/>
  <c r="D708" i="4"/>
  <c r="E708" i="4"/>
  <c r="F708" i="4"/>
  <c r="G708" i="4"/>
  <c r="H708" i="4"/>
  <c r="I708" i="4"/>
  <c r="J708" i="4"/>
  <c r="K708" i="4"/>
  <c r="L708" i="4"/>
  <c r="M708" i="4"/>
  <c r="N708" i="4"/>
  <c r="O708" i="4"/>
  <c r="P708" i="4"/>
  <c r="Q708" i="4"/>
  <c r="R708" i="4"/>
  <c r="S708" i="4"/>
  <c r="T708" i="4"/>
  <c r="U708" i="4"/>
  <c r="B709" i="4"/>
  <c r="C709" i="4"/>
  <c r="D709" i="4"/>
  <c r="E709" i="4"/>
  <c r="F709" i="4"/>
  <c r="G709" i="4"/>
  <c r="H709" i="4"/>
  <c r="I709" i="4"/>
  <c r="J709" i="4"/>
  <c r="K709" i="4"/>
  <c r="L709" i="4"/>
  <c r="M709" i="4"/>
  <c r="N709" i="4"/>
  <c r="O709" i="4"/>
  <c r="P709" i="4"/>
  <c r="Q709" i="4"/>
  <c r="R709" i="4"/>
  <c r="S709" i="4"/>
  <c r="T709" i="4"/>
  <c r="U709" i="4"/>
  <c r="B710" i="4"/>
  <c r="C710" i="4"/>
  <c r="D710" i="4"/>
  <c r="E710" i="4"/>
  <c r="F710" i="4"/>
  <c r="G710" i="4"/>
  <c r="H710" i="4"/>
  <c r="I710" i="4"/>
  <c r="J710" i="4"/>
  <c r="K710" i="4"/>
  <c r="L710" i="4"/>
  <c r="M710" i="4"/>
  <c r="N710" i="4"/>
  <c r="O710" i="4"/>
  <c r="P710" i="4"/>
  <c r="Q710" i="4"/>
  <c r="R710" i="4"/>
  <c r="S710" i="4"/>
  <c r="T710" i="4"/>
  <c r="U710" i="4"/>
  <c r="B711" i="4"/>
  <c r="C711" i="4"/>
  <c r="D711" i="4"/>
  <c r="E711" i="4"/>
  <c r="F711" i="4"/>
  <c r="G711" i="4"/>
  <c r="H711" i="4"/>
  <c r="I711" i="4"/>
  <c r="J711" i="4"/>
  <c r="K711" i="4"/>
  <c r="L711" i="4"/>
  <c r="M711" i="4"/>
  <c r="N711" i="4"/>
  <c r="O711" i="4"/>
  <c r="P711" i="4"/>
  <c r="Q711" i="4"/>
  <c r="R711" i="4"/>
  <c r="S711" i="4"/>
  <c r="T711" i="4"/>
  <c r="U711" i="4"/>
  <c r="B712" i="4"/>
  <c r="C712" i="4"/>
  <c r="D712" i="4"/>
  <c r="E712" i="4"/>
  <c r="F712" i="4"/>
  <c r="G712" i="4"/>
  <c r="H712" i="4"/>
  <c r="I712" i="4"/>
  <c r="J712" i="4"/>
  <c r="K712" i="4"/>
  <c r="L712" i="4"/>
  <c r="M712" i="4"/>
  <c r="N712" i="4"/>
  <c r="O712" i="4"/>
  <c r="P712" i="4"/>
  <c r="Q712" i="4"/>
  <c r="R712" i="4"/>
  <c r="S712" i="4"/>
  <c r="T712" i="4"/>
  <c r="U712" i="4"/>
  <c r="B713" i="4"/>
  <c r="C713" i="4"/>
  <c r="D713" i="4"/>
  <c r="E713" i="4"/>
  <c r="F713" i="4"/>
  <c r="G713" i="4"/>
  <c r="H713" i="4"/>
  <c r="I713" i="4"/>
  <c r="J713" i="4"/>
  <c r="K713" i="4"/>
  <c r="L713" i="4"/>
  <c r="M713" i="4"/>
  <c r="N713" i="4"/>
  <c r="O713" i="4"/>
  <c r="P713" i="4"/>
  <c r="Q713" i="4"/>
  <c r="R713" i="4"/>
  <c r="S713" i="4"/>
  <c r="T713" i="4"/>
  <c r="U713" i="4"/>
  <c r="B714" i="4"/>
  <c r="C714" i="4"/>
  <c r="D714" i="4"/>
  <c r="E714" i="4"/>
  <c r="F714" i="4"/>
  <c r="G714" i="4"/>
  <c r="H714" i="4"/>
  <c r="I714" i="4"/>
  <c r="J714" i="4"/>
  <c r="K714" i="4"/>
  <c r="L714" i="4"/>
  <c r="M714" i="4"/>
  <c r="N714" i="4"/>
  <c r="O714" i="4"/>
  <c r="P714" i="4"/>
  <c r="Q714" i="4"/>
  <c r="R714" i="4"/>
  <c r="S714" i="4"/>
  <c r="T714" i="4"/>
  <c r="U714" i="4"/>
  <c r="B715" i="4"/>
  <c r="C715" i="4"/>
  <c r="D715" i="4"/>
  <c r="E715" i="4"/>
  <c r="F715" i="4"/>
  <c r="G715" i="4"/>
  <c r="H715" i="4"/>
  <c r="I715" i="4"/>
  <c r="J715" i="4"/>
  <c r="K715" i="4"/>
  <c r="L715" i="4"/>
  <c r="M715" i="4"/>
  <c r="N715" i="4"/>
  <c r="O715" i="4"/>
  <c r="P715" i="4"/>
  <c r="Q715" i="4"/>
  <c r="R715" i="4"/>
  <c r="S715" i="4"/>
  <c r="T715" i="4"/>
  <c r="U715" i="4"/>
  <c r="B716" i="4"/>
  <c r="C716" i="4"/>
  <c r="D716" i="4"/>
  <c r="E716" i="4"/>
  <c r="F716" i="4"/>
  <c r="G716" i="4"/>
  <c r="H716" i="4"/>
  <c r="I716" i="4"/>
  <c r="J716" i="4"/>
  <c r="K716" i="4"/>
  <c r="L716" i="4"/>
  <c r="M716" i="4"/>
  <c r="N716" i="4"/>
  <c r="O716" i="4"/>
  <c r="P716" i="4"/>
  <c r="Q716" i="4"/>
  <c r="R716" i="4"/>
  <c r="S716" i="4"/>
  <c r="T716" i="4"/>
  <c r="U716" i="4"/>
  <c r="B717" i="4"/>
  <c r="C717" i="4"/>
  <c r="D717" i="4"/>
  <c r="E717" i="4"/>
  <c r="F717" i="4"/>
  <c r="G717" i="4"/>
  <c r="H717" i="4"/>
  <c r="I717" i="4"/>
  <c r="J717" i="4"/>
  <c r="K717" i="4"/>
  <c r="L717" i="4"/>
  <c r="M717" i="4"/>
  <c r="N717" i="4"/>
  <c r="O717" i="4"/>
  <c r="P717" i="4"/>
  <c r="Q717" i="4"/>
  <c r="R717" i="4"/>
  <c r="S717" i="4"/>
  <c r="T717" i="4"/>
  <c r="U717" i="4"/>
  <c r="B718" i="4"/>
  <c r="C718" i="4"/>
  <c r="D718" i="4"/>
  <c r="E718" i="4"/>
  <c r="F718" i="4"/>
  <c r="G718" i="4"/>
  <c r="H718" i="4"/>
  <c r="I718" i="4"/>
  <c r="J718" i="4"/>
  <c r="K718" i="4"/>
  <c r="L718" i="4"/>
  <c r="M718" i="4"/>
  <c r="N718" i="4"/>
  <c r="O718" i="4"/>
  <c r="P718" i="4"/>
  <c r="Q718" i="4"/>
  <c r="R718" i="4"/>
  <c r="S718" i="4"/>
  <c r="T718" i="4"/>
  <c r="U718" i="4"/>
  <c r="B719" i="4"/>
  <c r="C719" i="4"/>
  <c r="D719" i="4"/>
  <c r="E719" i="4"/>
  <c r="F719" i="4"/>
  <c r="G719" i="4"/>
  <c r="H719" i="4"/>
  <c r="I719" i="4"/>
  <c r="J719" i="4"/>
  <c r="K719" i="4"/>
  <c r="L719" i="4"/>
  <c r="M719" i="4"/>
  <c r="N719" i="4"/>
  <c r="O719" i="4"/>
  <c r="P719" i="4"/>
  <c r="Q719" i="4"/>
  <c r="R719" i="4"/>
  <c r="S719" i="4"/>
  <c r="T719" i="4"/>
  <c r="U719" i="4"/>
  <c r="B720" i="4"/>
  <c r="C720" i="4"/>
  <c r="D720" i="4"/>
  <c r="E720" i="4"/>
  <c r="F720" i="4"/>
  <c r="G720" i="4"/>
  <c r="H720" i="4"/>
  <c r="I720" i="4"/>
  <c r="J720" i="4"/>
  <c r="K720" i="4"/>
  <c r="L720" i="4"/>
  <c r="M720" i="4"/>
  <c r="N720" i="4"/>
  <c r="O720" i="4"/>
  <c r="P720" i="4"/>
  <c r="Q720" i="4"/>
  <c r="R720" i="4"/>
  <c r="S720" i="4"/>
  <c r="T720" i="4"/>
  <c r="U720" i="4"/>
  <c r="B721" i="4"/>
  <c r="C721" i="4"/>
  <c r="D721" i="4"/>
  <c r="E721" i="4"/>
  <c r="F721" i="4"/>
  <c r="G721" i="4"/>
  <c r="H721" i="4"/>
  <c r="I721" i="4"/>
  <c r="J721" i="4"/>
  <c r="K721" i="4"/>
  <c r="L721" i="4"/>
  <c r="M721" i="4"/>
  <c r="N721" i="4"/>
  <c r="O721" i="4"/>
  <c r="P721" i="4"/>
  <c r="Q721" i="4"/>
  <c r="R721" i="4"/>
  <c r="S721" i="4"/>
  <c r="T721" i="4"/>
  <c r="U721" i="4"/>
  <c r="B722" i="4"/>
  <c r="C722" i="4"/>
  <c r="D722" i="4"/>
  <c r="E722" i="4"/>
  <c r="F722" i="4"/>
  <c r="G722" i="4"/>
  <c r="H722" i="4"/>
  <c r="I722" i="4"/>
  <c r="J722" i="4"/>
  <c r="K722" i="4"/>
  <c r="L722" i="4"/>
  <c r="M722" i="4"/>
  <c r="N722" i="4"/>
  <c r="O722" i="4"/>
  <c r="P722" i="4"/>
  <c r="Q722" i="4"/>
  <c r="R722" i="4"/>
  <c r="S722" i="4"/>
  <c r="T722" i="4"/>
  <c r="U722" i="4"/>
  <c r="B723" i="4"/>
  <c r="C723" i="4"/>
  <c r="D723" i="4"/>
  <c r="E723" i="4"/>
  <c r="F723" i="4"/>
  <c r="G723" i="4"/>
  <c r="H723" i="4"/>
  <c r="I723" i="4"/>
  <c r="J723" i="4"/>
  <c r="K723" i="4"/>
  <c r="L723" i="4"/>
  <c r="M723" i="4"/>
  <c r="N723" i="4"/>
  <c r="O723" i="4"/>
  <c r="P723" i="4"/>
  <c r="Q723" i="4"/>
  <c r="R723" i="4"/>
  <c r="S723" i="4"/>
  <c r="T723" i="4"/>
  <c r="U723" i="4"/>
  <c r="B724" i="4"/>
  <c r="C724" i="4"/>
  <c r="D724" i="4"/>
  <c r="E724" i="4"/>
  <c r="F724" i="4"/>
  <c r="G724" i="4"/>
  <c r="H724" i="4"/>
  <c r="I724" i="4"/>
  <c r="J724" i="4"/>
  <c r="K724" i="4"/>
  <c r="L724" i="4"/>
  <c r="M724" i="4"/>
  <c r="N724" i="4"/>
  <c r="O724" i="4"/>
  <c r="P724" i="4"/>
  <c r="Q724" i="4"/>
  <c r="R724" i="4"/>
  <c r="S724" i="4"/>
  <c r="T724" i="4"/>
  <c r="U724" i="4"/>
  <c r="B725" i="4"/>
  <c r="C725" i="4"/>
  <c r="D725" i="4"/>
  <c r="E725" i="4"/>
  <c r="F725" i="4"/>
  <c r="G725" i="4"/>
  <c r="H725" i="4"/>
  <c r="I725" i="4"/>
  <c r="J725" i="4"/>
  <c r="K725" i="4"/>
  <c r="L725" i="4"/>
  <c r="M725" i="4"/>
  <c r="N725" i="4"/>
  <c r="O725" i="4"/>
  <c r="P725" i="4"/>
  <c r="Q725" i="4"/>
  <c r="R725" i="4"/>
  <c r="S725" i="4"/>
  <c r="T725" i="4"/>
  <c r="U725" i="4"/>
  <c r="B726" i="4"/>
  <c r="C726" i="4"/>
  <c r="D726" i="4"/>
  <c r="E726" i="4"/>
  <c r="F726" i="4"/>
  <c r="G726" i="4"/>
  <c r="H726" i="4"/>
  <c r="I726" i="4"/>
  <c r="J726" i="4"/>
  <c r="K726" i="4"/>
  <c r="L726" i="4"/>
  <c r="M726" i="4"/>
  <c r="N726" i="4"/>
  <c r="O726" i="4"/>
  <c r="P726" i="4"/>
  <c r="Q726" i="4"/>
  <c r="R726" i="4"/>
  <c r="S726" i="4"/>
  <c r="T726" i="4"/>
  <c r="U726" i="4"/>
  <c r="B727" i="4"/>
  <c r="C727" i="4"/>
  <c r="D727" i="4"/>
  <c r="E727" i="4"/>
  <c r="F727" i="4"/>
  <c r="G727" i="4"/>
  <c r="H727" i="4"/>
  <c r="I727" i="4"/>
  <c r="J727" i="4"/>
  <c r="K727" i="4"/>
  <c r="L727" i="4"/>
  <c r="M727" i="4"/>
  <c r="N727" i="4"/>
  <c r="O727" i="4"/>
  <c r="P727" i="4"/>
  <c r="Q727" i="4"/>
  <c r="R727" i="4"/>
  <c r="S727" i="4"/>
  <c r="T727" i="4"/>
  <c r="U727" i="4"/>
  <c r="B728" i="4"/>
  <c r="C728" i="4"/>
  <c r="D728" i="4"/>
  <c r="E728" i="4"/>
  <c r="F728" i="4"/>
  <c r="G728" i="4"/>
  <c r="H728" i="4"/>
  <c r="I728" i="4"/>
  <c r="J728" i="4"/>
  <c r="K728" i="4"/>
  <c r="L728" i="4"/>
  <c r="M728" i="4"/>
  <c r="N728" i="4"/>
  <c r="O728" i="4"/>
  <c r="P728" i="4"/>
  <c r="Q728" i="4"/>
  <c r="R728" i="4"/>
  <c r="S728" i="4"/>
  <c r="T728" i="4"/>
  <c r="U728" i="4"/>
  <c r="B729" i="4"/>
  <c r="C729" i="4"/>
  <c r="D729" i="4"/>
  <c r="E729" i="4"/>
  <c r="F729" i="4"/>
  <c r="G729" i="4"/>
  <c r="H729" i="4"/>
  <c r="I729" i="4"/>
  <c r="J729" i="4"/>
  <c r="K729" i="4"/>
  <c r="L729" i="4"/>
  <c r="M729" i="4"/>
  <c r="N729" i="4"/>
  <c r="O729" i="4"/>
  <c r="P729" i="4"/>
  <c r="Q729" i="4"/>
  <c r="R729" i="4"/>
  <c r="S729" i="4"/>
  <c r="T729" i="4"/>
  <c r="U729" i="4"/>
  <c r="B730" i="4"/>
  <c r="C730" i="4"/>
  <c r="D730" i="4"/>
  <c r="E730" i="4"/>
  <c r="F730" i="4"/>
  <c r="G730" i="4"/>
  <c r="H730" i="4"/>
  <c r="I730" i="4"/>
  <c r="J730" i="4"/>
  <c r="K730" i="4"/>
  <c r="L730" i="4"/>
  <c r="M730" i="4"/>
  <c r="N730" i="4"/>
  <c r="O730" i="4"/>
  <c r="P730" i="4"/>
  <c r="Q730" i="4"/>
  <c r="R730" i="4"/>
  <c r="S730" i="4"/>
  <c r="T730" i="4"/>
  <c r="U730" i="4"/>
  <c r="B731" i="4"/>
  <c r="C731" i="4"/>
  <c r="D731" i="4"/>
  <c r="E731" i="4"/>
  <c r="F731" i="4"/>
  <c r="G731" i="4"/>
  <c r="H731" i="4"/>
  <c r="I731" i="4"/>
  <c r="J731" i="4"/>
  <c r="K731" i="4"/>
  <c r="L731" i="4"/>
  <c r="M731" i="4"/>
  <c r="N731" i="4"/>
  <c r="O731" i="4"/>
  <c r="P731" i="4"/>
  <c r="Q731" i="4"/>
  <c r="R731" i="4"/>
  <c r="S731" i="4"/>
  <c r="T731" i="4"/>
  <c r="U731" i="4"/>
  <c r="B732" i="4"/>
  <c r="C732" i="4"/>
  <c r="D732" i="4"/>
  <c r="E732" i="4"/>
  <c r="F732" i="4"/>
  <c r="G732" i="4"/>
  <c r="H732" i="4"/>
  <c r="I732" i="4"/>
  <c r="J732" i="4"/>
  <c r="K732" i="4"/>
  <c r="L732" i="4"/>
  <c r="M732" i="4"/>
  <c r="N732" i="4"/>
  <c r="O732" i="4"/>
  <c r="P732" i="4"/>
  <c r="Q732" i="4"/>
  <c r="R732" i="4"/>
  <c r="S732" i="4"/>
  <c r="T732" i="4"/>
  <c r="U732" i="4"/>
  <c r="B733" i="4"/>
  <c r="C733" i="4"/>
  <c r="D733" i="4"/>
  <c r="E733" i="4"/>
  <c r="F733" i="4"/>
  <c r="G733" i="4"/>
  <c r="H733" i="4"/>
  <c r="I733" i="4"/>
  <c r="J733" i="4"/>
  <c r="K733" i="4"/>
  <c r="L733" i="4"/>
  <c r="M733" i="4"/>
  <c r="N733" i="4"/>
  <c r="O733" i="4"/>
  <c r="P733" i="4"/>
  <c r="Q733" i="4"/>
  <c r="R733" i="4"/>
  <c r="S733" i="4"/>
  <c r="T733" i="4"/>
  <c r="U733" i="4"/>
  <c r="B734" i="4"/>
  <c r="C734" i="4"/>
  <c r="D734" i="4"/>
  <c r="E734" i="4"/>
  <c r="F734" i="4"/>
  <c r="G734" i="4"/>
  <c r="H734" i="4"/>
  <c r="I734" i="4"/>
  <c r="J734" i="4"/>
  <c r="K734" i="4"/>
  <c r="L734" i="4"/>
  <c r="M734" i="4"/>
  <c r="N734" i="4"/>
  <c r="O734" i="4"/>
  <c r="P734" i="4"/>
  <c r="Q734" i="4"/>
  <c r="R734" i="4"/>
  <c r="S734" i="4"/>
  <c r="T734" i="4"/>
  <c r="U734" i="4"/>
  <c r="B735" i="4"/>
  <c r="C735" i="4"/>
  <c r="D735" i="4"/>
  <c r="E735" i="4"/>
  <c r="F735" i="4"/>
  <c r="G735" i="4"/>
  <c r="H735" i="4"/>
  <c r="I735" i="4"/>
  <c r="J735" i="4"/>
  <c r="K735" i="4"/>
  <c r="L735" i="4"/>
  <c r="M735" i="4"/>
  <c r="N735" i="4"/>
  <c r="O735" i="4"/>
  <c r="P735" i="4"/>
  <c r="Q735" i="4"/>
  <c r="R735" i="4"/>
  <c r="S735" i="4"/>
  <c r="T735" i="4"/>
  <c r="U735" i="4"/>
  <c r="B736" i="4"/>
  <c r="C736" i="4"/>
  <c r="D736" i="4"/>
  <c r="E736" i="4"/>
  <c r="F736" i="4"/>
  <c r="G736" i="4"/>
  <c r="H736" i="4"/>
  <c r="I736" i="4"/>
  <c r="J736" i="4"/>
  <c r="K736" i="4"/>
  <c r="L736" i="4"/>
  <c r="M736" i="4"/>
  <c r="N736" i="4"/>
  <c r="O736" i="4"/>
  <c r="P736" i="4"/>
  <c r="Q736" i="4"/>
  <c r="R736" i="4"/>
  <c r="S736" i="4"/>
  <c r="T736" i="4"/>
  <c r="U736" i="4"/>
  <c r="B737" i="4"/>
  <c r="C737" i="4"/>
  <c r="D737" i="4"/>
  <c r="E737" i="4"/>
  <c r="F737" i="4"/>
  <c r="G737" i="4"/>
  <c r="H737" i="4"/>
  <c r="I737" i="4"/>
  <c r="J737" i="4"/>
  <c r="K737" i="4"/>
  <c r="L737" i="4"/>
  <c r="M737" i="4"/>
  <c r="N737" i="4"/>
  <c r="O737" i="4"/>
  <c r="P737" i="4"/>
  <c r="Q737" i="4"/>
  <c r="R737" i="4"/>
  <c r="S737" i="4"/>
  <c r="T737" i="4"/>
  <c r="U737" i="4"/>
  <c r="B738" i="4"/>
  <c r="C738" i="4"/>
  <c r="D738" i="4"/>
  <c r="E738" i="4"/>
  <c r="F738" i="4"/>
  <c r="G738" i="4"/>
  <c r="H738" i="4"/>
  <c r="I738" i="4"/>
  <c r="J738" i="4"/>
  <c r="K738" i="4"/>
  <c r="L738" i="4"/>
  <c r="M738" i="4"/>
  <c r="N738" i="4"/>
  <c r="O738" i="4"/>
  <c r="P738" i="4"/>
  <c r="Q738" i="4"/>
  <c r="R738" i="4"/>
  <c r="S738" i="4"/>
  <c r="T738" i="4"/>
  <c r="U738" i="4"/>
  <c r="B739" i="4"/>
  <c r="C739" i="4"/>
  <c r="D739" i="4"/>
  <c r="E739" i="4"/>
  <c r="F739" i="4"/>
  <c r="G739" i="4"/>
  <c r="H739" i="4"/>
  <c r="I739" i="4"/>
  <c r="J739" i="4"/>
  <c r="K739" i="4"/>
  <c r="L739" i="4"/>
  <c r="M739" i="4"/>
  <c r="N739" i="4"/>
  <c r="O739" i="4"/>
  <c r="P739" i="4"/>
  <c r="Q739" i="4"/>
  <c r="R739" i="4"/>
  <c r="S739" i="4"/>
  <c r="T739" i="4"/>
  <c r="U739" i="4"/>
  <c r="B740" i="4"/>
  <c r="C740" i="4"/>
  <c r="D740" i="4"/>
  <c r="E740" i="4"/>
  <c r="F740" i="4"/>
  <c r="G740" i="4"/>
  <c r="H740" i="4"/>
  <c r="I740" i="4"/>
  <c r="J740" i="4"/>
  <c r="K740" i="4"/>
  <c r="L740" i="4"/>
  <c r="M740" i="4"/>
  <c r="N740" i="4"/>
  <c r="O740" i="4"/>
  <c r="P740" i="4"/>
  <c r="Q740" i="4"/>
  <c r="R740" i="4"/>
  <c r="S740" i="4"/>
  <c r="T740" i="4"/>
  <c r="U740" i="4"/>
  <c r="B741" i="4"/>
  <c r="C741" i="4"/>
  <c r="D741" i="4"/>
  <c r="E741" i="4"/>
  <c r="F741" i="4"/>
  <c r="G741" i="4"/>
  <c r="H741" i="4"/>
  <c r="I741" i="4"/>
  <c r="J741" i="4"/>
  <c r="K741" i="4"/>
  <c r="L741" i="4"/>
  <c r="M741" i="4"/>
  <c r="N741" i="4"/>
  <c r="O741" i="4"/>
  <c r="P741" i="4"/>
  <c r="Q741" i="4"/>
  <c r="R741" i="4"/>
  <c r="S741" i="4"/>
  <c r="T741" i="4"/>
  <c r="U741" i="4"/>
  <c r="B742" i="4"/>
  <c r="C742" i="4"/>
  <c r="D742" i="4"/>
  <c r="E742" i="4"/>
  <c r="F742" i="4"/>
  <c r="G742" i="4"/>
  <c r="H742" i="4"/>
  <c r="I742" i="4"/>
  <c r="J742" i="4"/>
  <c r="K742" i="4"/>
  <c r="L742" i="4"/>
  <c r="M742" i="4"/>
  <c r="N742" i="4"/>
  <c r="O742" i="4"/>
  <c r="P742" i="4"/>
  <c r="Q742" i="4"/>
  <c r="R742" i="4"/>
  <c r="S742" i="4"/>
  <c r="T742" i="4"/>
  <c r="U742" i="4"/>
  <c r="B743" i="4"/>
  <c r="C743" i="4"/>
  <c r="D743" i="4"/>
  <c r="E743" i="4"/>
  <c r="F743" i="4"/>
  <c r="G743" i="4"/>
  <c r="H743" i="4"/>
  <c r="I743" i="4"/>
  <c r="J743" i="4"/>
  <c r="K743" i="4"/>
  <c r="L743" i="4"/>
  <c r="M743" i="4"/>
  <c r="N743" i="4"/>
  <c r="O743" i="4"/>
  <c r="P743" i="4"/>
  <c r="Q743" i="4"/>
  <c r="R743" i="4"/>
  <c r="S743" i="4"/>
  <c r="T743" i="4"/>
  <c r="U743" i="4"/>
  <c r="B744" i="4"/>
  <c r="C744" i="4"/>
  <c r="D744" i="4"/>
  <c r="E744" i="4"/>
  <c r="F744" i="4"/>
  <c r="G744" i="4"/>
  <c r="H744" i="4"/>
  <c r="I744" i="4"/>
  <c r="J744" i="4"/>
  <c r="K744" i="4"/>
  <c r="L744" i="4"/>
  <c r="M744" i="4"/>
  <c r="N744" i="4"/>
  <c r="O744" i="4"/>
  <c r="P744" i="4"/>
  <c r="Q744" i="4"/>
  <c r="R744" i="4"/>
  <c r="S744" i="4"/>
  <c r="T744" i="4"/>
  <c r="U744" i="4"/>
  <c r="B745" i="4"/>
  <c r="C745" i="4"/>
  <c r="D745" i="4"/>
  <c r="E745" i="4"/>
  <c r="F745" i="4"/>
  <c r="G745" i="4"/>
  <c r="H745" i="4"/>
  <c r="I745" i="4"/>
  <c r="J745" i="4"/>
  <c r="K745" i="4"/>
  <c r="L745" i="4"/>
  <c r="M745" i="4"/>
  <c r="N745" i="4"/>
  <c r="O745" i="4"/>
  <c r="P745" i="4"/>
  <c r="Q745" i="4"/>
  <c r="R745" i="4"/>
  <c r="S745" i="4"/>
  <c r="T745" i="4"/>
  <c r="U745" i="4"/>
  <c r="B746" i="4"/>
  <c r="C746" i="4"/>
  <c r="D746" i="4"/>
  <c r="E746" i="4"/>
  <c r="F746" i="4"/>
  <c r="G746" i="4"/>
  <c r="H746" i="4"/>
  <c r="I746" i="4"/>
  <c r="J746" i="4"/>
  <c r="K746" i="4"/>
  <c r="L746" i="4"/>
  <c r="M746" i="4"/>
  <c r="N746" i="4"/>
  <c r="O746" i="4"/>
  <c r="P746" i="4"/>
  <c r="Q746" i="4"/>
  <c r="R746" i="4"/>
  <c r="S746" i="4"/>
  <c r="T746" i="4"/>
  <c r="U746" i="4"/>
  <c r="B747" i="4"/>
  <c r="C747" i="4"/>
  <c r="D747" i="4"/>
  <c r="E747" i="4"/>
  <c r="F747" i="4"/>
  <c r="G747" i="4"/>
  <c r="H747" i="4"/>
  <c r="I747" i="4"/>
  <c r="J747" i="4"/>
  <c r="K747" i="4"/>
  <c r="L747" i="4"/>
  <c r="M747" i="4"/>
  <c r="N747" i="4"/>
  <c r="O747" i="4"/>
  <c r="P747" i="4"/>
  <c r="Q747" i="4"/>
  <c r="R747" i="4"/>
  <c r="S747" i="4"/>
  <c r="T747" i="4"/>
  <c r="U747" i="4"/>
  <c r="B748" i="4"/>
  <c r="C748" i="4"/>
  <c r="D748" i="4"/>
  <c r="E748" i="4"/>
  <c r="F748" i="4"/>
  <c r="G748" i="4"/>
  <c r="H748" i="4"/>
  <c r="I748" i="4"/>
  <c r="J748" i="4"/>
  <c r="K748" i="4"/>
  <c r="L748" i="4"/>
  <c r="M748" i="4"/>
  <c r="N748" i="4"/>
  <c r="O748" i="4"/>
  <c r="P748" i="4"/>
  <c r="Q748" i="4"/>
  <c r="R748" i="4"/>
  <c r="S748" i="4"/>
  <c r="T748" i="4"/>
  <c r="U748" i="4"/>
  <c r="B749" i="4"/>
  <c r="C749" i="4"/>
  <c r="D749" i="4"/>
  <c r="E749" i="4"/>
  <c r="F749" i="4"/>
  <c r="G749" i="4"/>
  <c r="H749" i="4"/>
  <c r="I749" i="4"/>
  <c r="J749" i="4"/>
  <c r="K749" i="4"/>
  <c r="L749" i="4"/>
  <c r="M749" i="4"/>
  <c r="N749" i="4"/>
  <c r="O749" i="4"/>
  <c r="P749" i="4"/>
  <c r="Q749" i="4"/>
  <c r="R749" i="4"/>
  <c r="S749" i="4"/>
  <c r="T749" i="4"/>
  <c r="U749" i="4"/>
  <c r="B750" i="4"/>
  <c r="C750" i="4"/>
  <c r="D750" i="4"/>
  <c r="E750" i="4"/>
  <c r="F750" i="4"/>
  <c r="G750" i="4"/>
  <c r="H750" i="4"/>
  <c r="I750" i="4"/>
  <c r="J750" i="4"/>
  <c r="K750" i="4"/>
  <c r="L750" i="4"/>
  <c r="M750" i="4"/>
  <c r="N750" i="4"/>
  <c r="O750" i="4"/>
  <c r="P750" i="4"/>
  <c r="Q750" i="4"/>
  <c r="R750" i="4"/>
  <c r="S750" i="4"/>
  <c r="T750" i="4"/>
  <c r="U750" i="4"/>
  <c r="B751" i="4"/>
  <c r="C751" i="4"/>
  <c r="D751" i="4"/>
  <c r="E751" i="4"/>
  <c r="F751" i="4"/>
  <c r="G751" i="4"/>
  <c r="H751" i="4"/>
  <c r="I751" i="4"/>
  <c r="J751" i="4"/>
  <c r="K751" i="4"/>
  <c r="L751" i="4"/>
  <c r="M751" i="4"/>
  <c r="N751" i="4"/>
  <c r="O751" i="4"/>
  <c r="P751" i="4"/>
  <c r="Q751" i="4"/>
  <c r="R751" i="4"/>
  <c r="S751" i="4"/>
  <c r="T751" i="4"/>
  <c r="U751" i="4"/>
  <c r="B752" i="4"/>
  <c r="C752" i="4"/>
  <c r="D752" i="4"/>
  <c r="E752" i="4"/>
  <c r="F752" i="4"/>
  <c r="G752" i="4"/>
  <c r="H752" i="4"/>
  <c r="I752" i="4"/>
  <c r="J752" i="4"/>
  <c r="K752" i="4"/>
  <c r="L752" i="4"/>
  <c r="M752" i="4"/>
  <c r="N752" i="4"/>
  <c r="O752" i="4"/>
  <c r="P752" i="4"/>
  <c r="Q752" i="4"/>
  <c r="R752" i="4"/>
  <c r="S752" i="4"/>
  <c r="T752" i="4"/>
  <c r="U752" i="4"/>
  <c r="B753" i="4"/>
  <c r="C753" i="4"/>
  <c r="D753" i="4"/>
  <c r="E753" i="4"/>
  <c r="F753" i="4"/>
  <c r="G753" i="4"/>
  <c r="H753" i="4"/>
  <c r="I753" i="4"/>
  <c r="J753" i="4"/>
  <c r="K753" i="4"/>
  <c r="L753" i="4"/>
  <c r="M753" i="4"/>
  <c r="N753" i="4"/>
  <c r="O753" i="4"/>
  <c r="P753" i="4"/>
  <c r="Q753" i="4"/>
  <c r="R753" i="4"/>
  <c r="S753" i="4"/>
  <c r="T753" i="4"/>
  <c r="U753" i="4"/>
  <c r="B754" i="4"/>
  <c r="C754" i="4"/>
  <c r="D754" i="4"/>
  <c r="E754" i="4"/>
  <c r="F754" i="4"/>
  <c r="G754" i="4"/>
  <c r="H754" i="4"/>
  <c r="I754" i="4"/>
  <c r="J754" i="4"/>
  <c r="K754" i="4"/>
  <c r="L754" i="4"/>
  <c r="M754" i="4"/>
  <c r="N754" i="4"/>
  <c r="O754" i="4"/>
  <c r="P754" i="4"/>
  <c r="Q754" i="4"/>
  <c r="R754" i="4"/>
  <c r="S754" i="4"/>
  <c r="T754" i="4"/>
  <c r="U754" i="4"/>
  <c r="B755" i="4"/>
  <c r="C755" i="4"/>
  <c r="D755" i="4"/>
  <c r="E755" i="4"/>
  <c r="F755" i="4"/>
  <c r="G755" i="4"/>
  <c r="H755" i="4"/>
  <c r="I755" i="4"/>
  <c r="J755" i="4"/>
  <c r="K755" i="4"/>
  <c r="L755" i="4"/>
  <c r="M755" i="4"/>
  <c r="N755" i="4"/>
  <c r="O755" i="4"/>
  <c r="P755" i="4"/>
  <c r="Q755" i="4"/>
  <c r="R755" i="4"/>
  <c r="S755" i="4"/>
  <c r="T755" i="4"/>
  <c r="U755" i="4"/>
  <c r="B756" i="4"/>
  <c r="C756" i="4"/>
  <c r="D756" i="4"/>
  <c r="E756" i="4"/>
  <c r="F756" i="4"/>
  <c r="G756" i="4"/>
  <c r="H756" i="4"/>
  <c r="I756" i="4"/>
  <c r="J756" i="4"/>
  <c r="K756" i="4"/>
  <c r="L756" i="4"/>
  <c r="M756" i="4"/>
  <c r="N756" i="4"/>
  <c r="O756" i="4"/>
  <c r="P756" i="4"/>
  <c r="Q756" i="4"/>
  <c r="R756" i="4"/>
  <c r="S756" i="4"/>
  <c r="T756" i="4"/>
  <c r="U756" i="4"/>
  <c r="B757" i="4"/>
  <c r="C757" i="4"/>
  <c r="D757" i="4"/>
  <c r="E757" i="4"/>
  <c r="F757" i="4"/>
  <c r="G757" i="4"/>
  <c r="H757" i="4"/>
  <c r="I757" i="4"/>
  <c r="J757" i="4"/>
  <c r="K757" i="4"/>
  <c r="L757" i="4"/>
  <c r="M757" i="4"/>
  <c r="N757" i="4"/>
  <c r="O757" i="4"/>
  <c r="P757" i="4"/>
  <c r="Q757" i="4"/>
  <c r="R757" i="4"/>
  <c r="S757" i="4"/>
  <c r="T757" i="4"/>
  <c r="U757" i="4"/>
  <c r="B758" i="4"/>
  <c r="C758" i="4"/>
  <c r="D758" i="4"/>
  <c r="E758" i="4"/>
  <c r="F758" i="4"/>
  <c r="G758" i="4"/>
  <c r="H758" i="4"/>
  <c r="I758" i="4"/>
  <c r="J758" i="4"/>
  <c r="K758" i="4"/>
  <c r="L758" i="4"/>
  <c r="M758" i="4"/>
  <c r="N758" i="4"/>
  <c r="O758" i="4"/>
  <c r="P758" i="4"/>
  <c r="Q758" i="4"/>
  <c r="R758" i="4"/>
  <c r="S758" i="4"/>
  <c r="T758" i="4"/>
  <c r="U758" i="4"/>
  <c r="B759" i="4"/>
  <c r="C759" i="4"/>
  <c r="D759" i="4"/>
  <c r="E759" i="4"/>
  <c r="F759" i="4"/>
  <c r="G759" i="4"/>
  <c r="H759" i="4"/>
  <c r="I759" i="4"/>
  <c r="J759" i="4"/>
  <c r="K759" i="4"/>
  <c r="L759" i="4"/>
  <c r="M759" i="4"/>
  <c r="N759" i="4"/>
  <c r="O759" i="4"/>
  <c r="P759" i="4"/>
  <c r="Q759" i="4"/>
  <c r="R759" i="4"/>
  <c r="S759" i="4"/>
  <c r="T759" i="4"/>
  <c r="U759" i="4"/>
  <c r="B760" i="4"/>
  <c r="C760" i="4"/>
  <c r="D760" i="4"/>
  <c r="E760" i="4"/>
  <c r="F760" i="4"/>
  <c r="G760" i="4"/>
  <c r="H760" i="4"/>
  <c r="I760" i="4"/>
  <c r="J760" i="4"/>
  <c r="K760" i="4"/>
  <c r="L760" i="4"/>
  <c r="M760" i="4"/>
  <c r="N760" i="4"/>
  <c r="O760" i="4"/>
  <c r="P760" i="4"/>
  <c r="Q760" i="4"/>
  <c r="R760" i="4"/>
  <c r="S760" i="4"/>
  <c r="T760" i="4"/>
  <c r="U760" i="4"/>
  <c r="B761" i="4"/>
  <c r="C761" i="4"/>
  <c r="D761" i="4"/>
  <c r="E761" i="4"/>
  <c r="F761" i="4"/>
  <c r="G761" i="4"/>
  <c r="H761" i="4"/>
  <c r="I761" i="4"/>
  <c r="J761" i="4"/>
  <c r="K761" i="4"/>
  <c r="L761" i="4"/>
  <c r="M761" i="4"/>
  <c r="N761" i="4"/>
  <c r="O761" i="4"/>
  <c r="P761" i="4"/>
  <c r="Q761" i="4"/>
  <c r="R761" i="4"/>
  <c r="S761" i="4"/>
  <c r="T761" i="4"/>
  <c r="U761" i="4"/>
  <c r="B762" i="4"/>
  <c r="C762" i="4"/>
  <c r="D762" i="4"/>
  <c r="E762" i="4"/>
  <c r="F762" i="4"/>
  <c r="G762" i="4"/>
  <c r="H762" i="4"/>
  <c r="I762" i="4"/>
  <c r="J762" i="4"/>
  <c r="K762" i="4"/>
  <c r="L762" i="4"/>
  <c r="M762" i="4"/>
  <c r="N762" i="4"/>
  <c r="O762" i="4"/>
  <c r="P762" i="4"/>
  <c r="Q762" i="4"/>
  <c r="R762" i="4"/>
  <c r="S762" i="4"/>
  <c r="T762" i="4"/>
  <c r="U762" i="4"/>
  <c r="B763" i="4"/>
  <c r="C763" i="4"/>
  <c r="D763" i="4"/>
  <c r="E763" i="4"/>
  <c r="F763" i="4"/>
  <c r="G763" i="4"/>
  <c r="H763" i="4"/>
  <c r="I763" i="4"/>
  <c r="J763" i="4"/>
  <c r="K763" i="4"/>
  <c r="L763" i="4"/>
  <c r="M763" i="4"/>
  <c r="N763" i="4"/>
  <c r="O763" i="4"/>
  <c r="P763" i="4"/>
  <c r="Q763" i="4"/>
  <c r="R763" i="4"/>
  <c r="S763" i="4"/>
  <c r="T763" i="4"/>
  <c r="U763" i="4"/>
  <c r="B764" i="4"/>
  <c r="C764" i="4"/>
  <c r="D764" i="4"/>
  <c r="E764" i="4"/>
  <c r="F764" i="4"/>
  <c r="G764" i="4"/>
  <c r="H764" i="4"/>
  <c r="I764" i="4"/>
  <c r="J764" i="4"/>
  <c r="K764" i="4"/>
  <c r="L764" i="4"/>
  <c r="M764" i="4"/>
  <c r="N764" i="4"/>
  <c r="O764" i="4"/>
  <c r="P764" i="4"/>
  <c r="Q764" i="4"/>
  <c r="R764" i="4"/>
  <c r="S764" i="4"/>
  <c r="T764" i="4"/>
  <c r="U764" i="4"/>
  <c r="B765" i="4"/>
  <c r="C765" i="4"/>
  <c r="D765" i="4"/>
  <c r="E765" i="4"/>
  <c r="F765" i="4"/>
  <c r="G765" i="4"/>
  <c r="H765" i="4"/>
  <c r="I765" i="4"/>
  <c r="J765" i="4"/>
  <c r="K765" i="4"/>
  <c r="L765" i="4"/>
  <c r="M765" i="4"/>
  <c r="N765" i="4"/>
  <c r="O765" i="4"/>
  <c r="P765" i="4"/>
  <c r="Q765" i="4"/>
  <c r="R765" i="4"/>
  <c r="S765" i="4"/>
  <c r="T765" i="4"/>
  <c r="U765" i="4"/>
  <c r="B766" i="4"/>
  <c r="C766" i="4"/>
  <c r="D766" i="4"/>
  <c r="E766" i="4"/>
  <c r="F766" i="4"/>
  <c r="G766" i="4"/>
  <c r="H766" i="4"/>
  <c r="I766" i="4"/>
  <c r="J766" i="4"/>
  <c r="K766" i="4"/>
  <c r="L766" i="4"/>
  <c r="M766" i="4"/>
  <c r="N766" i="4"/>
  <c r="O766" i="4"/>
  <c r="P766" i="4"/>
  <c r="Q766" i="4"/>
  <c r="R766" i="4"/>
  <c r="S766" i="4"/>
  <c r="T766" i="4"/>
  <c r="U766" i="4"/>
  <c r="B767" i="4"/>
  <c r="C767" i="4"/>
  <c r="D767" i="4"/>
  <c r="E767" i="4"/>
  <c r="F767" i="4"/>
  <c r="G767" i="4"/>
  <c r="H767" i="4"/>
  <c r="I767" i="4"/>
  <c r="J767" i="4"/>
  <c r="K767" i="4"/>
  <c r="L767" i="4"/>
  <c r="M767" i="4"/>
  <c r="N767" i="4"/>
  <c r="O767" i="4"/>
  <c r="P767" i="4"/>
  <c r="Q767" i="4"/>
  <c r="R767" i="4"/>
  <c r="S767" i="4"/>
  <c r="T767" i="4"/>
  <c r="U767" i="4"/>
  <c r="B768" i="4"/>
  <c r="C768" i="4"/>
  <c r="D768" i="4"/>
  <c r="E768" i="4"/>
  <c r="F768" i="4"/>
  <c r="G768" i="4"/>
  <c r="H768" i="4"/>
  <c r="I768" i="4"/>
  <c r="J768" i="4"/>
  <c r="K768" i="4"/>
  <c r="L768" i="4"/>
  <c r="M768" i="4"/>
  <c r="N768" i="4"/>
  <c r="O768" i="4"/>
  <c r="P768" i="4"/>
  <c r="Q768" i="4"/>
  <c r="R768" i="4"/>
  <c r="S768" i="4"/>
  <c r="T768" i="4"/>
  <c r="U768" i="4"/>
  <c r="B769" i="4"/>
  <c r="C769" i="4"/>
  <c r="D769" i="4"/>
  <c r="E769" i="4"/>
  <c r="F769" i="4"/>
  <c r="G769" i="4"/>
  <c r="H769" i="4"/>
  <c r="I769" i="4"/>
  <c r="J769" i="4"/>
  <c r="K769" i="4"/>
  <c r="L769" i="4"/>
  <c r="M769" i="4"/>
  <c r="N769" i="4"/>
  <c r="O769" i="4"/>
  <c r="P769" i="4"/>
  <c r="Q769" i="4"/>
  <c r="R769" i="4"/>
  <c r="S769" i="4"/>
  <c r="T769" i="4"/>
  <c r="U769" i="4"/>
  <c r="B770" i="4"/>
  <c r="C770" i="4"/>
  <c r="D770" i="4"/>
  <c r="E770" i="4"/>
  <c r="F770" i="4"/>
  <c r="G770" i="4"/>
  <c r="H770" i="4"/>
  <c r="I770" i="4"/>
  <c r="J770" i="4"/>
  <c r="K770" i="4"/>
  <c r="L770" i="4"/>
  <c r="M770" i="4"/>
  <c r="N770" i="4"/>
  <c r="O770" i="4"/>
  <c r="P770" i="4"/>
  <c r="Q770" i="4"/>
  <c r="R770" i="4"/>
  <c r="S770" i="4"/>
  <c r="T770" i="4"/>
  <c r="U770" i="4"/>
  <c r="B771" i="4"/>
  <c r="C771" i="4"/>
  <c r="D771" i="4"/>
  <c r="E771" i="4"/>
  <c r="F771" i="4"/>
  <c r="G771" i="4"/>
  <c r="H771" i="4"/>
  <c r="I771" i="4"/>
  <c r="J771" i="4"/>
  <c r="K771" i="4"/>
  <c r="L771" i="4"/>
  <c r="M771" i="4"/>
  <c r="N771" i="4"/>
  <c r="O771" i="4"/>
  <c r="P771" i="4"/>
  <c r="Q771" i="4"/>
  <c r="R771" i="4"/>
  <c r="S771" i="4"/>
  <c r="T771" i="4"/>
  <c r="U771" i="4"/>
  <c r="B772" i="4"/>
  <c r="C772" i="4"/>
  <c r="D772" i="4"/>
  <c r="E772" i="4"/>
  <c r="F772" i="4"/>
  <c r="G772" i="4"/>
  <c r="H772" i="4"/>
  <c r="I772" i="4"/>
  <c r="J772" i="4"/>
  <c r="K772" i="4"/>
  <c r="L772" i="4"/>
  <c r="M772" i="4"/>
  <c r="N772" i="4"/>
  <c r="O772" i="4"/>
  <c r="P772" i="4"/>
  <c r="Q772" i="4"/>
  <c r="R772" i="4"/>
  <c r="S772" i="4"/>
  <c r="T772" i="4"/>
  <c r="U772" i="4"/>
  <c r="B773" i="4"/>
  <c r="C773" i="4"/>
  <c r="D773" i="4"/>
  <c r="E773" i="4"/>
  <c r="F773" i="4"/>
  <c r="G773" i="4"/>
  <c r="H773" i="4"/>
  <c r="I773" i="4"/>
  <c r="J773" i="4"/>
  <c r="K773" i="4"/>
  <c r="L773" i="4"/>
  <c r="M773" i="4"/>
  <c r="N773" i="4"/>
  <c r="O773" i="4"/>
  <c r="P773" i="4"/>
  <c r="Q773" i="4"/>
  <c r="R773" i="4"/>
  <c r="S773" i="4"/>
  <c r="T773" i="4"/>
  <c r="U773" i="4"/>
  <c r="B774" i="4"/>
  <c r="C774" i="4"/>
  <c r="D774" i="4"/>
  <c r="E774" i="4"/>
  <c r="F774" i="4"/>
  <c r="G774" i="4"/>
  <c r="H774" i="4"/>
  <c r="I774" i="4"/>
  <c r="J774" i="4"/>
  <c r="K774" i="4"/>
  <c r="L774" i="4"/>
  <c r="M774" i="4"/>
  <c r="N774" i="4"/>
  <c r="O774" i="4"/>
  <c r="P774" i="4"/>
  <c r="Q774" i="4"/>
  <c r="R774" i="4"/>
  <c r="S774" i="4"/>
  <c r="T774" i="4"/>
  <c r="U774" i="4"/>
  <c r="B775" i="4"/>
  <c r="C775" i="4"/>
  <c r="D775" i="4"/>
  <c r="E775" i="4"/>
  <c r="F775" i="4"/>
  <c r="G775" i="4"/>
  <c r="H775" i="4"/>
  <c r="I775" i="4"/>
  <c r="J775" i="4"/>
  <c r="K775" i="4"/>
  <c r="L775" i="4"/>
  <c r="M775" i="4"/>
  <c r="N775" i="4"/>
  <c r="O775" i="4"/>
  <c r="P775" i="4"/>
  <c r="Q775" i="4"/>
  <c r="R775" i="4"/>
  <c r="S775" i="4"/>
  <c r="T775" i="4"/>
  <c r="U775" i="4"/>
  <c r="B776" i="4"/>
  <c r="C776" i="4"/>
  <c r="D776" i="4"/>
  <c r="E776" i="4"/>
  <c r="F776" i="4"/>
  <c r="G776" i="4"/>
  <c r="H776" i="4"/>
  <c r="I776" i="4"/>
  <c r="J776" i="4"/>
  <c r="K776" i="4"/>
  <c r="L776" i="4"/>
  <c r="M776" i="4"/>
  <c r="N776" i="4"/>
  <c r="O776" i="4"/>
  <c r="P776" i="4"/>
  <c r="Q776" i="4"/>
  <c r="R776" i="4"/>
  <c r="S776" i="4"/>
  <c r="T776" i="4"/>
  <c r="U776" i="4"/>
  <c r="B777" i="4"/>
  <c r="C777" i="4"/>
  <c r="D777" i="4"/>
  <c r="E777" i="4"/>
  <c r="F777" i="4"/>
  <c r="G777" i="4"/>
  <c r="H777" i="4"/>
  <c r="I777" i="4"/>
  <c r="J777" i="4"/>
  <c r="K777" i="4"/>
  <c r="L777" i="4"/>
  <c r="M777" i="4"/>
  <c r="N777" i="4"/>
  <c r="O777" i="4"/>
  <c r="P777" i="4"/>
  <c r="Q777" i="4"/>
  <c r="R777" i="4"/>
  <c r="S777" i="4"/>
  <c r="T777" i="4"/>
  <c r="U777" i="4"/>
  <c r="B778" i="4"/>
  <c r="C778" i="4"/>
  <c r="D778" i="4"/>
  <c r="E778" i="4"/>
  <c r="F778" i="4"/>
  <c r="G778" i="4"/>
  <c r="H778" i="4"/>
  <c r="I778" i="4"/>
  <c r="J778" i="4"/>
  <c r="K778" i="4"/>
  <c r="L778" i="4"/>
  <c r="M778" i="4"/>
  <c r="N778" i="4"/>
  <c r="O778" i="4"/>
  <c r="P778" i="4"/>
  <c r="Q778" i="4"/>
  <c r="R778" i="4"/>
  <c r="S778" i="4"/>
  <c r="T778" i="4"/>
  <c r="U778" i="4"/>
  <c r="B779" i="4"/>
  <c r="C779" i="4"/>
  <c r="D779" i="4"/>
  <c r="E779" i="4"/>
  <c r="F779" i="4"/>
  <c r="G779" i="4"/>
  <c r="H779" i="4"/>
  <c r="I779" i="4"/>
  <c r="J779" i="4"/>
  <c r="K779" i="4"/>
  <c r="L779" i="4"/>
  <c r="M779" i="4"/>
  <c r="N779" i="4"/>
  <c r="O779" i="4"/>
  <c r="P779" i="4"/>
  <c r="Q779" i="4"/>
  <c r="R779" i="4"/>
  <c r="S779" i="4"/>
  <c r="T779" i="4"/>
  <c r="U779" i="4"/>
  <c r="B780" i="4"/>
  <c r="C780" i="4"/>
  <c r="D780" i="4"/>
  <c r="E780" i="4"/>
  <c r="F780" i="4"/>
  <c r="G780" i="4"/>
  <c r="H780" i="4"/>
  <c r="I780" i="4"/>
  <c r="J780" i="4"/>
  <c r="K780" i="4"/>
  <c r="L780" i="4"/>
  <c r="M780" i="4"/>
  <c r="N780" i="4"/>
  <c r="O780" i="4"/>
  <c r="P780" i="4"/>
  <c r="Q780" i="4"/>
  <c r="R780" i="4"/>
  <c r="S780" i="4"/>
  <c r="T780" i="4"/>
  <c r="U780" i="4"/>
  <c r="B781" i="4"/>
  <c r="C781" i="4"/>
  <c r="D781" i="4"/>
  <c r="E781" i="4"/>
  <c r="F781" i="4"/>
  <c r="G781" i="4"/>
  <c r="H781" i="4"/>
  <c r="I781" i="4"/>
  <c r="J781" i="4"/>
  <c r="K781" i="4"/>
  <c r="L781" i="4"/>
  <c r="M781" i="4"/>
  <c r="N781" i="4"/>
  <c r="O781" i="4"/>
  <c r="P781" i="4"/>
  <c r="Q781" i="4"/>
  <c r="R781" i="4"/>
  <c r="S781" i="4"/>
  <c r="T781" i="4"/>
  <c r="U781" i="4"/>
  <c r="B782" i="4"/>
  <c r="C782" i="4"/>
  <c r="D782" i="4"/>
  <c r="E782" i="4"/>
  <c r="F782" i="4"/>
  <c r="G782" i="4"/>
  <c r="H782" i="4"/>
  <c r="I782" i="4"/>
  <c r="J782" i="4"/>
  <c r="K782" i="4"/>
  <c r="L782" i="4"/>
  <c r="M782" i="4"/>
  <c r="N782" i="4"/>
  <c r="O782" i="4"/>
  <c r="P782" i="4"/>
  <c r="Q782" i="4"/>
  <c r="R782" i="4"/>
  <c r="S782" i="4"/>
  <c r="T782" i="4"/>
  <c r="U782" i="4"/>
  <c r="B783" i="4"/>
  <c r="C783" i="4"/>
  <c r="D783" i="4"/>
  <c r="E783" i="4"/>
  <c r="F783" i="4"/>
  <c r="G783" i="4"/>
  <c r="H783" i="4"/>
  <c r="I783" i="4"/>
  <c r="J783" i="4"/>
  <c r="K783" i="4"/>
  <c r="L783" i="4"/>
  <c r="M783" i="4"/>
  <c r="N783" i="4"/>
  <c r="O783" i="4"/>
  <c r="P783" i="4"/>
  <c r="Q783" i="4"/>
  <c r="R783" i="4"/>
  <c r="S783" i="4"/>
  <c r="T783" i="4"/>
  <c r="U783" i="4"/>
  <c r="B784" i="4"/>
  <c r="C784" i="4"/>
  <c r="D784" i="4"/>
  <c r="E784" i="4"/>
  <c r="F784" i="4"/>
  <c r="G784" i="4"/>
  <c r="H784" i="4"/>
  <c r="I784" i="4"/>
  <c r="J784" i="4"/>
  <c r="K784" i="4"/>
  <c r="L784" i="4"/>
  <c r="M784" i="4"/>
  <c r="N784" i="4"/>
  <c r="O784" i="4"/>
  <c r="P784" i="4"/>
  <c r="Q784" i="4"/>
  <c r="R784" i="4"/>
  <c r="S784" i="4"/>
  <c r="T784" i="4"/>
  <c r="U784" i="4"/>
  <c r="B785" i="4"/>
  <c r="C785" i="4"/>
  <c r="D785" i="4"/>
  <c r="E785" i="4"/>
  <c r="F785" i="4"/>
  <c r="G785" i="4"/>
  <c r="H785" i="4"/>
  <c r="I785" i="4"/>
  <c r="J785" i="4"/>
  <c r="K785" i="4"/>
  <c r="L785" i="4"/>
  <c r="M785" i="4"/>
  <c r="N785" i="4"/>
  <c r="O785" i="4"/>
  <c r="P785" i="4"/>
  <c r="Q785" i="4"/>
  <c r="R785" i="4"/>
  <c r="S785" i="4"/>
  <c r="T785" i="4"/>
  <c r="U785" i="4"/>
  <c r="B786" i="4"/>
  <c r="C786" i="4"/>
  <c r="D786" i="4"/>
  <c r="E786" i="4"/>
  <c r="F786" i="4"/>
  <c r="G786" i="4"/>
  <c r="H786" i="4"/>
  <c r="I786" i="4"/>
  <c r="J786" i="4"/>
  <c r="K786" i="4"/>
  <c r="L786" i="4"/>
  <c r="M786" i="4"/>
  <c r="N786" i="4"/>
  <c r="O786" i="4"/>
  <c r="P786" i="4"/>
  <c r="Q786" i="4"/>
  <c r="R786" i="4"/>
  <c r="S786" i="4"/>
  <c r="T786" i="4"/>
  <c r="U786" i="4"/>
  <c r="B787" i="4"/>
  <c r="C787" i="4"/>
  <c r="D787" i="4"/>
  <c r="E787" i="4"/>
  <c r="F787" i="4"/>
  <c r="G787" i="4"/>
  <c r="H787" i="4"/>
  <c r="I787" i="4"/>
  <c r="J787" i="4"/>
  <c r="K787" i="4"/>
  <c r="L787" i="4"/>
  <c r="M787" i="4"/>
  <c r="N787" i="4"/>
  <c r="O787" i="4"/>
  <c r="P787" i="4"/>
  <c r="Q787" i="4"/>
  <c r="R787" i="4"/>
  <c r="S787" i="4"/>
  <c r="T787" i="4"/>
  <c r="U787" i="4"/>
  <c r="B788" i="4"/>
  <c r="C788" i="4"/>
  <c r="D788" i="4"/>
  <c r="E788" i="4"/>
  <c r="F788" i="4"/>
  <c r="G788" i="4"/>
  <c r="H788" i="4"/>
  <c r="I788" i="4"/>
  <c r="J788" i="4"/>
  <c r="K788" i="4"/>
  <c r="L788" i="4"/>
  <c r="M788" i="4"/>
  <c r="N788" i="4"/>
  <c r="O788" i="4"/>
  <c r="P788" i="4"/>
  <c r="Q788" i="4"/>
  <c r="R788" i="4"/>
  <c r="S788" i="4"/>
  <c r="T788" i="4"/>
  <c r="U788" i="4"/>
  <c r="B789" i="4"/>
  <c r="C789" i="4"/>
  <c r="D789" i="4"/>
  <c r="E789" i="4"/>
  <c r="F789" i="4"/>
  <c r="G789" i="4"/>
  <c r="H789" i="4"/>
  <c r="I789" i="4"/>
  <c r="J789" i="4"/>
  <c r="K789" i="4"/>
  <c r="L789" i="4"/>
  <c r="M789" i="4"/>
  <c r="N789" i="4"/>
  <c r="O789" i="4"/>
  <c r="P789" i="4"/>
  <c r="Q789" i="4"/>
  <c r="R789" i="4"/>
  <c r="S789" i="4"/>
  <c r="T789" i="4"/>
  <c r="U789" i="4"/>
  <c r="B790" i="4"/>
  <c r="C790" i="4"/>
  <c r="D790" i="4"/>
  <c r="E790" i="4"/>
  <c r="F790" i="4"/>
  <c r="G790" i="4"/>
  <c r="H790" i="4"/>
  <c r="I790" i="4"/>
  <c r="J790" i="4"/>
  <c r="K790" i="4"/>
  <c r="L790" i="4"/>
  <c r="M790" i="4"/>
  <c r="N790" i="4"/>
  <c r="O790" i="4"/>
  <c r="P790" i="4"/>
  <c r="Q790" i="4"/>
  <c r="R790" i="4"/>
  <c r="S790" i="4"/>
  <c r="T790" i="4"/>
  <c r="U790" i="4"/>
  <c r="B791" i="4"/>
  <c r="C791" i="4"/>
  <c r="D791" i="4"/>
  <c r="E791" i="4"/>
  <c r="F791" i="4"/>
  <c r="G791" i="4"/>
  <c r="H791" i="4"/>
  <c r="I791" i="4"/>
  <c r="J791" i="4"/>
  <c r="K791" i="4"/>
  <c r="L791" i="4"/>
  <c r="M791" i="4"/>
  <c r="N791" i="4"/>
  <c r="O791" i="4"/>
  <c r="P791" i="4"/>
  <c r="Q791" i="4"/>
  <c r="R791" i="4"/>
  <c r="S791" i="4"/>
  <c r="T791" i="4"/>
  <c r="U791" i="4"/>
  <c r="B792" i="4"/>
  <c r="C792" i="4"/>
  <c r="D792" i="4"/>
  <c r="E792" i="4"/>
  <c r="F792" i="4"/>
  <c r="G792" i="4"/>
  <c r="H792" i="4"/>
  <c r="I792" i="4"/>
  <c r="J792" i="4"/>
  <c r="K792" i="4"/>
  <c r="L792" i="4"/>
  <c r="M792" i="4"/>
  <c r="N792" i="4"/>
  <c r="O792" i="4"/>
  <c r="P792" i="4"/>
  <c r="Q792" i="4"/>
  <c r="R792" i="4"/>
  <c r="S792" i="4"/>
  <c r="T792" i="4"/>
  <c r="U792" i="4"/>
  <c r="B793" i="4"/>
  <c r="C793" i="4"/>
  <c r="D793" i="4"/>
  <c r="E793" i="4"/>
  <c r="F793" i="4"/>
  <c r="G793" i="4"/>
  <c r="H793" i="4"/>
  <c r="I793" i="4"/>
  <c r="J793" i="4"/>
  <c r="K793" i="4"/>
  <c r="L793" i="4"/>
  <c r="M793" i="4"/>
  <c r="N793" i="4"/>
  <c r="O793" i="4"/>
  <c r="P793" i="4"/>
  <c r="Q793" i="4"/>
  <c r="R793" i="4"/>
  <c r="S793" i="4"/>
  <c r="T793" i="4"/>
  <c r="U793" i="4"/>
  <c r="B794" i="4"/>
  <c r="C794" i="4"/>
  <c r="D794" i="4"/>
  <c r="E794" i="4"/>
  <c r="F794" i="4"/>
  <c r="G794" i="4"/>
  <c r="H794" i="4"/>
  <c r="I794" i="4"/>
  <c r="J794" i="4"/>
  <c r="K794" i="4"/>
  <c r="L794" i="4"/>
  <c r="M794" i="4"/>
  <c r="N794" i="4"/>
  <c r="O794" i="4"/>
  <c r="P794" i="4"/>
  <c r="Q794" i="4"/>
  <c r="R794" i="4"/>
  <c r="S794" i="4"/>
  <c r="T794" i="4"/>
  <c r="U794" i="4"/>
  <c r="B795" i="4"/>
  <c r="C795" i="4"/>
  <c r="D795" i="4"/>
  <c r="E795" i="4"/>
  <c r="F795" i="4"/>
  <c r="G795" i="4"/>
  <c r="H795" i="4"/>
  <c r="I795" i="4"/>
  <c r="J795" i="4"/>
  <c r="K795" i="4"/>
  <c r="L795" i="4"/>
  <c r="M795" i="4"/>
  <c r="N795" i="4"/>
  <c r="O795" i="4"/>
  <c r="P795" i="4"/>
  <c r="Q795" i="4"/>
  <c r="R795" i="4"/>
  <c r="S795" i="4"/>
  <c r="T795" i="4"/>
  <c r="U795" i="4"/>
  <c r="B796" i="4"/>
  <c r="C796" i="4"/>
  <c r="D796" i="4"/>
  <c r="E796" i="4"/>
  <c r="F796" i="4"/>
  <c r="G796" i="4"/>
  <c r="H796" i="4"/>
  <c r="I796" i="4"/>
  <c r="J796" i="4"/>
  <c r="K796" i="4"/>
  <c r="L796" i="4"/>
  <c r="M796" i="4"/>
  <c r="N796" i="4"/>
  <c r="O796" i="4"/>
  <c r="P796" i="4"/>
  <c r="Q796" i="4"/>
  <c r="R796" i="4"/>
  <c r="S796" i="4"/>
  <c r="T796" i="4"/>
  <c r="U796" i="4"/>
  <c r="B797" i="4"/>
  <c r="C797" i="4"/>
  <c r="D797" i="4"/>
  <c r="E797" i="4"/>
  <c r="F797" i="4"/>
  <c r="G797" i="4"/>
  <c r="H797" i="4"/>
  <c r="I797" i="4"/>
  <c r="J797" i="4"/>
  <c r="K797" i="4"/>
  <c r="L797" i="4"/>
  <c r="M797" i="4"/>
  <c r="N797" i="4"/>
  <c r="O797" i="4"/>
  <c r="P797" i="4"/>
  <c r="Q797" i="4"/>
  <c r="R797" i="4"/>
  <c r="S797" i="4"/>
  <c r="T797" i="4"/>
  <c r="U797" i="4"/>
  <c r="B798" i="4"/>
  <c r="C798" i="4"/>
  <c r="D798" i="4"/>
  <c r="E798" i="4"/>
  <c r="F798" i="4"/>
  <c r="G798" i="4"/>
  <c r="H798" i="4"/>
  <c r="I798" i="4"/>
  <c r="J798" i="4"/>
  <c r="K798" i="4"/>
  <c r="L798" i="4"/>
  <c r="M798" i="4"/>
  <c r="N798" i="4"/>
  <c r="O798" i="4"/>
  <c r="P798" i="4"/>
  <c r="Q798" i="4"/>
  <c r="R798" i="4"/>
  <c r="S798" i="4"/>
  <c r="T798" i="4"/>
  <c r="U798" i="4"/>
  <c r="B799" i="4"/>
  <c r="C799" i="4"/>
  <c r="D799" i="4"/>
  <c r="E799" i="4"/>
  <c r="F799" i="4"/>
  <c r="G799" i="4"/>
  <c r="H799" i="4"/>
  <c r="I799" i="4"/>
  <c r="J799" i="4"/>
  <c r="K799" i="4"/>
  <c r="L799" i="4"/>
  <c r="M799" i="4"/>
  <c r="N799" i="4"/>
  <c r="O799" i="4"/>
  <c r="P799" i="4"/>
  <c r="Q799" i="4"/>
  <c r="R799" i="4"/>
  <c r="S799" i="4"/>
  <c r="T799" i="4"/>
  <c r="U799" i="4"/>
  <c r="B800" i="4"/>
  <c r="C800" i="4"/>
  <c r="D800" i="4"/>
  <c r="E800" i="4"/>
  <c r="F800" i="4"/>
  <c r="G800" i="4"/>
  <c r="H800" i="4"/>
  <c r="I800" i="4"/>
  <c r="J800" i="4"/>
  <c r="K800" i="4"/>
  <c r="L800" i="4"/>
  <c r="M800" i="4"/>
  <c r="N800" i="4"/>
  <c r="O800" i="4"/>
  <c r="P800" i="4"/>
  <c r="Q800" i="4"/>
  <c r="R800" i="4"/>
  <c r="S800" i="4"/>
  <c r="T800" i="4"/>
  <c r="U800" i="4"/>
  <c r="B801" i="4"/>
  <c r="C801" i="4"/>
  <c r="D801" i="4"/>
  <c r="E801" i="4"/>
  <c r="F801" i="4"/>
  <c r="G801" i="4"/>
  <c r="H801" i="4"/>
  <c r="I801" i="4"/>
  <c r="J801" i="4"/>
  <c r="K801" i="4"/>
  <c r="L801" i="4"/>
  <c r="M801" i="4"/>
  <c r="N801" i="4"/>
  <c r="O801" i="4"/>
  <c r="P801" i="4"/>
  <c r="Q801" i="4"/>
  <c r="R801" i="4"/>
  <c r="S801" i="4"/>
  <c r="T801" i="4"/>
  <c r="U801" i="4"/>
  <c r="B802" i="4"/>
  <c r="C802" i="4"/>
  <c r="D802" i="4"/>
  <c r="E802" i="4"/>
  <c r="F802" i="4"/>
  <c r="G802" i="4"/>
  <c r="H802" i="4"/>
  <c r="I802" i="4"/>
  <c r="J802" i="4"/>
  <c r="K802" i="4"/>
  <c r="L802" i="4"/>
  <c r="M802" i="4"/>
  <c r="N802" i="4"/>
  <c r="O802" i="4"/>
  <c r="P802" i="4"/>
  <c r="Q802" i="4"/>
  <c r="R802" i="4"/>
  <c r="S802" i="4"/>
  <c r="T802" i="4"/>
  <c r="U802" i="4"/>
  <c r="B803" i="4"/>
  <c r="C803" i="4"/>
  <c r="D803" i="4"/>
  <c r="E803" i="4"/>
  <c r="F803" i="4"/>
  <c r="G803" i="4"/>
  <c r="H803" i="4"/>
  <c r="I803" i="4"/>
  <c r="J803" i="4"/>
  <c r="K803" i="4"/>
  <c r="L803" i="4"/>
  <c r="M803" i="4"/>
  <c r="N803" i="4"/>
  <c r="O803" i="4"/>
  <c r="P803" i="4"/>
  <c r="Q803" i="4"/>
  <c r="R803" i="4"/>
  <c r="S803" i="4"/>
  <c r="T803" i="4"/>
  <c r="U803" i="4"/>
  <c r="B804" i="4"/>
  <c r="C804" i="4"/>
  <c r="D804" i="4"/>
  <c r="E804" i="4"/>
  <c r="F804" i="4"/>
  <c r="G804" i="4"/>
  <c r="H804" i="4"/>
  <c r="I804" i="4"/>
  <c r="J804" i="4"/>
  <c r="K804" i="4"/>
  <c r="L804" i="4"/>
  <c r="M804" i="4"/>
  <c r="N804" i="4"/>
  <c r="O804" i="4"/>
  <c r="P804" i="4"/>
  <c r="Q804" i="4"/>
  <c r="R804" i="4"/>
  <c r="S804" i="4"/>
  <c r="T804" i="4"/>
  <c r="U804" i="4"/>
  <c r="B805" i="4"/>
  <c r="C805" i="4"/>
  <c r="D805" i="4"/>
  <c r="E805" i="4"/>
  <c r="F805" i="4"/>
  <c r="G805" i="4"/>
  <c r="H805" i="4"/>
  <c r="I805" i="4"/>
  <c r="J805" i="4"/>
  <c r="K805" i="4"/>
  <c r="L805" i="4"/>
  <c r="M805" i="4"/>
  <c r="N805" i="4"/>
  <c r="O805" i="4"/>
  <c r="P805" i="4"/>
  <c r="Q805" i="4"/>
  <c r="R805" i="4"/>
  <c r="S805" i="4"/>
  <c r="T805" i="4"/>
  <c r="U805" i="4"/>
  <c r="B806" i="4"/>
  <c r="C806" i="4"/>
  <c r="D806" i="4"/>
  <c r="E806" i="4"/>
  <c r="F806" i="4"/>
  <c r="G806" i="4"/>
  <c r="H806" i="4"/>
  <c r="I806" i="4"/>
  <c r="J806" i="4"/>
  <c r="K806" i="4"/>
  <c r="L806" i="4"/>
  <c r="M806" i="4"/>
  <c r="N806" i="4"/>
  <c r="O806" i="4"/>
  <c r="P806" i="4"/>
  <c r="Q806" i="4"/>
  <c r="R806" i="4"/>
  <c r="S806" i="4"/>
  <c r="T806" i="4"/>
  <c r="U806" i="4"/>
  <c r="B807" i="4"/>
  <c r="C807" i="4"/>
  <c r="D807" i="4"/>
  <c r="E807" i="4"/>
  <c r="F807" i="4"/>
  <c r="G807" i="4"/>
  <c r="H807" i="4"/>
  <c r="I807" i="4"/>
  <c r="J807" i="4"/>
  <c r="K807" i="4"/>
  <c r="L807" i="4"/>
  <c r="M807" i="4"/>
  <c r="N807" i="4"/>
  <c r="O807" i="4"/>
  <c r="P807" i="4"/>
  <c r="Q807" i="4"/>
  <c r="R807" i="4"/>
  <c r="S807" i="4"/>
  <c r="T807" i="4"/>
  <c r="U807" i="4"/>
  <c r="B808" i="4"/>
  <c r="C808" i="4"/>
  <c r="D808" i="4"/>
  <c r="E808" i="4"/>
  <c r="F808" i="4"/>
  <c r="G808" i="4"/>
  <c r="H808" i="4"/>
  <c r="I808" i="4"/>
  <c r="J808" i="4"/>
  <c r="K808" i="4"/>
  <c r="L808" i="4"/>
  <c r="M808" i="4"/>
  <c r="N808" i="4"/>
  <c r="O808" i="4"/>
  <c r="P808" i="4"/>
  <c r="Q808" i="4"/>
  <c r="R808" i="4"/>
  <c r="S808" i="4"/>
  <c r="T808" i="4"/>
  <c r="U808" i="4"/>
  <c r="B809" i="4"/>
  <c r="C809" i="4"/>
  <c r="D809" i="4"/>
  <c r="E809" i="4"/>
  <c r="F809" i="4"/>
  <c r="G809" i="4"/>
  <c r="H809" i="4"/>
  <c r="I809" i="4"/>
  <c r="J809" i="4"/>
  <c r="K809" i="4"/>
  <c r="L809" i="4"/>
  <c r="M809" i="4"/>
  <c r="N809" i="4"/>
  <c r="O809" i="4"/>
  <c r="P809" i="4"/>
  <c r="Q809" i="4"/>
  <c r="R809" i="4"/>
  <c r="S809" i="4"/>
  <c r="T809" i="4"/>
  <c r="U809" i="4"/>
  <c r="B810" i="4"/>
  <c r="C810" i="4"/>
  <c r="D810" i="4"/>
  <c r="E810" i="4"/>
  <c r="F810" i="4"/>
  <c r="G810" i="4"/>
  <c r="H810" i="4"/>
  <c r="I810" i="4"/>
  <c r="J810" i="4"/>
  <c r="K810" i="4"/>
  <c r="L810" i="4"/>
  <c r="M810" i="4"/>
  <c r="N810" i="4"/>
  <c r="O810" i="4"/>
  <c r="P810" i="4"/>
  <c r="Q810" i="4"/>
  <c r="R810" i="4"/>
  <c r="S810" i="4"/>
  <c r="T810" i="4"/>
  <c r="U810" i="4"/>
  <c r="B811" i="4"/>
  <c r="C811" i="4"/>
  <c r="D811" i="4"/>
  <c r="E811" i="4"/>
  <c r="F811" i="4"/>
  <c r="G811" i="4"/>
  <c r="H811" i="4"/>
  <c r="I811" i="4"/>
  <c r="J811" i="4"/>
  <c r="K811" i="4"/>
  <c r="L811" i="4"/>
  <c r="M811" i="4"/>
  <c r="N811" i="4"/>
  <c r="O811" i="4"/>
  <c r="P811" i="4"/>
  <c r="Q811" i="4"/>
  <c r="R811" i="4"/>
  <c r="S811" i="4"/>
  <c r="T811" i="4"/>
  <c r="U811" i="4"/>
  <c r="B812" i="4"/>
  <c r="C812" i="4"/>
  <c r="D812" i="4"/>
  <c r="E812" i="4"/>
  <c r="F812" i="4"/>
  <c r="G812" i="4"/>
  <c r="H812" i="4"/>
  <c r="I812" i="4"/>
  <c r="J812" i="4"/>
  <c r="K812" i="4"/>
  <c r="L812" i="4"/>
  <c r="M812" i="4"/>
  <c r="N812" i="4"/>
  <c r="O812" i="4"/>
  <c r="P812" i="4"/>
  <c r="Q812" i="4"/>
  <c r="R812" i="4"/>
  <c r="S812" i="4"/>
  <c r="T812" i="4"/>
  <c r="U812" i="4"/>
  <c r="B813" i="4"/>
  <c r="C813" i="4"/>
  <c r="D813" i="4"/>
  <c r="E813" i="4"/>
  <c r="F813" i="4"/>
  <c r="G813" i="4"/>
  <c r="H813" i="4"/>
  <c r="I813" i="4"/>
  <c r="J813" i="4"/>
  <c r="K813" i="4"/>
  <c r="L813" i="4"/>
  <c r="M813" i="4"/>
  <c r="N813" i="4"/>
  <c r="O813" i="4"/>
  <c r="P813" i="4"/>
  <c r="Q813" i="4"/>
  <c r="R813" i="4"/>
  <c r="S813" i="4"/>
  <c r="T813" i="4"/>
  <c r="U813" i="4"/>
  <c r="B814" i="4"/>
  <c r="C814" i="4"/>
  <c r="D814" i="4"/>
  <c r="E814" i="4"/>
  <c r="F814" i="4"/>
  <c r="G814" i="4"/>
  <c r="H814" i="4"/>
  <c r="I814" i="4"/>
  <c r="J814" i="4"/>
  <c r="K814" i="4"/>
  <c r="L814" i="4"/>
  <c r="M814" i="4"/>
  <c r="N814" i="4"/>
  <c r="O814" i="4"/>
  <c r="P814" i="4"/>
  <c r="Q814" i="4"/>
  <c r="R814" i="4"/>
  <c r="S814" i="4"/>
  <c r="T814" i="4"/>
  <c r="U814" i="4"/>
  <c r="B815" i="4"/>
  <c r="C815" i="4"/>
  <c r="D815" i="4"/>
  <c r="E815" i="4"/>
  <c r="F815" i="4"/>
  <c r="G815" i="4"/>
  <c r="H815" i="4"/>
  <c r="I815" i="4"/>
  <c r="J815" i="4"/>
  <c r="K815" i="4"/>
  <c r="L815" i="4"/>
  <c r="M815" i="4"/>
  <c r="N815" i="4"/>
  <c r="O815" i="4"/>
  <c r="P815" i="4"/>
  <c r="Q815" i="4"/>
  <c r="R815" i="4"/>
  <c r="S815" i="4"/>
  <c r="T815" i="4"/>
  <c r="U815" i="4"/>
  <c r="B816" i="4"/>
  <c r="C816" i="4"/>
  <c r="D816" i="4"/>
  <c r="E816" i="4"/>
  <c r="F816" i="4"/>
  <c r="G816" i="4"/>
  <c r="H816" i="4"/>
  <c r="I816" i="4"/>
  <c r="J816" i="4"/>
  <c r="K816" i="4"/>
  <c r="L816" i="4"/>
  <c r="M816" i="4"/>
  <c r="N816" i="4"/>
  <c r="O816" i="4"/>
  <c r="P816" i="4"/>
  <c r="Q816" i="4"/>
  <c r="R816" i="4"/>
  <c r="S816" i="4"/>
  <c r="T816" i="4"/>
  <c r="U816" i="4"/>
  <c r="B817" i="4"/>
  <c r="C817" i="4"/>
  <c r="D817" i="4"/>
  <c r="E817" i="4"/>
  <c r="F817" i="4"/>
  <c r="G817" i="4"/>
  <c r="H817" i="4"/>
  <c r="I817" i="4"/>
  <c r="J817" i="4"/>
  <c r="K817" i="4"/>
  <c r="L817" i="4"/>
  <c r="M817" i="4"/>
  <c r="N817" i="4"/>
  <c r="O817" i="4"/>
  <c r="P817" i="4"/>
  <c r="Q817" i="4"/>
  <c r="R817" i="4"/>
  <c r="S817" i="4"/>
  <c r="T817" i="4"/>
  <c r="U817" i="4"/>
  <c r="B818" i="4"/>
  <c r="C818" i="4"/>
  <c r="D818" i="4"/>
  <c r="E818" i="4"/>
  <c r="F818" i="4"/>
  <c r="G818" i="4"/>
  <c r="H818" i="4"/>
  <c r="I818" i="4"/>
  <c r="J818" i="4"/>
  <c r="K818" i="4"/>
  <c r="L818" i="4"/>
  <c r="M818" i="4"/>
  <c r="N818" i="4"/>
  <c r="O818" i="4"/>
  <c r="P818" i="4"/>
  <c r="Q818" i="4"/>
  <c r="R818" i="4"/>
  <c r="S818" i="4"/>
  <c r="T818" i="4"/>
  <c r="U818" i="4"/>
  <c r="B819" i="4"/>
  <c r="C819" i="4"/>
  <c r="D819" i="4"/>
  <c r="E819" i="4"/>
  <c r="F819" i="4"/>
  <c r="G819" i="4"/>
  <c r="H819" i="4"/>
  <c r="I819" i="4"/>
  <c r="J819" i="4"/>
  <c r="K819" i="4"/>
  <c r="L819" i="4"/>
  <c r="M819" i="4"/>
  <c r="N819" i="4"/>
  <c r="O819" i="4"/>
  <c r="P819" i="4"/>
  <c r="Q819" i="4"/>
  <c r="R819" i="4"/>
  <c r="S819" i="4"/>
  <c r="T819" i="4"/>
  <c r="U819" i="4"/>
  <c r="B820" i="4"/>
  <c r="C820" i="4"/>
  <c r="D820" i="4"/>
  <c r="E820" i="4"/>
  <c r="F820" i="4"/>
  <c r="G820" i="4"/>
  <c r="H820" i="4"/>
  <c r="I820" i="4"/>
  <c r="J820" i="4"/>
  <c r="K820" i="4"/>
  <c r="L820" i="4"/>
  <c r="M820" i="4"/>
  <c r="N820" i="4"/>
  <c r="O820" i="4"/>
  <c r="P820" i="4"/>
  <c r="Q820" i="4"/>
  <c r="R820" i="4"/>
  <c r="S820" i="4"/>
  <c r="T820" i="4"/>
  <c r="U820" i="4"/>
  <c r="B821" i="4"/>
  <c r="C821" i="4"/>
  <c r="D821" i="4"/>
  <c r="E821" i="4"/>
  <c r="F821" i="4"/>
  <c r="G821" i="4"/>
  <c r="H821" i="4"/>
  <c r="I821" i="4"/>
  <c r="J821" i="4"/>
  <c r="K821" i="4"/>
  <c r="L821" i="4"/>
  <c r="M821" i="4"/>
  <c r="N821" i="4"/>
  <c r="O821" i="4"/>
  <c r="P821" i="4"/>
  <c r="Q821" i="4"/>
  <c r="R821" i="4"/>
  <c r="S821" i="4"/>
  <c r="T821" i="4"/>
  <c r="U821" i="4"/>
  <c r="B822" i="4"/>
  <c r="C822" i="4"/>
  <c r="D822" i="4"/>
  <c r="E822" i="4"/>
  <c r="F822" i="4"/>
  <c r="G822" i="4"/>
  <c r="H822" i="4"/>
  <c r="I822" i="4"/>
  <c r="J822" i="4"/>
  <c r="K822" i="4"/>
  <c r="L822" i="4"/>
  <c r="M822" i="4"/>
  <c r="N822" i="4"/>
  <c r="O822" i="4"/>
  <c r="P822" i="4"/>
  <c r="Q822" i="4"/>
  <c r="R822" i="4"/>
  <c r="S822" i="4"/>
  <c r="T822" i="4"/>
  <c r="U822" i="4"/>
  <c r="B823" i="4"/>
  <c r="C823" i="4"/>
  <c r="D823" i="4"/>
  <c r="E823" i="4"/>
  <c r="F823" i="4"/>
  <c r="G823" i="4"/>
  <c r="H823" i="4"/>
  <c r="I823" i="4"/>
  <c r="J823" i="4"/>
  <c r="K823" i="4"/>
  <c r="L823" i="4"/>
  <c r="M823" i="4"/>
  <c r="N823" i="4"/>
  <c r="O823" i="4"/>
  <c r="P823" i="4"/>
  <c r="Q823" i="4"/>
  <c r="R823" i="4"/>
  <c r="S823" i="4"/>
  <c r="T823" i="4"/>
  <c r="U823" i="4"/>
  <c r="B824" i="4"/>
  <c r="C824" i="4"/>
  <c r="D824" i="4"/>
  <c r="E824" i="4"/>
  <c r="F824" i="4"/>
  <c r="G824" i="4"/>
  <c r="H824" i="4"/>
  <c r="I824" i="4"/>
  <c r="J824" i="4"/>
  <c r="K824" i="4"/>
  <c r="L824" i="4"/>
  <c r="M824" i="4"/>
  <c r="N824" i="4"/>
  <c r="O824" i="4"/>
  <c r="P824" i="4"/>
  <c r="Q824" i="4"/>
  <c r="R824" i="4"/>
  <c r="S824" i="4"/>
  <c r="T824" i="4"/>
  <c r="U824" i="4"/>
  <c r="B825" i="4"/>
  <c r="C825" i="4"/>
  <c r="D825" i="4"/>
  <c r="E825" i="4"/>
  <c r="F825" i="4"/>
  <c r="G825" i="4"/>
  <c r="H825" i="4"/>
  <c r="I825" i="4"/>
  <c r="J825" i="4"/>
  <c r="K825" i="4"/>
  <c r="L825" i="4"/>
  <c r="M825" i="4"/>
  <c r="N825" i="4"/>
  <c r="O825" i="4"/>
  <c r="P825" i="4"/>
  <c r="Q825" i="4"/>
  <c r="R825" i="4"/>
  <c r="S825" i="4"/>
  <c r="T825" i="4"/>
  <c r="U825" i="4"/>
  <c r="B826" i="4"/>
  <c r="C826" i="4"/>
  <c r="D826" i="4"/>
  <c r="E826" i="4"/>
  <c r="F826" i="4"/>
  <c r="G826" i="4"/>
  <c r="H826" i="4"/>
  <c r="I826" i="4"/>
  <c r="J826" i="4"/>
  <c r="K826" i="4"/>
  <c r="L826" i="4"/>
  <c r="M826" i="4"/>
  <c r="N826" i="4"/>
  <c r="O826" i="4"/>
  <c r="P826" i="4"/>
  <c r="Q826" i="4"/>
  <c r="R826" i="4"/>
  <c r="S826" i="4"/>
  <c r="T826" i="4"/>
  <c r="U826" i="4"/>
  <c r="B827" i="4"/>
  <c r="C827" i="4"/>
  <c r="D827" i="4"/>
  <c r="E827" i="4"/>
  <c r="F827" i="4"/>
  <c r="G827" i="4"/>
  <c r="H827" i="4"/>
  <c r="I827" i="4"/>
  <c r="J827" i="4"/>
  <c r="K827" i="4"/>
  <c r="L827" i="4"/>
  <c r="M827" i="4"/>
  <c r="N827" i="4"/>
  <c r="O827" i="4"/>
  <c r="P827" i="4"/>
  <c r="Q827" i="4"/>
  <c r="R827" i="4"/>
  <c r="S827" i="4"/>
  <c r="T827" i="4"/>
  <c r="U827" i="4"/>
  <c r="B828" i="4"/>
  <c r="C828" i="4"/>
  <c r="D828" i="4"/>
  <c r="E828" i="4"/>
  <c r="F828" i="4"/>
  <c r="G828" i="4"/>
  <c r="H828" i="4"/>
  <c r="I828" i="4"/>
  <c r="J828" i="4"/>
  <c r="K828" i="4"/>
  <c r="L828" i="4"/>
  <c r="M828" i="4"/>
  <c r="N828" i="4"/>
  <c r="O828" i="4"/>
  <c r="P828" i="4"/>
  <c r="Q828" i="4"/>
  <c r="R828" i="4"/>
  <c r="S828" i="4"/>
  <c r="T828" i="4"/>
  <c r="U828" i="4"/>
  <c r="B829" i="4"/>
  <c r="C829" i="4"/>
  <c r="D829" i="4"/>
  <c r="E829" i="4"/>
  <c r="F829" i="4"/>
  <c r="G829" i="4"/>
  <c r="H829" i="4"/>
  <c r="I829" i="4"/>
  <c r="J829" i="4"/>
  <c r="K829" i="4"/>
  <c r="L829" i="4"/>
  <c r="M829" i="4"/>
  <c r="N829" i="4"/>
  <c r="O829" i="4"/>
  <c r="P829" i="4"/>
  <c r="Q829" i="4"/>
  <c r="R829" i="4"/>
  <c r="S829" i="4"/>
  <c r="T829" i="4"/>
  <c r="U829" i="4"/>
  <c r="B830" i="4"/>
  <c r="C830" i="4"/>
  <c r="D830" i="4"/>
  <c r="E830" i="4"/>
  <c r="F830" i="4"/>
  <c r="G830" i="4"/>
  <c r="H830" i="4"/>
  <c r="I830" i="4"/>
  <c r="J830" i="4"/>
  <c r="K830" i="4"/>
  <c r="L830" i="4"/>
  <c r="M830" i="4"/>
  <c r="N830" i="4"/>
  <c r="O830" i="4"/>
  <c r="P830" i="4"/>
  <c r="Q830" i="4"/>
  <c r="R830" i="4"/>
  <c r="S830" i="4"/>
  <c r="T830" i="4"/>
  <c r="U830" i="4"/>
  <c r="B831" i="4"/>
  <c r="C831" i="4"/>
  <c r="D831" i="4"/>
  <c r="E831" i="4"/>
  <c r="F831" i="4"/>
  <c r="G831" i="4"/>
  <c r="H831" i="4"/>
  <c r="I831" i="4"/>
  <c r="J831" i="4"/>
  <c r="K831" i="4"/>
  <c r="L831" i="4"/>
  <c r="M831" i="4"/>
  <c r="N831" i="4"/>
  <c r="O831" i="4"/>
  <c r="P831" i="4"/>
  <c r="Q831" i="4"/>
  <c r="R831" i="4"/>
  <c r="S831" i="4"/>
  <c r="T831" i="4"/>
  <c r="U831" i="4"/>
  <c r="B832" i="4"/>
  <c r="C832" i="4"/>
  <c r="D832" i="4"/>
  <c r="E832" i="4"/>
  <c r="F832" i="4"/>
  <c r="G832" i="4"/>
  <c r="H832" i="4"/>
  <c r="I832" i="4"/>
  <c r="J832" i="4"/>
  <c r="K832" i="4"/>
  <c r="L832" i="4"/>
  <c r="M832" i="4"/>
  <c r="N832" i="4"/>
  <c r="O832" i="4"/>
  <c r="P832" i="4"/>
  <c r="Q832" i="4"/>
  <c r="R832" i="4"/>
  <c r="S832" i="4"/>
  <c r="T832" i="4"/>
  <c r="U832" i="4"/>
  <c r="B833" i="4"/>
  <c r="C833" i="4"/>
  <c r="D833" i="4"/>
  <c r="E833" i="4"/>
  <c r="F833" i="4"/>
  <c r="G833" i="4"/>
  <c r="H833" i="4"/>
  <c r="I833" i="4"/>
  <c r="J833" i="4"/>
  <c r="K833" i="4"/>
  <c r="L833" i="4"/>
  <c r="M833" i="4"/>
  <c r="N833" i="4"/>
  <c r="O833" i="4"/>
  <c r="P833" i="4"/>
  <c r="Q833" i="4"/>
  <c r="R833" i="4"/>
  <c r="S833" i="4"/>
  <c r="T833" i="4"/>
  <c r="U833" i="4"/>
  <c r="B834" i="4"/>
  <c r="C834" i="4"/>
  <c r="D834" i="4"/>
  <c r="E834" i="4"/>
  <c r="F834" i="4"/>
  <c r="G834" i="4"/>
  <c r="H834" i="4"/>
  <c r="I834" i="4"/>
  <c r="J834" i="4"/>
  <c r="K834" i="4"/>
  <c r="L834" i="4"/>
  <c r="M834" i="4"/>
  <c r="N834" i="4"/>
  <c r="O834" i="4"/>
  <c r="P834" i="4"/>
  <c r="Q834" i="4"/>
  <c r="R834" i="4"/>
  <c r="S834" i="4"/>
  <c r="T834" i="4"/>
  <c r="U834" i="4"/>
  <c r="B835" i="4"/>
  <c r="C835" i="4"/>
  <c r="D835" i="4"/>
  <c r="E835" i="4"/>
  <c r="F835" i="4"/>
  <c r="G835" i="4"/>
  <c r="H835" i="4"/>
  <c r="I835" i="4"/>
  <c r="J835" i="4"/>
  <c r="K835" i="4"/>
  <c r="L835" i="4"/>
  <c r="M835" i="4"/>
  <c r="N835" i="4"/>
  <c r="O835" i="4"/>
  <c r="P835" i="4"/>
  <c r="Q835" i="4"/>
  <c r="R835" i="4"/>
  <c r="S835" i="4"/>
  <c r="T835" i="4"/>
  <c r="U835" i="4"/>
  <c r="B836" i="4"/>
  <c r="C836" i="4"/>
  <c r="D836" i="4"/>
  <c r="E836" i="4"/>
  <c r="F836" i="4"/>
  <c r="G836" i="4"/>
  <c r="H836" i="4"/>
  <c r="I836" i="4"/>
  <c r="J836" i="4"/>
  <c r="K836" i="4"/>
  <c r="L836" i="4"/>
  <c r="M836" i="4"/>
  <c r="N836" i="4"/>
  <c r="O836" i="4"/>
  <c r="P836" i="4"/>
  <c r="Q836" i="4"/>
  <c r="R836" i="4"/>
  <c r="S836" i="4"/>
  <c r="T836" i="4"/>
  <c r="U836" i="4"/>
  <c r="B837" i="4"/>
  <c r="C837" i="4"/>
  <c r="D837" i="4"/>
  <c r="E837" i="4"/>
  <c r="F837" i="4"/>
  <c r="G837" i="4"/>
  <c r="H837" i="4"/>
  <c r="I837" i="4"/>
  <c r="J837" i="4"/>
  <c r="K837" i="4"/>
  <c r="L837" i="4"/>
  <c r="M837" i="4"/>
  <c r="N837" i="4"/>
  <c r="O837" i="4"/>
  <c r="P837" i="4"/>
  <c r="Q837" i="4"/>
  <c r="R837" i="4"/>
  <c r="S837" i="4"/>
  <c r="T837" i="4"/>
  <c r="U837" i="4"/>
  <c r="B838" i="4"/>
  <c r="C838" i="4"/>
  <c r="D838" i="4"/>
  <c r="E838" i="4"/>
  <c r="F838" i="4"/>
  <c r="G838" i="4"/>
  <c r="H838" i="4"/>
  <c r="I838" i="4"/>
  <c r="J838" i="4"/>
  <c r="K838" i="4"/>
  <c r="L838" i="4"/>
  <c r="M838" i="4"/>
  <c r="N838" i="4"/>
  <c r="O838" i="4"/>
  <c r="P838" i="4"/>
  <c r="Q838" i="4"/>
  <c r="R838" i="4"/>
  <c r="S838" i="4"/>
  <c r="T838" i="4"/>
  <c r="U838" i="4"/>
  <c r="B839" i="4"/>
  <c r="C839" i="4"/>
  <c r="D839" i="4"/>
  <c r="E839" i="4"/>
  <c r="F839" i="4"/>
  <c r="G839" i="4"/>
  <c r="H839" i="4"/>
  <c r="I839" i="4"/>
  <c r="J839" i="4"/>
  <c r="K839" i="4"/>
  <c r="L839" i="4"/>
  <c r="M839" i="4"/>
  <c r="N839" i="4"/>
  <c r="O839" i="4"/>
  <c r="P839" i="4"/>
  <c r="Q839" i="4"/>
  <c r="R839" i="4"/>
  <c r="S839" i="4"/>
  <c r="T839" i="4"/>
  <c r="U839" i="4"/>
  <c r="B840" i="4"/>
  <c r="C840" i="4"/>
  <c r="D840" i="4"/>
  <c r="E840" i="4"/>
  <c r="F840" i="4"/>
  <c r="G840" i="4"/>
  <c r="H840" i="4"/>
  <c r="I840" i="4"/>
  <c r="J840" i="4"/>
  <c r="K840" i="4"/>
  <c r="L840" i="4"/>
  <c r="M840" i="4"/>
  <c r="N840" i="4"/>
  <c r="O840" i="4"/>
  <c r="P840" i="4"/>
  <c r="Q840" i="4"/>
  <c r="R840" i="4"/>
  <c r="S840" i="4"/>
  <c r="T840" i="4"/>
  <c r="U840" i="4"/>
  <c r="B841" i="4"/>
  <c r="C841" i="4"/>
  <c r="D841" i="4"/>
  <c r="E841" i="4"/>
  <c r="F841" i="4"/>
  <c r="G841" i="4"/>
  <c r="H841" i="4"/>
  <c r="I841" i="4"/>
  <c r="J841" i="4"/>
  <c r="K841" i="4"/>
  <c r="L841" i="4"/>
  <c r="M841" i="4"/>
  <c r="N841" i="4"/>
  <c r="O841" i="4"/>
  <c r="P841" i="4"/>
  <c r="Q841" i="4"/>
  <c r="R841" i="4"/>
  <c r="S841" i="4"/>
  <c r="T841" i="4"/>
  <c r="U841" i="4"/>
  <c r="B842" i="4"/>
  <c r="C842" i="4"/>
  <c r="D842" i="4"/>
  <c r="E842" i="4"/>
  <c r="F842" i="4"/>
  <c r="G842" i="4"/>
  <c r="H842" i="4"/>
  <c r="I842" i="4"/>
  <c r="J842" i="4"/>
  <c r="K842" i="4"/>
  <c r="L842" i="4"/>
  <c r="M842" i="4"/>
  <c r="N842" i="4"/>
  <c r="O842" i="4"/>
  <c r="P842" i="4"/>
  <c r="Q842" i="4"/>
  <c r="R842" i="4"/>
  <c r="S842" i="4"/>
  <c r="T842" i="4"/>
  <c r="U842" i="4"/>
  <c r="B843" i="4"/>
  <c r="C843" i="4"/>
  <c r="D843" i="4"/>
  <c r="E843" i="4"/>
  <c r="F843" i="4"/>
  <c r="G843" i="4"/>
  <c r="H843" i="4"/>
  <c r="I843" i="4"/>
  <c r="J843" i="4"/>
  <c r="K843" i="4"/>
  <c r="L843" i="4"/>
  <c r="M843" i="4"/>
  <c r="N843" i="4"/>
  <c r="O843" i="4"/>
  <c r="P843" i="4"/>
  <c r="Q843" i="4"/>
  <c r="R843" i="4"/>
  <c r="S843" i="4"/>
  <c r="T843" i="4"/>
  <c r="U843" i="4"/>
  <c r="B844" i="4"/>
  <c r="C844" i="4"/>
  <c r="D844" i="4"/>
  <c r="E844" i="4"/>
  <c r="F844" i="4"/>
  <c r="G844" i="4"/>
  <c r="H844" i="4"/>
  <c r="I844" i="4"/>
  <c r="J844" i="4"/>
  <c r="K844" i="4"/>
  <c r="L844" i="4"/>
  <c r="M844" i="4"/>
  <c r="N844" i="4"/>
  <c r="O844" i="4"/>
  <c r="P844" i="4"/>
  <c r="Q844" i="4"/>
  <c r="R844" i="4"/>
  <c r="S844" i="4"/>
  <c r="T844" i="4"/>
  <c r="U844" i="4"/>
  <c r="B845" i="4"/>
  <c r="C845" i="4"/>
  <c r="D845" i="4"/>
  <c r="E845" i="4"/>
  <c r="F845" i="4"/>
  <c r="G845" i="4"/>
  <c r="H845" i="4"/>
  <c r="I845" i="4"/>
  <c r="J845" i="4"/>
  <c r="K845" i="4"/>
  <c r="L845" i="4"/>
  <c r="M845" i="4"/>
  <c r="N845" i="4"/>
  <c r="O845" i="4"/>
  <c r="P845" i="4"/>
  <c r="Q845" i="4"/>
  <c r="R845" i="4"/>
  <c r="S845" i="4"/>
  <c r="T845" i="4"/>
  <c r="U845" i="4"/>
  <c r="B846" i="4"/>
  <c r="C846" i="4"/>
  <c r="D846" i="4"/>
  <c r="E846" i="4"/>
  <c r="F846" i="4"/>
  <c r="G846" i="4"/>
  <c r="H846" i="4"/>
  <c r="I846" i="4"/>
  <c r="J846" i="4"/>
  <c r="K846" i="4"/>
  <c r="L846" i="4"/>
  <c r="M846" i="4"/>
  <c r="N846" i="4"/>
  <c r="O846" i="4"/>
  <c r="P846" i="4"/>
  <c r="Q846" i="4"/>
  <c r="R846" i="4"/>
  <c r="S846" i="4"/>
  <c r="T846" i="4"/>
  <c r="U846" i="4"/>
  <c r="B847" i="4"/>
  <c r="C847" i="4"/>
  <c r="D847" i="4"/>
  <c r="E847" i="4"/>
  <c r="F847" i="4"/>
  <c r="G847" i="4"/>
  <c r="H847" i="4"/>
  <c r="I847" i="4"/>
  <c r="J847" i="4"/>
  <c r="K847" i="4"/>
  <c r="L847" i="4"/>
  <c r="M847" i="4"/>
  <c r="N847" i="4"/>
  <c r="O847" i="4"/>
  <c r="P847" i="4"/>
  <c r="Q847" i="4"/>
  <c r="R847" i="4"/>
  <c r="S847" i="4"/>
  <c r="T847" i="4"/>
  <c r="U847" i="4"/>
  <c r="B848" i="4"/>
  <c r="C848" i="4"/>
  <c r="D848" i="4"/>
  <c r="E848" i="4"/>
  <c r="F848" i="4"/>
  <c r="G848" i="4"/>
  <c r="H848" i="4"/>
  <c r="I848" i="4"/>
  <c r="J848" i="4"/>
  <c r="K848" i="4"/>
  <c r="L848" i="4"/>
  <c r="M848" i="4"/>
  <c r="N848" i="4"/>
  <c r="O848" i="4"/>
  <c r="P848" i="4"/>
  <c r="Q848" i="4"/>
  <c r="R848" i="4"/>
  <c r="S848" i="4"/>
  <c r="T848" i="4"/>
  <c r="U848" i="4"/>
  <c r="B849" i="4"/>
  <c r="C849" i="4"/>
  <c r="D849" i="4"/>
  <c r="E849" i="4"/>
  <c r="F849" i="4"/>
  <c r="G849" i="4"/>
  <c r="H849" i="4"/>
  <c r="I849" i="4"/>
  <c r="J849" i="4"/>
  <c r="K849" i="4"/>
  <c r="L849" i="4"/>
  <c r="M849" i="4"/>
  <c r="N849" i="4"/>
  <c r="O849" i="4"/>
  <c r="P849" i="4"/>
  <c r="Q849" i="4"/>
  <c r="R849" i="4"/>
  <c r="S849" i="4"/>
  <c r="T849" i="4"/>
  <c r="U849" i="4"/>
  <c r="B850" i="4"/>
  <c r="C850" i="4"/>
  <c r="D850" i="4"/>
  <c r="E850" i="4"/>
  <c r="F850" i="4"/>
  <c r="G850" i="4"/>
  <c r="H850" i="4"/>
  <c r="I850" i="4"/>
  <c r="J850" i="4"/>
  <c r="K850" i="4"/>
  <c r="L850" i="4"/>
  <c r="M850" i="4"/>
  <c r="N850" i="4"/>
  <c r="O850" i="4"/>
  <c r="P850" i="4"/>
  <c r="Q850" i="4"/>
  <c r="R850" i="4"/>
  <c r="S850" i="4"/>
  <c r="T850" i="4"/>
  <c r="U850" i="4"/>
  <c r="B851" i="4"/>
  <c r="C851" i="4"/>
  <c r="D851" i="4"/>
  <c r="E851" i="4"/>
  <c r="F851" i="4"/>
  <c r="G851" i="4"/>
  <c r="H851" i="4"/>
  <c r="I851" i="4"/>
  <c r="J851" i="4"/>
  <c r="K851" i="4"/>
  <c r="L851" i="4"/>
  <c r="M851" i="4"/>
  <c r="N851" i="4"/>
  <c r="O851" i="4"/>
  <c r="P851" i="4"/>
  <c r="Q851" i="4"/>
  <c r="R851" i="4"/>
  <c r="S851" i="4"/>
  <c r="T851" i="4"/>
  <c r="U851" i="4"/>
  <c r="B852" i="4"/>
  <c r="C852" i="4"/>
  <c r="D852" i="4"/>
  <c r="E852" i="4"/>
  <c r="F852" i="4"/>
  <c r="G852" i="4"/>
  <c r="H852" i="4"/>
  <c r="I852" i="4"/>
  <c r="J852" i="4"/>
  <c r="K852" i="4"/>
  <c r="L852" i="4"/>
  <c r="M852" i="4"/>
  <c r="N852" i="4"/>
  <c r="O852" i="4"/>
  <c r="P852" i="4"/>
  <c r="Q852" i="4"/>
  <c r="R852" i="4"/>
  <c r="S852" i="4"/>
  <c r="T852" i="4"/>
  <c r="U852" i="4"/>
  <c r="B853" i="4"/>
  <c r="C853" i="4"/>
  <c r="D853" i="4"/>
  <c r="E853" i="4"/>
  <c r="F853" i="4"/>
  <c r="G853" i="4"/>
  <c r="H853" i="4"/>
  <c r="I853" i="4"/>
  <c r="J853" i="4"/>
  <c r="K853" i="4"/>
  <c r="L853" i="4"/>
  <c r="M853" i="4"/>
  <c r="N853" i="4"/>
  <c r="O853" i="4"/>
  <c r="P853" i="4"/>
  <c r="Q853" i="4"/>
  <c r="R853" i="4"/>
  <c r="S853" i="4"/>
  <c r="T853" i="4"/>
  <c r="U853" i="4"/>
  <c r="B854" i="4"/>
  <c r="C854" i="4"/>
  <c r="D854" i="4"/>
  <c r="E854" i="4"/>
  <c r="F854" i="4"/>
  <c r="G854" i="4"/>
  <c r="H854" i="4"/>
  <c r="I854" i="4"/>
  <c r="J854" i="4"/>
  <c r="K854" i="4"/>
  <c r="L854" i="4"/>
  <c r="M854" i="4"/>
  <c r="N854" i="4"/>
  <c r="O854" i="4"/>
  <c r="P854" i="4"/>
  <c r="Q854" i="4"/>
  <c r="R854" i="4"/>
  <c r="S854" i="4"/>
  <c r="T854" i="4"/>
  <c r="U854" i="4"/>
  <c r="B855" i="4"/>
  <c r="C855" i="4"/>
  <c r="D855" i="4"/>
  <c r="E855" i="4"/>
  <c r="F855" i="4"/>
  <c r="G855" i="4"/>
  <c r="H855" i="4"/>
  <c r="I855" i="4"/>
  <c r="J855" i="4"/>
  <c r="K855" i="4"/>
  <c r="L855" i="4"/>
  <c r="M855" i="4"/>
  <c r="N855" i="4"/>
  <c r="O855" i="4"/>
  <c r="P855" i="4"/>
  <c r="Q855" i="4"/>
  <c r="R855" i="4"/>
  <c r="S855" i="4"/>
  <c r="T855" i="4"/>
  <c r="U855" i="4"/>
  <c r="B856" i="4"/>
  <c r="C856" i="4"/>
  <c r="D856" i="4"/>
  <c r="E856" i="4"/>
  <c r="F856" i="4"/>
  <c r="G856" i="4"/>
  <c r="H856" i="4"/>
  <c r="I856" i="4"/>
  <c r="J856" i="4"/>
  <c r="K856" i="4"/>
  <c r="L856" i="4"/>
  <c r="M856" i="4"/>
  <c r="N856" i="4"/>
  <c r="O856" i="4"/>
  <c r="P856" i="4"/>
  <c r="Q856" i="4"/>
  <c r="R856" i="4"/>
  <c r="S856" i="4"/>
  <c r="T856" i="4"/>
  <c r="U856" i="4"/>
  <c r="B857" i="4"/>
  <c r="C857" i="4"/>
  <c r="D857" i="4"/>
  <c r="E857" i="4"/>
  <c r="F857" i="4"/>
  <c r="G857" i="4"/>
  <c r="H857" i="4"/>
  <c r="I857" i="4"/>
  <c r="J857" i="4"/>
  <c r="K857" i="4"/>
  <c r="L857" i="4"/>
  <c r="M857" i="4"/>
  <c r="N857" i="4"/>
  <c r="O857" i="4"/>
  <c r="P857" i="4"/>
  <c r="Q857" i="4"/>
  <c r="R857" i="4"/>
  <c r="S857" i="4"/>
  <c r="T857" i="4"/>
  <c r="U857" i="4"/>
  <c r="B858" i="4"/>
  <c r="C858" i="4"/>
  <c r="D858" i="4"/>
  <c r="E858" i="4"/>
  <c r="F858" i="4"/>
  <c r="G858" i="4"/>
  <c r="H858" i="4"/>
  <c r="I858" i="4"/>
  <c r="J858" i="4"/>
  <c r="K858" i="4"/>
  <c r="L858" i="4"/>
  <c r="M858" i="4"/>
  <c r="N858" i="4"/>
  <c r="O858" i="4"/>
  <c r="P858" i="4"/>
  <c r="Q858" i="4"/>
  <c r="R858" i="4"/>
  <c r="S858" i="4"/>
  <c r="T858" i="4"/>
  <c r="U858" i="4"/>
  <c r="B859" i="4"/>
  <c r="C859" i="4"/>
  <c r="D859" i="4"/>
  <c r="E859" i="4"/>
  <c r="F859" i="4"/>
  <c r="G859" i="4"/>
  <c r="H859" i="4"/>
  <c r="I859" i="4"/>
  <c r="J859" i="4"/>
  <c r="K859" i="4"/>
  <c r="L859" i="4"/>
  <c r="M859" i="4"/>
  <c r="N859" i="4"/>
  <c r="O859" i="4"/>
  <c r="P859" i="4"/>
  <c r="Q859" i="4"/>
  <c r="R859" i="4"/>
  <c r="S859" i="4"/>
  <c r="T859" i="4"/>
  <c r="U859" i="4"/>
  <c r="B860" i="4"/>
  <c r="C860" i="4"/>
  <c r="D860" i="4"/>
  <c r="E860" i="4"/>
  <c r="F860" i="4"/>
  <c r="G860" i="4"/>
  <c r="H860" i="4"/>
  <c r="I860" i="4"/>
  <c r="J860" i="4"/>
  <c r="K860" i="4"/>
  <c r="L860" i="4"/>
  <c r="M860" i="4"/>
  <c r="N860" i="4"/>
  <c r="O860" i="4"/>
  <c r="P860" i="4"/>
  <c r="Q860" i="4"/>
  <c r="R860" i="4"/>
  <c r="S860" i="4"/>
  <c r="T860" i="4"/>
  <c r="U860" i="4"/>
  <c r="B861" i="4"/>
  <c r="C861" i="4"/>
  <c r="D861" i="4"/>
  <c r="E861" i="4"/>
  <c r="F861" i="4"/>
  <c r="G861" i="4"/>
  <c r="H861" i="4"/>
  <c r="I861" i="4"/>
  <c r="J861" i="4"/>
  <c r="K861" i="4"/>
  <c r="L861" i="4"/>
  <c r="M861" i="4"/>
  <c r="N861" i="4"/>
  <c r="O861" i="4"/>
  <c r="P861" i="4"/>
  <c r="Q861" i="4"/>
  <c r="R861" i="4"/>
  <c r="S861" i="4"/>
  <c r="T861" i="4"/>
  <c r="U861" i="4"/>
  <c r="B862" i="4"/>
  <c r="C862" i="4"/>
  <c r="D862" i="4"/>
  <c r="E862" i="4"/>
  <c r="F862" i="4"/>
  <c r="G862" i="4"/>
  <c r="H862" i="4"/>
  <c r="I862" i="4"/>
  <c r="J862" i="4"/>
  <c r="K862" i="4"/>
  <c r="L862" i="4"/>
  <c r="M862" i="4"/>
  <c r="N862" i="4"/>
  <c r="O862" i="4"/>
  <c r="P862" i="4"/>
  <c r="Q862" i="4"/>
  <c r="R862" i="4"/>
  <c r="S862" i="4"/>
  <c r="T862" i="4"/>
  <c r="U862" i="4"/>
  <c r="B863" i="4"/>
  <c r="C863" i="4"/>
  <c r="D863" i="4"/>
  <c r="E863" i="4"/>
  <c r="F863" i="4"/>
  <c r="G863" i="4"/>
  <c r="H863" i="4"/>
  <c r="I863" i="4"/>
  <c r="J863" i="4"/>
  <c r="K863" i="4"/>
  <c r="L863" i="4"/>
  <c r="M863" i="4"/>
  <c r="N863" i="4"/>
  <c r="O863" i="4"/>
  <c r="P863" i="4"/>
  <c r="Q863" i="4"/>
  <c r="R863" i="4"/>
  <c r="S863" i="4"/>
  <c r="T863" i="4"/>
  <c r="U863" i="4"/>
  <c r="B864" i="4"/>
  <c r="C864" i="4"/>
  <c r="D864" i="4"/>
  <c r="E864" i="4"/>
  <c r="F864" i="4"/>
  <c r="G864" i="4"/>
  <c r="H864" i="4"/>
  <c r="I864" i="4"/>
  <c r="J864" i="4"/>
  <c r="K864" i="4"/>
  <c r="L864" i="4"/>
  <c r="M864" i="4"/>
  <c r="N864" i="4"/>
  <c r="O864" i="4"/>
  <c r="P864" i="4"/>
  <c r="Q864" i="4"/>
  <c r="R864" i="4"/>
  <c r="S864" i="4"/>
  <c r="T864" i="4"/>
  <c r="U864" i="4"/>
  <c r="B865" i="4"/>
  <c r="C865" i="4"/>
  <c r="D865" i="4"/>
  <c r="E865" i="4"/>
  <c r="F865" i="4"/>
  <c r="G865" i="4"/>
  <c r="H865" i="4"/>
  <c r="I865" i="4"/>
  <c r="J865" i="4"/>
  <c r="K865" i="4"/>
  <c r="L865" i="4"/>
  <c r="M865" i="4"/>
  <c r="N865" i="4"/>
  <c r="O865" i="4"/>
  <c r="P865" i="4"/>
  <c r="Q865" i="4"/>
  <c r="R865" i="4"/>
  <c r="S865" i="4"/>
  <c r="T865" i="4"/>
  <c r="U865" i="4"/>
  <c r="B866" i="4"/>
  <c r="C866" i="4"/>
  <c r="D866" i="4"/>
  <c r="E866" i="4"/>
  <c r="F866" i="4"/>
  <c r="G866" i="4"/>
  <c r="H866" i="4"/>
  <c r="I866" i="4"/>
  <c r="J866" i="4"/>
  <c r="K866" i="4"/>
  <c r="L866" i="4"/>
  <c r="M866" i="4"/>
  <c r="N866" i="4"/>
  <c r="O866" i="4"/>
  <c r="P866" i="4"/>
  <c r="Q866" i="4"/>
  <c r="R866" i="4"/>
  <c r="S866" i="4"/>
  <c r="T866" i="4"/>
  <c r="U866" i="4"/>
  <c r="B867" i="4"/>
  <c r="C867" i="4"/>
  <c r="D867" i="4"/>
  <c r="E867" i="4"/>
  <c r="F867" i="4"/>
  <c r="G867" i="4"/>
  <c r="H867" i="4"/>
  <c r="I867" i="4"/>
  <c r="J867" i="4"/>
  <c r="K867" i="4"/>
  <c r="L867" i="4"/>
  <c r="M867" i="4"/>
  <c r="N867" i="4"/>
  <c r="O867" i="4"/>
  <c r="P867" i="4"/>
  <c r="Q867" i="4"/>
  <c r="R867" i="4"/>
  <c r="S867" i="4"/>
  <c r="T867" i="4"/>
  <c r="U867" i="4"/>
  <c r="B868" i="4"/>
  <c r="C868" i="4"/>
  <c r="D868" i="4"/>
  <c r="E868" i="4"/>
  <c r="F868" i="4"/>
  <c r="G868" i="4"/>
  <c r="H868" i="4"/>
  <c r="I868" i="4"/>
  <c r="J868" i="4"/>
  <c r="K868" i="4"/>
  <c r="L868" i="4"/>
  <c r="M868" i="4"/>
  <c r="N868" i="4"/>
  <c r="O868" i="4"/>
  <c r="P868" i="4"/>
  <c r="Q868" i="4"/>
  <c r="R868" i="4"/>
  <c r="S868" i="4"/>
  <c r="T868" i="4"/>
  <c r="U868" i="4"/>
  <c r="B869" i="4"/>
  <c r="C869" i="4"/>
  <c r="D869" i="4"/>
  <c r="E869" i="4"/>
  <c r="F869" i="4"/>
  <c r="G869" i="4"/>
  <c r="H869" i="4"/>
  <c r="I869" i="4"/>
  <c r="J869" i="4"/>
  <c r="K869" i="4"/>
  <c r="L869" i="4"/>
  <c r="M869" i="4"/>
  <c r="N869" i="4"/>
  <c r="O869" i="4"/>
  <c r="P869" i="4"/>
  <c r="Q869" i="4"/>
  <c r="R869" i="4"/>
  <c r="S869" i="4"/>
  <c r="T869" i="4"/>
  <c r="U869" i="4"/>
  <c r="B870" i="4"/>
  <c r="C870" i="4"/>
  <c r="D870" i="4"/>
  <c r="E870" i="4"/>
  <c r="F870" i="4"/>
  <c r="G870" i="4"/>
  <c r="H870" i="4"/>
  <c r="I870" i="4"/>
  <c r="J870" i="4"/>
  <c r="K870" i="4"/>
  <c r="L870" i="4"/>
  <c r="M870" i="4"/>
  <c r="N870" i="4"/>
  <c r="O870" i="4"/>
  <c r="P870" i="4"/>
  <c r="Q870" i="4"/>
  <c r="R870" i="4"/>
  <c r="S870" i="4"/>
  <c r="T870" i="4"/>
  <c r="U870" i="4"/>
  <c r="B871" i="4"/>
  <c r="C871" i="4"/>
  <c r="D871" i="4"/>
  <c r="E871" i="4"/>
  <c r="F871" i="4"/>
  <c r="G871" i="4"/>
  <c r="H871" i="4"/>
  <c r="I871" i="4"/>
  <c r="J871" i="4"/>
  <c r="K871" i="4"/>
  <c r="L871" i="4"/>
  <c r="M871" i="4"/>
  <c r="N871" i="4"/>
  <c r="O871" i="4"/>
  <c r="P871" i="4"/>
  <c r="Q871" i="4"/>
  <c r="R871" i="4"/>
  <c r="S871" i="4"/>
  <c r="T871" i="4"/>
  <c r="U871" i="4"/>
  <c r="B872" i="4"/>
  <c r="C872" i="4"/>
  <c r="D872" i="4"/>
  <c r="E872" i="4"/>
  <c r="F872" i="4"/>
  <c r="G872" i="4"/>
  <c r="H872" i="4"/>
  <c r="I872" i="4"/>
  <c r="J872" i="4"/>
  <c r="K872" i="4"/>
  <c r="L872" i="4"/>
  <c r="M872" i="4"/>
  <c r="N872" i="4"/>
  <c r="O872" i="4"/>
  <c r="P872" i="4"/>
  <c r="Q872" i="4"/>
  <c r="R872" i="4"/>
  <c r="S872" i="4"/>
  <c r="T872" i="4"/>
  <c r="U872" i="4"/>
  <c r="B873" i="4"/>
  <c r="C873" i="4"/>
  <c r="D873" i="4"/>
  <c r="E873" i="4"/>
  <c r="F873" i="4"/>
  <c r="G873" i="4"/>
  <c r="H873" i="4"/>
  <c r="I873" i="4"/>
  <c r="J873" i="4"/>
  <c r="K873" i="4"/>
  <c r="L873" i="4"/>
  <c r="M873" i="4"/>
  <c r="N873" i="4"/>
  <c r="O873" i="4"/>
  <c r="P873" i="4"/>
  <c r="Q873" i="4"/>
  <c r="R873" i="4"/>
  <c r="S873" i="4"/>
  <c r="T873" i="4"/>
  <c r="U873" i="4"/>
  <c r="B874" i="4"/>
  <c r="C874" i="4"/>
  <c r="D874" i="4"/>
  <c r="E874" i="4"/>
  <c r="F874" i="4"/>
  <c r="G874" i="4"/>
  <c r="H874" i="4"/>
  <c r="I874" i="4"/>
  <c r="J874" i="4"/>
  <c r="K874" i="4"/>
  <c r="L874" i="4"/>
  <c r="M874" i="4"/>
  <c r="N874" i="4"/>
  <c r="O874" i="4"/>
  <c r="P874" i="4"/>
  <c r="Q874" i="4"/>
  <c r="R874" i="4"/>
  <c r="S874" i="4"/>
  <c r="T874" i="4"/>
  <c r="U874" i="4"/>
  <c r="B875" i="4"/>
  <c r="C875" i="4"/>
  <c r="D875" i="4"/>
  <c r="E875" i="4"/>
  <c r="F875" i="4"/>
  <c r="G875" i="4"/>
  <c r="H875" i="4"/>
  <c r="I875" i="4"/>
  <c r="J875" i="4"/>
  <c r="K875" i="4"/>
  <c r="L875" i="4"/>
  <c r="M875" i="4"/>
  <c r="N875" i="4"/>
  <c r="O875" i="4"/>
  <c r="P875" i="4"/>
  <c r="Q875" i="4"/>
  <c r="R875" i="4"/>
  <c r="S875" i="4"/>
  <c r="T875" i="4"/>
  <c r="U875" i="4"/>
  <c r="B876" i="4"/>
  <c r="C876" i="4"/>
  <c r="D876" i="4"/>
  <c r="E876" i="4"/>
  <c r="F876" i="4"/>
  <c r="G876" i="4"/>
  <c r="H876" i="4"/>
  <c r="I876" i="4"/>
  <c r="J876" i="4"/>
  <c r="K876" i="4"/>
  <c r="L876" i="4"/>
  <c r="M876" i="4"/>
  <c r="N876" i="4"/>
  <c r="O876" i="4"/>
  <c r="P876" i="4"/>
  <c r="Q876" i="4"/>
  <c r="R876" i="4"/>
  <c r="S876" i="4"/>
  <c r="T876" i="4"/>
  <c r="U876" i="4"/>
  <c r="B877" i="4"/>
  <c r="C877" i="4"/>
  <c r="D877" i="4"/>
  <c r="E877" i="4"/>
  <c r="F877" i="4"/>
  <c r="G877" i="4"/>
  <c r="H877" i="4"/>
  <c r="I877" i="4"/>
  <c r="J877" i="4"/>
  <c r="K877" i="4"/>
  <c r="L877" i="4"/>
  <c r="M877" i="4"/>
  <c r="N877" i="4"/>
  <c r="O877" i="4"/>
  <c r="P877" i="4"/>
  <c r="Q877" i="4"/>
  <c r="R877" i="4"/>
  <c r="S877" i="4"/>
  <c r="T877" i="4"/>
  <c r="U877" i="4"/>
  <c r="B878" i="4"/>
  <c r="C878" i="4"/>
  <c r="D878" i="4"/>
  <c r="E878" i="4"/>
  <c r="F878" i="4"/>
  <c r="G878" i="4"/>
  <c r="H878" i="4"/>
  <c r="I878" i="4"/>
  <c r="J878" i="4"/>
  <c r="K878" i="4"/>
  <c r="L878" i="4"/>
  <c r="M878" i="4"/>
  <c r="N878" i="4"/>
  <c r="O878" i="4"/>
  <c r="P878" i="4"/>
  <c r="Q878" i="4"/>
  <c r="R878" i="4"/>
  <c r="S878" i="4"/>
  <c r="T878" i="4"/>
  <c r="U878" i="4"/>
  <c r="B879" i="4"/>
  <c r="C879" i="4"/>
  <c r="D879" i="4"/>
  <c r="E879" i="4"/>
  <c r="F879" i="4"/>
  <c r="G879" i="4"/>
  <c r="H879" i="4"/>
  <c r="I879" i="4"/>
  <c r="J879" i="4"/>
  <c r="K879" i="4"/>
  <c r="L879" i="4"/>
  <c r="M879" i="4"/>
  <c r="N879" i="4"/>
  <c r="O879" i="4"/>
  <c r="P879" i="4"/>
  <c r="Q879" i="4"/>
  <c r="R879" i="4"/>
  <c r="S879" i="4"/>
  <c r="T879" i="4"/>
  <c r="U879" i="4"/>
  <c r="B880" i="4"/>
  <c r="C880" i="4"/>
  <c r="D880" i="4"/>
  <c r="E880" i="4"/>
  <c r="F880" i="4"/>
  <c r="G880" i="4"/>
  <c r="H880" i="4"/>
  <c r="I880" i="4"/>
  <c r="J880" i="4"/>
  <c r="K880" i="4"/>
  <c r="L880" i="4"/>
  <c r="M880" i="4"/>
  <c r="N880" i="4"/>
  <c r="O880" i="4"/>
  <c r="P880" i="4"/>
  <c r="Q880" i="4"/>
  <c r="R880" i="4"/>
  <c r="S880" i="4"/>
  <c r="T880" i="4"/>
  <c r="U880" i="4"/>
  <c r="B881" i="4"/>
  <c r="C881" i="4"/>
  <c r="D881" i="4"/>
  <c r="E881" i="4"/>
  <c r="F881" i="4"/>
  <c r="G881" i="4"/>
  <c r="H881" i="4"/>
  <c r="I881" i="4"/>
  <c r="J881" i="4"/>
  <c r="K881" i="4"/>
  <c r="L881" i="4"/>
  <c r="M881" i="4"/>
  <c r="N881" i="4"/>
  <c r="O881" i="4"/>
  <c r="P881" i="4"/>
  <c r="Q881" i="4"/>
  <c r="R881" i="4"/>
  <c r="S881" i="4"/>
  <c r="T881" i="4"/>
  <c r="U881" i="4"/>
  <c r="B882" i="4"/>
  <c r="C882" i="4"/>
  <c r="D882" i="4"/>
  <c r="E882" i="4"/>
  <c r="F882" i="4"/>
  <c r="G882" i="4"/>
  <c r="H882" i="4"/>
  <c r="I882" i="4"/>
  <c r="J882" i="4"/>
  <c r="K882" i="4"/>
  <c r="L882" i="4"/>
  <c r="M882" i="4"/>
  <c r="N882" i="4"/>
  <c r="O882" i="4"/>
  <c r="P882" i="4"/>
  <c r="Q882" i="4"/>
  <c r="R882" i="4"/>
  <c r="S882" i="4"/>
  <c r="T882" i="4"/>
  <c r="U882" i="4"/>
  <c r="B883" i="4"/>
  <c r="C883" i="4"/>
  <c r="D883" i="4"/>
  <c r="E883" i="4"/>
  <c r="F883" i="4"/>
  <c r="G883" i="4"/>
  <c r="H883" i="4"/>
  <c r="I883" i="4"/>
  <c r="J883" i="4"/>
  <c r="K883" i="4"/>
  <c r="L883" i="4"/>
  <c r="M883" i="4"/>
  <c r="N883" i="4"/>
  <c r="O883" i="4"/>
  <c r="P883" i="4"/>
  <c r="Q883" i="4"/>
  <c r="R883" i="4"/>
  <c r="S883" i="4"/>
  <c r="T883" i="4"/>
  <c r="U883" i="4"/>
  <c r="B884" i="4"/>
  <c r="C884" i="4"/>
  <c r="D884" i="4"/>
  <c r="E884" i="4"/>
  <c r="F884" i="4"/>
  <c r="G884" i="4"/>
  <c r="H884" i="4"/>
  <c r="I884" i="4"/>
  <c r="J884" i="4"/>
  <c r="K884" i="4"/>
  <c r="L884" i="4"/>
  <c r="M884" i="4"/>
  <c r="N884" i="4"/>
  <c r="O884" i="4"/>
  <c r="P884" i="4"/>
  <c r="Q884" i="4"/>
  <c r="R884" i="4"/>
  <c r="S884" i="4"/>
  <c r="T884" i="4"/>
  <c r="U884" i="4"/>
  <c r="B885" i="4"/>
  <c r="C885" i="4"/>
  <c r="D885" i="4"/>
  <c r="E885" i="4"/>
  <c r="F885" i="4"/>
  <c r="G885" i="4"/>
  <c r="H885" i="4"/>
  <c r="I885" i="4"/>
  <c r="J885" i="4"/>
  <c r="K885" i="4"/>
  <c r="L885" i="4"/>
  <c r="M885" i="4"/>
  <c r="N885" i="4"/>
  <c r="O885" i="4"/>
  <c r="P885" i="4"/>
  <c r="Q885" i="4"/>
  <c r="R885" i="4"/>
  <c r="S885" i="4"/>
  <c r="T885" i="4"/>
  <c r="U885" i="4"/>
  <c r="B886" i="4"/>
  <c r="C886" i="4"/>
  <c r="D886" i="4"/>
  <c r="E886" i="4"/>
  <c r="F886" i="4"/>
  <c r="G886" i="4"/>
  <c r="H886" i="4"/>
  <c r="I886" i="4"/>
  <c r="J886" i="4"/>
  <c r="K886" i="4"/>
  <c r="L886" i="4"/>
  <c r="M886" i="4"/>
  <c r="N886" i="4"/>
  <c r="O886" i="4"/>
  <c r="P886" i="4"/>
  <c r="Q886" i="4"/>
  <c r="R886" i="4"/>
  <c r="S886" i="4"/>
  <c r="T886" i="4"/>
  <c r="U886" i="4"/>
  <c r="B887" i="4"/>
  <c r="C887" i="4"/>
  <c r="D887" i="4"/>
  <c r="E887" i="4"/>
  <c r="F887" i="4"/>
  <c r="G887" i="4"/>
  <c r="H887" i="4"/>
  <c r="I887" i="4"/>
  <c r="J887" i="4"/>
  <c r="K887" i="4"/>
  <c r="L887" i="4"/>
  <c r="M887" i="4"/>
  <c r="N887" i="4"/>
  <c r="O887" i="4"/>
  <c r="P887" i="4"/>
  <c r="Q887" i="4"/>
  <c r="R887" i="4"/>
  <c r="S887" i="4"/>
  <c r="T887" i="4"/>
  <c r="U887" i="4"/>
  <c r="B888" i="4"/>
  <c r="C888" i="4"/>
  <c r="D888" i="4"/>
  <c r="E888" i="4"/>
  <c r="F888" i="4"/>
  <c r="G888" i="4"/>
  <c r="H888" i="4"/>
  <c r="I888" i="4"/>
  <c r="J888" i="4"/>
  <c r="K888" i="4"/>
  <c r="L888" i="4"/>
  <c r="M888" i="4"/>
  <c r="N888" i="4"/>
  <c r="O888" i="4"/>
  <c r="P888" i="4"/>
  <c r="Q888" i="4"/>
  <c r="R888" i="4"/>
  <c r="S888" i="4"/>
  <c r="T888" i="4"/>
  <c r="U888" i="4"/>
  <c r="B889" i="4"/>
  <c r="C889" i="4"/>
  <c r="D889" i="4"/>
  <c r="E889" i="4"/>
  <c r="F889" i="4"/>
  <c r="G889" i="4"/>
  <c r="H889" i="4"/>
  <c r="I889" i="4"/>
  <c r="J889" i="4"/>
  <c r="K889" i="4"/>
  <c r="L889" i="4"/>
  <c r="M889" i="4"/>
  <c r="N889" i="4"/>
  <c r="O889" i="4"/>
  <c r="P889" i="4"/>
  <c r="Q889" i="4"/>
  <c r="R889" i="4"/>
  <c r="S889" i="4"/>
  <c r="T889" i="4"/>
  <c r="U889" i="4"/>
  <c r="B890" i="4"/>
  <c r="C890" i="4"/>
  <c r="D890" i="4"/>
  <c r="E890" i="4"/>
  <c r="F890" i="4"/>
  <c r="G890" i="4"/>
  <c r="H890" i="4"/>
  <c r="I890" i="4"/>
  <c r="J890" i="4"/>
  <c r="K890" i="4"/>
  <c r="L890" i="4"/>
  <c r="M890" i="4"/>
  <c r="N890" i="4"/>
  <c r="O890" i="4"/>
  <c r="P890" i="4"/>
  <c r="Q890" i="4"/>
  <c r="R890" i="4"/>
  <c r="S890" i="4"/>
  <c r="T890" i="4"/>
  <c r="U890" i="4"/>
  <c r="B891" i="4"/>
  <c r="C891" i="4"/>
  <c r="D891" i="4"/>
  <c r="E891" i="4"/>
  <c r="F891" i="4"/>
  <c r="G891" i="4"/>
  <c r="H891" i="4"/>
  <c r="I891" i="4"/>
  <c r="J891" i="4"/>
  <c r="K891" i="4"/>
  <c r="L891" i="4"/>
  <c r="M891" i="4"/>
  <c r="N891" i="4"/>
  <c r="O891" i="4"/>
  <c r="P891" i="4"/>
  <c r="Q891" i="4"/>
  <c r="R891" i="4"/>
  <c r="S891" i="4"/>
  <c r="T891" i="4"/>
  <c r="U891" i="4"/>
  <c r="B892" i="4"/>
  <c r="C892" i="4"/>
  <c r="D892" i="4"/>
  <c r="E892" i="4"/>
  <c r="F892" i="4"/>
  <c r="G892" i="4"/>
  <c r="H892" i="4"/>
  <c r="I892" i="4"/>
  <c r="J892" i="4"/>
  <c r="K892" i="4"/>
  <c r="L892" i="4"/>
  <c r="M892" i="4"/>
  <c r="N892" i="4"/>
  <c r="O892" i="4"/>
  <c r="P892" i="4"/>
  <c r="Q892" i="4"/>
  <c r="R892" i="4"/>
  <c r="S892" i="4"/>
  <c r="T892" i="4"/>
  <c r="U892" i="4"/>
  <c r="B893" i="4"/>
  <c r="C893" i="4"/>
  <c r="D893" i="4"/>
  <c r="E893" i="4"/>
  <c r="F893" i="4"/>
  <c r="G893" i="4"/>
  <c r="H893" i="4"/>
  <c r="I893" i="4"/>
  <c r="J893" i="4"/>
  <c r="K893" i="4"/>
  <c r="L893" i="4"/>
  <c r="M893" i="4"/>
  <c r="N893" i="4"/>
  <c r="O893" i="4"/>
  <c r="P893" i="4"/>
  <c r="Q893" i="4"/>
  <c r="R893" i="4"/>
  <c r="S893" i="4"/>
  <c r="T893" i="4"/>
  <c r="U893" i="4"/>
  <c r="B894" i="4"/>
  <c r="C894" i="4"/>
  <c r="D894" i="4"/>
  <c r="E894" i="4"/>
  <c r="F894" i="4"/>
  <c r="G894" i="4"/>
  <c r="H894" i="4"/>
  <c r="I894" i="4"/>
  <c r="J894" i="4"/>
  <c r="K894" i="4"/>
  <c r="L894" i="4"/>
  <c r="M894" i="4"/>
  <c r="N894" i="4"/>
  <c r="O894" i="4"/>
  <c r="P894" i="4"/>
  <c r="Q894" i="4"/>
  <c r="R894" i="4"/>
  <c r="S894" i="4"/>
  <c r="T894" i="4"/>
  <c r="U894" i="4"/>
  <c r="B895" i="4"/>
  <c r="C895" i="4"/>
  <c r="D895" i="4"/>
  <c r="E895" i="4"/>
  <c r="F895" i="4"/>
  <c r="G895" i="4"/>
  <c r="H895" i="4"/>
  <c r="I895" i="4"/>
  <c r="J895" i="4"/>
  <c r="K895" i="4"/>
  <c r="L895" i="4"/>
  <c r="M895" i="4"/>
  <c r="N895" i="4"/>
  <c r="O895" i="4"/>
  <c r="P895" i="4"/>
  <c r="Q895" i="4"/>
  <c r="R895" i="4"/>
  <c r="S895" i="4"/>
  <c r="T895" i="4"/>
  <c r="U895" i="4"/>
  <c r="B896" i="4"/>
  <c r="C896" i="4"/>
  <c r="D896" i="4"/>
  <c r="E896" i="4"/>
  <c r="F896" i="4"/>
  <c r="G896" i="4"/>
  <c r="H896" i="4"/>
  <c r="I896" i="4"/>
  <c r="J896" i="4"/>
  <c r="K896" i="4"/>
  <c r="L896" i="4"/>
  <c r="M896" i="4"/>
  <c r="N896" i="4"/>
  <c r="O896" i="4"/>
  <c r="P896" i="4"/>
  <c r="Q896" i="4"/>
  <c r="R896" i="4"/>
  <c r="S896" i="4"/>
  <c r="T896" i="4"/>
  <c r="U896" i="4"/>
  <c r="B897" i="4"/>
  <c r="C897" i="4"/>
  <c r="D897" i="4"/>
  <c r="E897" i="4"/>
  <c r="F897" i="4"/>
  <c r="G897" i="4"/>
  <c r="H897" i="4"/>
  <c r="I897" i="4"/>
  <c r="J897" i="4"/>
  <c r="K897" i="4"/>
  <c r="L897" i="4"/>
  <c r="M897" i="4"/>
  <c r="N897" i="4"/>
  <c r="O897" i="4"/>
  <c r="P897" i="4"/>
  <c r="Q897" i="4"/>
  <c r="R897" i="4"/>
  <c r="S897" i="4"/>
  <c r="T897" i="4"/>
  <c r="U897" i="4"/>
  <c r="B898" i="4"/>
  <c r="C898" i="4"/>
  <c r="D898" i="4"/>
  <c r="E898" i="4"/>
  <c r="F898" i="4"/>
  <c r="G898" i="4"/>
  <c r="H898" i="4"/>
  <c r="I898" i="4"/>
  <c r="J898" i="4"/>
  <c r="K898" i="4"/>
  <c r="L898" i="4"/>
  <c r="M898" i="4"/>
  <c r="N898" i="4"/>
  <c r="O898" i="4"/>
  <c r="P898" i="4"/>
  <c r="Q898" i="4"/>
  <c r="R898" i="4"/>
  <c r="S898" i="4"/>
  <c r="T898" i="4"/>
  <c r="U898" i="4"/>
  <c r="B899" i="4"/>
  <c r="C899" i="4"/>
  <c r="D899" i="4"/>
  <c r="E899" i="4"/>
  <c r="F899" i="4"/>
  <c r="G899" i="4"/>
  <c r="H899" i="4"/>
  <c r="I899" i="4"/>
  <c r="J899" i="4"/>
  <c r="K899" i="4"/>
  <c r="L899" i="4"/>
  <c r="M899" i="4"/>
  <c r="N899" i="4"/>
  <c r="O899" i="4"/>
  <c r="P899" i="4"/>
  <c r="Q899" i="4"/>
  <c r="R899" i="4"/>
  <c r="S899" i="4"/>
  <c r="T899" i="4"/>
  <c r="U899" i="4"/>
  <c r="B900" i="4"/>
  <c r="C900" i="4"/>
  <c r="D900" i="4"/>
  <c r="E900" i="4"/>
  <c r="F900" i="4"/>
  <c r="G900" i="4"/>
  <c r="H900" i="4"/>
  <c r="I900" i="4"/>
  <c r="J900" i="4"/>
  <c r="K900" i="4"/>
  <c r="L900" i="4"/>
  <c r="M900" i="4"/>
  <c r="N900" i="4"/>
  <c r="O900" i="4"/>
  <c r="P900" i="4"/>
  <c r="Q900" i="4"/>
  <c r="R900" i="4"/>
  <c r="S900" i="4"/>
  <c r="T900" i="4"/>
  <c r="U900" i="4"/>
  <c r="B901" i="4"/>
  <c r="C901" i="4"/>
  <c r="D901" i="4"/>
  <c r="E901" i="4"/>
  <c r="F901" i="4"/>
  <c r="G901" i="4"/>
  <c r="H901" i="4"/>
  <c r="I901" i="4"/>
  <c r="J901" i="4"/>
  <c r="K901" i="4"/>
  <c r="L901" i="4"/>
  <c r="M901" i="4"/>
  <c r="N901" i="4"/>
  <c r="O901" i="4"/>
  <c r="P901" i="4"/>
  <c r="Q901" i="4"/>
  <c r="R901" i="4"/>
  <c r="S901" i="4"/>
  <c r="T901" i="4"/>
  <c r="U901" i="4"/>
  <c r="B902" i="4"/>
  <c r="C902" i="4"/>
  <c r="D902" i="4"/>
  <c r="E902" i="4"/>
  <c r="F902" i="4"/>
  <c r="G902" i="4"/>
  <c r="H902" i="4"/>
  <c r="I902" i="4"/>
  <c r="J902" i="4"/>
  <c r="K902" i="4"/>
  <c r="L902" i="4"/>
  <c r="M902" i="4"/>
  <c r="N902" i="4"/>
  <c r="O902" i="4"/>
  <c r="P902" i="4"/>
  <c r="Q902" i="4"/>
  <c r="R902" i="4"/>
  <c r="S902" i="4"/>
  <c r="T902" i="4"/>
  <c r="U902" i="4"/>
  <c r="B903" i="4"/>
  <c r="C903" i="4"/>
  <c r="D903" i="4"/>
  <c r="E903" i="4"/>
  <c r="F903" i="4"/>
  <c r="G903" i="4"/>
  <c r="H903" i="4"/>
  <c r="I903" i="4"/>
  <c r="J903" i="4"/>
  <c r="K903" i="4"/>
  <c r="L903" i="4"/>
  <c r="M903" i="4"/>
  <c r="N903" i="4"/>
  <c r="O903" i="4"/>
  <c r="P903" i="4"/>
  <c r="Q903" i="4"/>
  <c r="R903" i="4"/>
  <c r="S903" i="4"/>
  <c r="T903" i="4"/>
  <c r="U903" i="4"/>
  <c r="B904" i="4"/>
  <c r="C904" i="4"/>
  <c r="D904" i="4"/>
  <c r="E904" i="4"/>
  <c r="F904" i="4"/>
  <c r="G904" i="4"/>
  <c r="H904" i="4"/>
  <c r="I904" i="4"/>
  <c r="J904" i="4"/>
  <c r="K904" i="4"/>
  <c r="L904" i="4"/>
  <c r="M904" i="4"/>
  <c r="N904" i="4"/>
  <c r="O904" i="4"/>
  <c r="P904" i="4"/>
  <c r="Q904" i="4"/>
  <c r="R904" i="4"/>
  <c r="S904" i="4"/>
  <c r="T904" i="4"/>
  <c r="U904" i="4"/>
  <c r="B905" i="4"/>
  <c r="C905" i="4"/>
  <c r="D905" i="4"/>
  <c r="E905" i="4"/>
  <c r="F905" i="4"/>
  <c r="G905" i="4"/>
  <c r="H905" i="4"/>
  <c r="I905" i="4"/>
  <c r="J905" i="4"/>
  <c r="K905" i="4"/>
  <c r="L905" i="4"/>
  <c r="M905" i="4"/>
  <c r="N905" i="4"/>
  <c r="O905" i="4"/>
  <c r="P905" i="4"/>
  <c r="Q905" i="4"/>
  <c r="R905" i="4"/>
  <c r="S905" i="4"/>
  <c r="T905" i="4"/>
  <c r="U905" i="4"/>
  <c r="B906" i="4"/>
  <c r="C906" i="4"/>
  <c r="D906" i="4"/>
  <c r="E906" i="4"/>
  <c r="F906" i="4"/>
  <c r="G906" i="4"/>
  <c r="H906" i="4"/>
  <c r="I906" i="4"/>
  <c r="J906" i="4"/>
  <c r="K906" i="4"/>
  <c r="L906" i="4"/>
  <c r="M906" i="4"/>
  <c r="N906" i="4"/>
  <c r="O906" i="4"/>
  <c r="P906" i="4"/>
  <c r="Q906" i="4"/>
  <c r="R906" i="4"/>
  <c r="S906" i="4"/>
  <c r="T906" i="4"/>
  <c r="U906" i="4"/>
  <c r="B907" i="4"/>
  <c r="C907" i="4"/>
  <c r="D907" i="4"/>
  <c r="E907" i="4"/>
  <c r="F907" i="4"/>
  <c r="G907" i="4"/>
  <c r="H907" i="4"/>
  <c r="I907" i="4"/>
  <c r="J907" i="4"/>
  <c r="K907" i="4"/>
  <c r="L907" i="4"/>
  <c r="M907" i="4"/>
  <c r="N907" i="4"/>
  <c r="O907" i="4"/>
  <c r="P907" i="4"/>
  <c r="Q907" i="4"/>
  <c r="R907" i="4"/>
  <c r="S907" i="4"/>
  <c r="T907" i="4"/>
  <c r="U907" i="4"/>
  <c r="B908" i="4"/>
  <c r="C908" i="4"/>
  <c r="D908" i="4"/>
  <c r="E908" i="4"/>
  <c r="F908" i="4"/>
  <c r="G908" i="4"/>
  <c r="H908" i="4"/>
  <c r="I908" i="4"/>
  <c r="J908" i="4"/>
  <c r="K908" i="4"/>
  <c r="L908" i="4"/>
  <c r="M908" i="4"/>
  <c r="N908" i="4"/>
  <c r="O908" i="4"/>
  <c r="P908" i="4"/>
  <c r="Q908" i="4"/>
  <c r="R908" i="4"/>
  <c r="S908" i="4"/>
  <c r="T908" i="4"/>
  <c r="U908" i="4"/>
  <c r="B909" i="4"/>
  <c r="C909" i="4"/>
  <c r="D909" i="4"/>
  <c r="E909" i="4"/>
  <c r="F909" i="4"/>
  <c r="G909" i="4"/>
  <c r="H909" i="4"/>
  <c r="I909" i="4"/>
  <c r="J909" i="4"/>
  <c r="K909" i="4"/>
  <c r="L909" i="4"/>
  <c r="M909" i="4"/>
  <c r="N909" i="4"/>
  <c r="O909" i="4"/>
  <c r="P909" i="4"/>
  <c r="Q909" i="4"/>
  <c r="R909" i="4"/>
  <c r="S909" i="4"/>
  <c r="T909" i="4"/>
  <c r="U909" i="4"/>
  <c r="B910" i="4"/>
  <c r="C910" i="4"/>
  <c r="D910" i="4"/>
  <c r="E910" i="4"/>
  <c r="F910" i="4"/>
  <c r="G910" i="4"/>
  <c r="H910" i="4"/>
  <c r="I910" i="4"/>
  <c r="J910" i="4"/>
  <c r="K910" i="4"/>
  <c r="L910" i="4"/>
  <c r="M910" i="4"/>
  <c r="N910" i="4"/>
  <c r="O910" i="4"/>
  <c r="P910" i="4"/>
  <c r="Q910" i="4"/>
  <c r="R910" i="4"/>
  <c r="S910" i="4"/>
  <c r="T910" i="4"/>
  <c r="U910" i="4"/>
  <c r="B911" i="4"/>
  <c r="C911" i="4"/>
  <c r="D911" i="4"/>
  <c r="E911" i="4"/>
  <c r="F911" i="4"/>
  <c r="G911" i="4"/>
  <c r="H911" i="4"/>
  <c r="I911" i="4"/>
  <c r="J911" i="4"/>
  <c r="K911" i="4"/>
  <c r="L911" i="4"/>
  <c r="M911" i="4"/>
  <c r="N911" i="4"/>
  <c r="O911" i="4"/>
  <c r="P911" i="4"/>
  <c r="Q911" i="4"/>
  <c r="R911" i="4"/>
  <c r="S911" i="4"/>
  <c r="T911" i="4"/>
  <c r="U911" i="4"/>
  <c r="B912" i="4"/>
  <c r="C912" i="4"/>
  <c r="D912" i="4"/>
  <c r="E912" i="4"/>
  <c r="F912" i="4"/>
  <c r="G912" i="4"/>
  <c r="H912" i="4"/>
  <c r="I912" i="4"/>
  <c r="J912" i="4"/>
  <c r="K912" i="4"/>
  <c r="L912" i="4"/>
  <c r="M912" i="4"/>
  <c r="N912" i="4"/>
  <c r="O912" i="4"/>
  <c r="P912" i="4"/>
  <c r="Q912" i="4"/>
  <c r="R912" i="4"/>
  <c r="S912" i="4"/>
  <c r="T912" i="4"/>
  <c r="U912" i="4"/>
  <c r="B913" i="4"/>
  <c r="C913" i="4"/>
  <c r="D913" i="4"/>
  <c r="E913" i="4"/>
  <c r="F913" i="4"/>
  <c r="G913" i="4"/>
  <c r="H913" i="4"/>
  <c r="I913" i="4"/>
  <c r="J913" i="4"/>
  <c r="K913" i="4"/>
  <c r="L913" i="4"/>
  <c r="M913" i="4"/>
  <c r="N913" i="4"/>
  <c r="O913" i="4"/>
  <c r="P913" i="4"/>
  <c r="Q913" i="4"/>
  <c r="R913" i="4"/>
  <c r="S913" i="4"/>
  <c r="T913" i="4"/>
  <c r="U913" i="4"/>
  <c r="B914" i="4"/>
  <c r="C914" i="4"/>
  <c r="D914" i="4"/>
  <c r="E914" i="4"/>
  <c r="F914" i="4"/>
  <c r="G914" i="4"/>
  <c r="H914" i="4"/>
  <c r="I914" i="4"/>
  <c r="J914" i="4"/>
  <c r="K914" i="4"/>
  <c r="L914" i="4"/>
  <c r="M914" i="4"/>
  <c r="N914" i="4"/>
  <c r="O914" i="4"/>
  <c r="P914" i="4"/>
  <c r="Q914" i="4"/>
  <c r="R914" i="4"/>
  <c r="S914" i="4"/>
  <c r="T914" i="4"/>
  <c r="U914" i="4"/>
  <c r="B915" i="4"/>
  <c r="C915" i="4"/>
  <c r="D915" i="4"/>
  <c r="E915" i="4"/>
  <c r="F915" i="4"/>
  <c r="G915" i="4"/>
  <c r="H915" i="4"/>
  <c r="I915" i="4"/>
  <c r="J915" i="4"/>
  <c r="K915" i="4"/>
  <c r="L915" i="4"/>
  <c r="M915" i="4"/>
  <c r="N915" i="4"/>
  <c r="O915" i="4"/>
  <c r="P915" i="4"/>
  <c r="Q915" i="4"/>
  <c r="R915" i="4"/>
  <c r="S915" i="4"/>
  <c r="T915" i="4"/>
  <c r="U915" i="4"/>
  <c r="B916" i="4"/>
  <c r="C916" i="4"/>
  <c r="D916" i="4"/>
  <c r="E916" i="4"/>
  <c r="F916" i="4"/>
  <c r="G916" i="4"/>
  <c r="H916" i="4"/>
  <c r="I916" i="4"/>
  <c r="J916" i="4"/>
  <c r="K916" i="4"/>
  <c r="L916" i="4"/>
  <c r="M916" i="4"/>
  <c r="N916" i="4"/>
  <c r="O916" i="4"/>
  <c r="P916" i="4"/>
  <c r="Q916" i="4"/>
  <c r="R916" i="4"/>
  <c r="S916" i="4"/>
  <c r="T916" i="4"/>
  <c r="U916" i="4"/>
  <c r="B917" i="4"/>
  <c r="C917" i="4"/>
  <c r="D917" i="4"/>
  <c r="E917" i="4"/>
  <c r="F917" i="4"/>
  <c r="G917" i="4"/>
  <c r="H917" i="4"/>
  <c r="I917" i="4"/>
  <c r="J917" i="4"/>
  <c r="K917" i="4"/>
  <c r="L917" i="4"/>
  <c r="M917" i="4"/>
  <c r="N917" i="4"/>
  <c r="O917" i="4"/>
  <c r="P917" i="4"/>
  <c r="Q917" i="4"/>
  <c r="R917" i="4"/>
  <c r="S917" i="4"/>
  <c r="T917" i="4"/>
  <c r="U917" i="4"/>
  <c r="B918" i="4"/>
  <c r="C918" i="4"/>
  <c r="D918" i="4"/>
  <c r="E918" i="4"/>
  <c r="F918" i="4"/>
  <c r="G918" i="4"/>
  <c r="H918" i="4"/>
  <c r="I918" i="4"/>
  <c r="J918" i="4"/>
  <c r="K918" i="4"/>
  <c r="L918" i="4"/>
  <c r="M918" i="4"/>
  <c r="N918" i="4"/>
  <c r="O918" i="4"/>
  <c r="P918" i="4"/>
  <c r="Q918" i="4"/>
  <c r="R918" i="4"/>
  <c r="S918" i="4"/>
  <c r="T918" i="4"/>
  <c r="U918" i="4"/>
  <c r="B919" i="4"/>
  <c r="C919" i="4"/>
  <c r="D919" i="4"/>
  <c r="E919" i="4"/>
  <c r="F919" i="4"/>
  <c r="G919" i="4"/>
  <c r="H919" i="4"/>
  <c r="I919" i="4"/>
  <c r="J919" i="4"/>
  <c r="K919" i="4"/>
  <c r="L919" i="4"/>
  <c r="M919" i="4"/>
  <c r="N919" i="4"/>
  <c r="O919" i="4"/>
  <c r="P919" i="4"/>
  <c r="Q919" i="4"/>
  <c r="R919" i="4"/>
  <c r="S919" i="4"/>
  <c r="T919" i="4"/>
  <c r="U919" i="4"/>
  <c r="B920" i="4"/>
  <c r="C920" i="4"/>
  <c r="D920" i="4"/>
  <c r="E920" i="4"/>
  <c r="F920" i="4"/>
  <c r="G920" i="4"/>
  <c r="H920" i="4"/>
  <c r="I920" i="4"/>
  <c r="J920" i="4"/>
  <c r="K920" i="4"/>
  <c r="L920" i="4"/>
  <c r="M920" i="4"/>
  <c r="N920" i="4"/>
  <c r="O920" i="4"/>
  <c r="P920" i="4"/>
  <c r="Q920" i="4"/>
  <c r="R920" i="4"/>
  <c r="S920" i="4"/>
  <c r="T920" i="4"/>
  <c r="U920" i="4"/>
  <c r="B921" i="4"/>
  <c r="C921" i="4"/>
  <c r="D921" i="4"/>
  <c r="E921" i="4"/>
  <c r="F921" i="4"/>
  <c r="G921" i="4"/>
  <c r="H921" i="4"/>
  <c r="I921" i="4"/>
  <c r="J921" i="4"/>
  <c r="K921" i="4"/>
  <c r="L921" i="4"/>
  <c r="M921" i="4"/>
  <c r="N921" i="4"/>
  <c r="O921" i="4"/>
  <c r="P921" i="4"/>
  <c r="Q921" i="4"/>
  <c r="R921" i="4"/>
  <c r="S921" i="4"/>
  <c r="T921" i="4"/>
  <c r="U921" i="4"/>
  <c r="B922" i="4"/>
  <c r="C922" i="4"/>
  <c r="D922" i="4"/>
  <c r="E922" i="4"/>
  <c r="F922" i="4"/>
  <c r="G922" i="4"/>
  <c r="H922" i="4"/>
  <c r="I922" i="4"/>
  <c r="J922" i="4"/>
  <c r="K922" i="4"/>
  <c r="L922" i="4"/>
  <c r="M922" i="4"/>
  <c r="N922" i="4"/>
  <c r="O922" i="4"/>
  <c r="P922" i="4"/>
  <c r="Q922" i="4"/>
  <c r="R922" i="4"/>
  <c r="S922" i="4"/>
  <c r="T922" i="4"/>
  <c r="U922" i="4"/>
  <c r="B923" i="4"/>
  <c r="C923" i="4"/>
  <c r="D923" i="4"/>
  <c r="E923" i="4"/>
  <c r="F923" i="4"/>
  <c r="G923" i="4"/>
  <c r="H923" i="4"/>
  <c r="I923" i="4"/>
  <c r="J923" i="4"/>
  <c r="K923" i="4"/>
  <c r="L923" i="4"/>
  <c r="M923" i="4"/>
  <c r="N923" i="4"/>
  <c r="O923" i="4"/>
  <c r="P923" i="4"/>
  <c r="Q923" i="4"/>
  <c r="R923" i="4"/>
  <c r="S923" i="4"/>
  <c r="T923" i="4"/>
  <c r="U923" i="4"/>
  <c r="B924" i="4"/>
  <c r="C924" i="4"/>
  <c r="D924" i="4"/>
  <c r="E924" i="4"/>
  <c r="F924" i="4"/>
  <c r="G924" i="4"/>
  <c r="H924" i="4"/>
  <c r="I924" i="4"/>
  <c r="J924" i="4"/>
  <c r="K924" i="4"/>
  <c r="L924" i="4"/>
  <c r="M924" i="4"/>
  <c r="N924" i="4"/>
  <c r="O924" i="4"/>
  <c r="P924" i="4"/>
  <c r="Q924" i="4"/>
  <c r="R924" i="4"/>
  <c r="S924" i="4"/>
  <c r="T924" i="4"/>
  <c r="U924" i="4"/>
  <c r="B925" i="4"/>
  <c r="C925" i="4"/>
  <c r="D925" i="4"/>
  <c r="E925" i="4"/>
  <c r="F925" i="4"/>
  <c r="G925" i="4"/>
  <c r="H925" i="4"/>
  <c r="I925" i="4"/>
  <c r="J925" i="4"/>
  <c r="K925" i="4"/>
  <c r="L925" i="4"/>
  <c r="M925" i="4"/>
  <c r="N925" i="4"/>
  <c r="O925" i="4"/>
  <c r="P925" i="4"/>
  <c r="Q925" i="4"/>
  <c r="R925" i="4"/>
  <c r="S925" i="4"/>
  <c r="T925" i="4"/>
  <c r="U925" i="4"/>
  <c r="B926" i="4"/>
  <c r="C926" i="4"/>
  <c r="D926" i="4"/>
  <c r="E926" i="4"/>
  <c r="F926" i="4"/>
  <c r="G926" i="4"/>
  <c r="H926" i="4"/>
  <c r="I926" i="4"/>
  <c r="J926" i="4"/>
  <c r="K926" i="4"/>
  <c r="L926" i="4"/>
  <c r="M926" i="4"/>
  <c r="N926" i="4"/>
  <c r="O926" i="4"/>
  <c r="P926" i="4"/>
  <c r="Q926" i="4"/>
  <c r="R926" i="4"/>
  <c r="S926" i="4"/>
  <c r="T926" i="4"/>
  <c r="U926" i="4"/>
  <c r="B927" i="4"/>
  <c r="C927" i="4"/>
  <c r="D927" i="4"/>
  <c r="E927" i="4"/>
  <c r="F927" i="4"/>
  <c r="G927" i="4"/>
  <c r="H927" i="4"/>
  <c r="I927" i="4"/>
  <c r="J927" i="4"/>
  <c r="K927" i="4"/>
  <c r="L927" i="4"/>
  <c r="M927" i="4"/>
  <c r="N927" i="4"/>
  <c r="O927" i="4"/>
  <c r="P927" i="4"/>
  <c r="Q927" i="4"/>
  <c r="R927" i="4"/>
  <c r="S927" i="4"/>
  <c r="T927" i="4"/>
  <c r="U927" i="4"/>
  <c r="B928" i="4"/>
  <c r="C928" i="4"/>
  <c r="D928" i="4"/>
  <c r="E928" i="4"/>
  <c r="F928" i="4"/>
  <c r="G928" i="4"/>
  <c r="H928" i="4"/>
  <c r="I928" i="4"/>
  <c r="J928" i="4"/>
  <c r="K928" i="4"/>
  <c r="L928" i="4"/>
  <c r="M928" i="4"/>
  <c r="N928" i="4"/>
  <c r="O928" i="4"/>
  <c r="P928" i="4"/>
  <c r="Q928" i="4"/>
  <c r="R928" i="4"/>
  <c r="S928" i="4"/>
  <c r="T928" i="4"/>
  <c r="U928" i="4"/>
  <c r="B929" i="4"/>
  <c r="C929" i="4"/>
  <c r="D929" i="4"/>
  <c r="E929" i="4"/>
  <c r="F929" i="4"/>
  <c r="G929" i="4"/>
  <c r="H929" i="4"/>
  <c r="I929" i="4"/>
  <c r="J929" i="4"/>
  <c r="K929" i="4"/>
  <c r="L929" i="4"/>
  <c r="M929" i="4"/>
  <c r="N929" i="4"/>
  <c r="O929" i="4"/>
  <c r="P929" i="4"/>
  <c r="Q929" i="4"/>
  <c r="R929" i="4"/>
  <c r="S929" i="4"/>
  <c r="T929" i="4"/>
  <c r="U929" i="4"/>
  <c r="B930" i="4"/>
  <c r="C930" i="4"/>
  <c r="D930" i="4"/>
  <c r="E930" i="4"/>
  <c r="F930" i="4"/>
  <c r="G930" i="4"/>
  <c r="H930" i="4"/>
  <c r="I930" i="4"/>
  <c r="J930" i="4"/>
  <c r="K930" i="4"/>
  <c r="L930" i="4"/>
  <c r="M930" i="4"/>
  <c r="N930" i="4"/>
  <c r="O930" i="4"/>
  <c r="P930" i="4"/>
  <c r="Q930" i="4"/>
  <c r="R930" i="4"/>
  <c r="S930" i="4"/>
  <c r="T930" i="4"/>
  <c r="U930" i="4"/>
  <c r="B931" i="4"/>
  <c r="C931" i="4"/>
  <c r="D931" i="4"/>
  <c r="E931" i="4"/>
  <c r="F931" i="4"/>
  <c r="G931" i="4"/>
  <c r="H931" i="4"/>
  <c r="I931" i="4"/>
  <c r="J931" i="4"/>
  <c r="K931" i="4"/>
  <c r="L931" i="4"/>
  <c r="M931" i="4"/>
  <c r="N931" i="4"/>
  <c r="O931" i="4"/>
  <c r="P931" i="4"/>
  <c r="Q931" i="4"/>
  <c r="R931" i="4"/>
  <c r="S931" i="4"/>
  <c r="T931" i="4"/>
  <c r="U931" i="4"/>
  <c r="B932" i="4"/>
  <c r="C932" i="4"/>
  <c r="D932" i="4"/>
  <c r="E932" i="4"/>
  <c r="F932" i="4"/>
  <c r="G932" i="4"/>
  <c r="H932" i="4"/>
  <c r="I932" i="4"/>
  <c r="J932" i="4"/>
  <c r="K932" i="4"/>
  <c r="L932" i="4"/>
  <c r="M932" i="4"/>
  <c r="N932" i="4"/>
  <c r="O932" i="4"/>
  <c r="P932" i="4"/>
  <c r="Q932" i="4"/>
  <c r="R932" i="4"/>
  <c r="S932" i="4"/>
  <c r="T932" i="4"/>
  <c r="U932" i="4"/>
  <c r="B933" i="4"/>
  <c r="C933" i="4"/>
  <c r="D933" i="4"/>
  <c r="E933" i="4"/>
  <c r="F933" i="4"/>
  <c r="G933" i="4"/>
  <c r="H933" i="4"/>
  <c r="I933" i="4"/>
  <c r="J933" i="4"/>
  <c r="K933" i="4"/>
  <c r="L933" i="4"/>
  <c r="M933" i="4"/>
  <c r="N933" i="4"/>
  <c r="O933" i="4"/>
  <c r="P933" i="4"/>
  <c r="Q933" i="4"/>
  <c r="R933" i="4"/>
  <c r="S933" i="4"/>
  <c r="T933" i="4"/>
  <c r="U933" i="4"/>
  <c r="B934" i="4"/>
  <c r="C934" i="4"/>
  <c r="D934" i="4"/>
  <c r="E934" i="4"/>
  <c r="F934" i="4"/>
  <c r="G934" i="4"/>
  <c r="H934" i="4"/>
  <c r="I934" i="4"/>
  <c r="J934" i="4"/>
  <c r="K934" i="4"/>
  <c r="L934" i="4"/>
  <c r="M934" i="4"/>
  <c r="N934" i="4"/>
  <c r="O934" i="4"/>
  <c r="P934" i="4"/>
  <c r="Q934" i="4"/>
  <c r="R934" i="4"/>
  <c r="S934" i="4"/>
  <c r="T934" i="4"/>
  <c r="U934" i="4"/>
  <c r="B935" i="4"/>
  <c r="C935" i="4"/>
  <c r="D935" i="4"/>
  <c r="E935" i="4"/>
  <c r="F935" i="4"/>
  <c r="G935" i="4"/>
  <c r="H935" i="4"/>
  <c r="I935" i="4"/>
  <c r="J935" i="4"/>
  <c r="K935" i="4"/>
  <c r="L935" i="4"/>
  <c r="M935" i="4"/>
  <c r="N935" i="4"/>
  <c r="O935" i="4"/>
  <c r="P935" i="4"/>
  <c r="Q935" i="4"/>
  <c r="R935" i="4"/>
  <c r="S935" i="4"/>
  <c r="T935" i="4"/>
  <c r="U935" i="4"/>
  <c r="B936" i="4"/>
  <c r="C936" i="4"/>
  <c r="D936" i="4"/>
  <c r="E936" i="4"/>
  <c r="F936" i="4"/>
  <c r="G936" i="4"/>
  <c r="H936" i="4"/>
  <c r="I936" i="4"/>
  <c r="J936" i="4"/>
  <c r="K936" i="4"/>
  <c r="L936" i="4"/>
  <c r="M936" i="4"/>
  <c r="N936" i="4"/>
  <c r="O936" i="4"/>
  <c r="P936" i="4"/>
  <c r="Q936" i="4"/>
  <c r="R936" i="4"/>
  <c r="S936" i="4"/>
  <c r="T936" i="4"/>
  <c r="U936" i="4"/>
  <c r="B937" i="4"/>
  <c r="C937" i="4"/>
  <c r="D937" i="4"/>
  <c r="E937" i="4"/>
  <c r="F937" i="4"/>
  <c r="G937" i="4"/>
  <c r="H937" i="4"/>
  <c r="I937" i="4"/>
  <c r="J937" i="4"/>
  <c r="K937" i="4"/>
  <c r="L937" i="4"/>
  <c r="M937" i="4"/>
  <c r="N937" i="4"/>
  <c r="O937" i="4"/>
  <c r="P937" i="4"/>
  <c r="Q937" i="4"/>
  <c r="R937" i="4"/>
  <c r="S937" i="4"/>
  <c r="T937" i="4"/>
  <c r="U937" i="4"/>
  <c r="B938" i="4"/>
  <c r="C938" i="4"/>
  <c r="D938" i="4"/>
  <c r="E938" i="4"/>
  <c r="F938" i="4"/>
  <c r="G938" i="4"/>
  <c r="H938" i="4"/>
  <c r="I938" i="4"/>
  <c r="J938" i="4"/>
  <c r="K938" i="4"/>
  <c r="L938" i="4"/>
  <c r="M938" i="4"/>
  <c r="N938" i="4"/>
  <c r="O938" i="4"/>
  <c r="P938" i="4"/>
  <c r="Q938" i="4"/>
  <c r="R938" i="4"/>
  <c r="S938" i="4"/>
  <c r="T938" i="4"/>
  <c r="U938" i="4"/>
  <c r="B939" i="4"/>
  <c r="C939" i="4"/>
  <c r="D939" i="4"/>
  <c r="E939" i="4"/>
  <c r="F939" i="4"/>
  <c r="G939" i="4"/>
  <c r="H939" i="4"/>
  <c r="I939" i="4"/>
  <c r="J939" i="4"/>
  <c r="K939" i="4"/>
  <c r="L939" i="4"/>
  <c r="M939" i="4"/>
  <c r="N939" i="4"/>
  <c r="O939" i="4"/>
  <c r="P939" i="4"/>
  <c r="Q939" i="4"/>
  <c r="R939" i="4"/>
  <c r="S939" i="4"/>
  <c r="T939" i="4"/>
  <c r="U939" i="4"/>
  <c r="B940" i="4"/>
  <c r="C940" i="4"/>
  <c r="D940" i="4"/>
  <c r="E940" i="4"/>
  <c r="F940" i="4"/>
  <c r="G940" i="4"/>
  <c r="H940" i="4"/>
  <c r="I940" i="4"/>
  <c r="J940" i="4"/>
  <c r="K940" i="4"/>
  <c r="L940" i="4"/>
  <c r="M940" i="4"/>
  <c r="N940" i="4"/>
  <c r="O940" i="4"/>
  <c r="P940" i="4"/>
  <c r="Q940" i="4"/>
  <c r="R940" i="4"/>
  <c r="S940" i="4"/>
  <c r="T940" i="4"/>
  <c r="U940" i="4"/>
  <c r="B941" i="4"/>
  <c r="C941" i="4"/>
  <c r="D941" i="4"/>
  <c r="E941" i="4"/>
  <c r="F941" i="4"/>
  <c r="G941" i="4"/>
  <c r="H941" i="4"/>
  <c r="I941" i="4"/>
  <c r="J941" i="4"/>
  <c r="K941" i="4"/>
  <c r="L941" i="4"/>
  <c r="M941" i="4"/>
  <c r="N941" i="4"/>
  <c r="O941" i="4"/>
  <c r="P941" i="4"/>
  <c r="Q941" i="4"/>
  <c r="R941" i="4"/>
  <c r="S941" i="4"/>
  <c r="T941" i="4"/>
  <c r="U941" i="4"/>
  <c r="B942" i="4"/>
  <c r="C942" i="4"/>
  <c r="D942" i="4"/>
  <c r="E942" i="4"/>
  <c r="F942" i="4"/>
  <c r="G942" i="4"/>
  <c r="H942" i="4"/>
  <c r="I942" i="4"/>
  <c r="J942" i="4"/>
  <c r="K942" i="4"/>
  <c r="L942" i="4"/>
  <c r="M942" i="4"/>
  <c r="N942" i="4"/>
  <c r="O942" i="4"/>
  <c r="P942" i="4"/>
  <c r="Q942" i="4"/>
  <c r="R942" i="4"/>
  <c r="S942" i="4"/>
  <c r="T942" i="4"/>
  <c r="U942" i="4"/>
  <c r="B943" i="4"/>
  <c r="C943" i="4"/>
  <c r="D943" i="4"/>
  <c r="E943" i="4"/>
  <c r="F943" i="4"/>
  <c r="G943" i="4"/>
  <c r="H943" i="4"/>
  <c r="I943" i="4"/>
  <c r="J943" i="4"/>
  <c r="K943" i="4"/>
  <c r="L943" i="4"/>
  <c r="M943" i="4"/>
  <c r="N943" i="4"/>
  <c r="O943" i="4"/>
  <c r="P943" i="4"/>
  <c r="Q943" i="4"/>
  <c r="R943" i="4"/>
  <c r="S943" i="4"/>
  <c r="T943" i="4"/>
  <c r="U943" i="4"/>
  <c r="B944" i="4"/>
  <c r="C944" i="4"/>
  <c r="D944" i="4"/>
  <c r="E944" i="4"/>
  <c r="F944" i="4"/>
  <c r="G944" i="4"/>
  <c r="H944" i="4"/>
  <c r="I944" i="4"/>
  <c r="J944" i="4"/>
  <c r="K944" i="4"/>
  <c r="L944" i="4"/>
  <c r="M944" i="4"/>
  <c r="N944" i="4"/>
  <c r="O944" i="4"/>
  <c r="P944" i="4"/>
  <c r="Q944" i="4"/>
  <c r="R944" i="4"/>
  <c r="S944" i="4"/>
  <c r="T944" i="4"/>
  <c r="U944" i="4"/>
  <c r="B945" i="4"/>
  <c r="C945" i="4"/>
  <c r="D945" i="4"/>
  <c r="E945" i="4"/>
  <c r="F945" i="4"/>
  <c r="G945" i="4"/>
  <c r="H945" i="4"/>
  <c r="I945" i="4"/>
  <c r="J945" i="4"/>
  <c r="K945" i="4"/>
  <c r="L945" i="4"/>
  <c r="M945" i="4"/>
  <c r="N945" i="4"/>
  <c r="O945" i="4"/>
  <c r="P945" i="4"/>
  <c r="Q945" i="4"/>
  <c r="R945" i="4"/>
  <c r="S945" i="4"/>
  <c r="T945" i="4"/>
  <c r="U945" i="4"/>
  <c r="B946" i="4"/>
  <c r="C946" i="4"/>
  <c r="D946" i="4"/>
  <c r="E946" i="4"/>
  <c r="F946" i="4"/>
  <c r="G946" i="4"/>
  <c r="H946" i="4"/>
  <c r="I946" i="4"/>
  <c r="J946" i="4"/>
  <c r="K946" i="4"/>
  <c r="L946" i="4"/>
  <c r="M946" i="4"/>
  <c r="N946" i="4"/>
  <c r="O946" i="4"/>
  <c r="P946" i="4"/>
  <c r="Q946" i="4"/>
  <c r="R946" i="4"/>
  <c r="S946" i="4"/>
  <c r="T946" i="4"/>
  <c r="U946" i="4"/>
  <c r="B947" i="4"/>
  <c r="C947" i="4"/>
  <c r="D947" i="4"/>
  <c r="E947" i="4"/>
  <c r="F947" i="4"/>
  <c r="G947" i="4"/>
  <c r="H947" i="4"/>
  <c r="I947" i="4"/>
  <c r="J947" i="4"/>
  <c r="K947" i="4"/>
  <c r="L947" i="4"/>
  <c r="M947" i="4"/>
  <c r="N947" i="4"/>
  <c r="O947" i="4"/>
  <c r="P947" i="4"/>
  <c r="Q947" i="4"/>
  <c r="R947" i="4"/>
  <c r="S947" i="4"/>
  <c r="T947" i="4"/>
  <c r="U947" i="4"/>
  <c r="B948" i="4"/>
  <c r="C948" i="4"/>
  <c r="D948" i="4"/>
  <c r="E948" i="4"/>
  <c r="F948" i="4"/>
  <c r="G948" i="4"/>
  <c r="H948" i="4"/>
  <c r="I948" i="4"/>
  <c r="J948" i="4"/>
  <c r="K948" i="4"/>
  <c r="L948" i="4"/>
  <c r="M948" i="4"/>
  <c r="N948" i="4"/>
  <c r="O948" i="4"/>
  <c r="P948" i="4"/>
  <c r="Q948" i="4"/>
  <c r="R948" i="4"/>
  <c r="S948" i="4"/>
  <c r="T948" i="4"/>
  <c r="U948" i="4"/>
  <c r="B949" i="4"/>
  <c r="C949" i="4"/>
  <c r="D949" i="4"/>
  <c r="E949" i="4"/>
  <c r="F949" i="4"/>
  <c r="G949" i="4"/>
  <c r="H949" i="4"/>
  <c r="I949" i="4"/>
  <c r="J949" i="4"/>
  <c r="K949" i="4"/>
  <c r="L949" i="4"/>
  <c r="M949" i="4"/>
  <c r="N949" i="4"/>
  <c r="O949" i="4"/>
  <c r="P949" i="4"/>
  <c r="Q949" i="4"/>
  <c r="R949" i="4"/>
  <c r="S949" i="4"/>
  <c r="T949" i="4"/>
  <c r="U949" i="4"/>
  <c r="B950" i="4"/>
  <c r="C950" i="4"/>
  <c r="D950" i="4"/>
  <c r="E950" i="4"/>
  <c r="F950" i="4"/>
  <c r="G950" i="4"/>
  <c r="H950" i="4"/>
  <c r="I950" i="4"/>
  <c r="J950" i="4"/>
  <c r="K950" i="4"/>
  <c r="L950" i="4"/>
  <c r="M950" i="4"/>
  <c r="N950" i="4"/>
  <c r="O950" i="4"/>
  <c r="P950" i="4"/>
  <c r="Q950" i="4"/>
  <c r="R950" i="4"/>
  <c r="S950" i="4"/>
  <c r="T950" i="4"/>
  <c r="U950" i="4"/>
  <c r="B951" i="4"/>
  <c r="C951" i="4"/>
  <c r="D951" i="4"/>
  <c r="E951" i="4"/>
  <c r="F951" i="4"/>
  <c r="G951" i="4"/>
  <c r="H951" i="4"/>
  <c r="I951" i="4"/>
  <c r="J951" i="4"/>
  <c r="K951" i="4"/>
  <c r="L951" i="4"/>
  <c r="M951" i="4"/>
  <c r="N951" i="4"/>
  <c r="O951" i="4"/>
  <c r="P951" i="4"/>
  <c r="Q951" i="4"/>
  <c r="R951" i="4"/>
  <c r="S951" i="4"/>
  <c r="T951" i="4"/>
  <c r="U951" i="4"/>
  <c r="B952" i="4"/>
  <c r="C952" i="4"/>
  <c r="D952" i="4"/>
  <c r="E952" i="4"/>
  <c r="F952" i="4"/>
  <c r="G952" i="4"/>
  <c r="H952" i="4"/>
  <c r="I952" i="4"/>
  <c r="J952" i="4"/>
  <c r="K952" i="4"/>
  <c r="L952" i="4"/>
  <c r="M952" i="4"/>
  <c r="N952" i="4"/>
  <c r="O952" i="4"/>
  <c r="P952" i="4"/>
  <c r="Q952" i="4"/>
  <c r="R952" i="4"/>
  <c r="S952" i="4"/>
  <c r="T952" i="4"/>
  <c r="U952" i="4"/>
  <c r="B953" i="4"/>
  <c r="C953" i="4"/>
  <c r="D953" i="4"/>
  <c r="E953" i="4"/>
  <c r="F953" i="4"/>
  <c r="G953" i="4"/>
  <c r="H953" i="4"/>
  <c r="I953" i="4"/>
  <c r="J953" i="4"/>
  <c r="K953" i="4"/>
  <c r="L953" i="4"/>
  <c r="M953" i="4"/>
  <c r="N953" i="4"/>
  <c r="O953" i="4"/>
  <c r="P953" i="4"/>
  <c r="Q953" i="4"/>
  <c r="R953" i="4"/>
  <c r="S953" i="4"/>
  <c r="T953" i="4"/>
  <c r="U953" i="4"/>
  <c r="B954" i="4"/>
  <c r="C954" i="4"/>
  <c r="D954" i="4"/>
  <c r="E954" i="4"/>
  <c r="F954" i="4"/>
  <c r="G954" i="4"/>
  <c r="H954" i="4"/>
  <c r="I954" i="4"/>
  <c r="J954" i="4"/>
  <c r="K954" i="4"/>
  <c r="L954" i="4"/>
  <c r="M954" i="4"/>
  <c r="N954" i="4"/>
  <c r="O954" i="4"/>
  <c r="P954" i="4"/>
  <c r="Q954" i="4"/>
  <c r="R954" i="4"/>
  <c r="S954" i="4"/>
  <c r="T954" i="4"/>
  <c r="U954" i="4"/>
  <c r="B955" i="4"/>
  <c r="C955" i="4"/>
  <c r="D955" i="4"/>
  <c r="E955" i="4"/>
  <c r="F955" i="4"/>
  <c r="G955" i="4"/>
  <c r="H955" i="4"/>
  <c r="I955" i="4"/>
  <c r="J955" i="4"/>
  <c r="K955" i="4"/>
  <c r="L955" i="4"/>
  <c r="M955" i="4"/>
  <c r="N955" i="4"/>
  <c r="O955" i="4"/>
  <c r="P955" i="4"/>
  <c r="Q955" i="4"/>
  <c r="R955" i="4"/>
  <c r="S955" i="4"/>
  <c r="T955" i="4"/>
  <c r="U955" i="4"/>
  <c r="B956" i="4"/>
  <c r="C956" i="4"/>
  <c r="D956" i="4"/>
  <c r="E956" i="4"/>
  <c r="F956" i="4"/>
  <c r="G956" i="4"/>
  <c r="H956" i="4"/>
  <c r="I956" i="4"/>
  <c r="J956" i="4"/>
  <c r="K956" i="4"/>
  <c r="L956" i="4"/>
  <c r="M956" i="4"/>
  <c r="N956" i="4"/>
  <c r="O956" i="4"/>
  <c r="P956" i="4"/>
  <c r="Q956" i="4"/>
  <c r="R956" i="4"/>
  <c r="S956" i="4"/>
  <c r="T956" i="4"/>
  <c r="U956" i="4"/>
  <c r="B957" i="4"/>
  <c r="C957" i="4"/>
  <c r="D957" i="4"/>
  <c r="E957" i="4"/>
  <c r="F957" i="4"/>
  <c r="G957" i="4"/>
  <c r="H957" i="4"/>
  <c r="I957" i="4"/>
  <c r="J957" i="4"/>
  <c r="K957" i="4"/>
  <c r="L957" i="4"/>
  <c r="M957" i="4"/>
  <c r="N957" i="4"/>
  <c r="O957" i="4"/>
  <c r="P957" i="4"/>
  <c r="Q957" i="4"/>
  <c r="R957" i="4"/>
  <c r="S957" i="4"/>
  <c r="T957" i="4"/>
  <c r="U957" i="4"/>
  <c r="B958" i="4"/>
  <c r="C958" i="4"/>
  <c r="D958" i="4"/>
  <c r="E958" i="4"/>
  <c r="F958" i="4"/>
  <c r="G958" i="4"/>
  <c r="H958" i="4"/>
  <c r="I958" i="4"/>
  <c r="J958" i="4"/>
  <c r="K958" i="4"/>
  <c r="L958" i="4"/>
  <c r="M958" i="4"/>
  <c r="N958" i="4"/>
  <c r="O958" i="4"/>
  <c r="P958" i="4"/>
  <c r="Q958" i="4"/>
  <c r="R958" i="4"/>
  <c r="S958" i="4"/>
  <c r="T958" i="4"/>
  <c r="U958" i="4"/>
  <c r="B959" i="4"/>
  <c r="C959" i="4"/>
  <c r="D959" i="4"/>
  <c r="E959" i="4"/>
  <c r="F959" i="4"/>
  <c r="G959" i="4"/>
  <c r="H959" i="4"/>
  <c r="I959" i="4"/>
  <c r="J959" i="4"/>
  <c r="K959" i="4"/>
  <c r="L959" i="4"/>
  <c r="M959" i="4"/>
  <c r="N959" i="4"/>
  <c r="O959" i="4"/>
  <c r="P959" i="4"/>
  <c r="Q959" i="4"/>
  <c r="R959" i="4"/>
  <c r="S959" i="4"/>
  <c r="T959" i="4"/>
  <c r="U959" i="4"/>
  <c r="B960" i="4"/>
  <c r="C960" i="4"/>
  <c r="D960" i="4"/>
  <c r="E960" i="4"/>
  <c r="F960" i="4"/>
  <c r="G960" i="4"/>
  <c r="H960" i="4"/>
  <c r="I960" i="4"/>
  <c r="J960" i="4"/>
  <c r="K960" i="4"/>
  <c r="L960" i="4"/>
  <c r="M960" i="4"/>
  <c r="N960" i="4"/>
  <c r="O960" i="4"/>
  <c r="P960" i="4"/>
  <c r="Q960" i="4"/>
  <c r="R960" i="4"/>
  <c r="S960" i="4"/>
  <c r="T960" i="4"/>
  <c r="U960" i="4"/>
  <c r="B961" i="4"/>
  <c r="C961" i="4"/>
  <c r="D961" i="4"/>
  <c r="E961" i="4"/>
  <c r="F961" i="4"/>
  <c r="G961" i="4"/>
  <c r="H961" i="4"/>
  <c r="I961" i="4"/>
  <c r="J961" i="4"/>
  <c r="K961" i="4"/>
  <c r="L961" i="4"/>
  <c r="M961" i="4"/>
  <c r="N961" i="4"/>
  <c r="O961" i="4"/>
  <c r="P961" i="4"/>
  <c r="Q961" i="4"/>
  <c r="R961" i="4"/>
  <c r="S961" i="4"/>
  <c r="T961" i="4"/>
  <c r="U961" i="4"/>
  <c r="B962" i="4"/>
  <c r="C962" i="4"/>
  <c r="D962" i="4"/>
  <c r="E962" i="4"/>
  <c r="F962" i="4"/>
  <c r="G962" i="4"/>
  <c r="H962" i="4"/>
  <c r="I962" i="4"/>
  <c r="J962" i="4"/>
  <c r="K962" i="4"/>
  <c r="L962" i="4"/>
  <c r="M962" i="4"/>
  <c r="N962" i="4"/>
  <c r="O962" i="4"/>
  <c r="P962" i="4"/>
  <c r="Q962" i="4"/>
  <c r="R962" i="4"/>
  <c r="S962" i="4"/>
  <c r="T962" i="4"/>
  <c r="U962" i="4"/>
  <c r="B963" i="4"/>
  <c r="C963" i="4"/>
  <c r="D963" i="4"/>
  <c r="E963" i="4"/>
  <c r="F963" i="4"/>
  <c r="G963" i="4"/>
  <c r="H963" i="4"/>
  <c r="I963" i="4"/>
  <c r="J963" i="4"/>
  <c r="K963" i="4"/>
  <c r="L963" i="4"/>
  <c r="M963" i="4"/>
  <c r="N963" i="4"/>
  <c r="O963" i="4"/>
  <c r="P963" i="4"/>
  <c r="Q963" i="4"/>
  <c r="R963" i="4"/>
  <c r="S963" i="4"/>
  <c r="T963" i="4"/>
  <c r="U963" i="4"/>
  <c r="B964" i="4"/>
  <c r="C964" i="4"/>
  <c r="D964" i="4"/>
  <c r="E964" i="4"/>
  <c r="F964" i="4"/>
  <c r="G964" i="4"/>
  <c r="H964" i="4"/>
  <c r="I964" i="4"/>
  <c r="J964" i="4"/>
  <c r="K964" i="4"/>
  <c r="L964" i="4"/>
  <c r="M964" i="4"/>
  <c r="N964" i="4"/>
  <c r="O964" i="4"/>
  <c r="P964" i="4"/>
  <c r="Q964" i="4"/>
  <c r="R964" i="4"/>
  <c r="S964" i="4"/>
  <c r="T964" i="4"/>
  <c r="U964" i="4"/>
  <c r="B965" i="4"/>
  <c r="C965" i="4"/>
  <c r="D965" i="4"/>
  <c r="E965" i="4"/>
  <c r="F965" i="4"/>
  <c r="G965" i="4"/>
  <c r="H965" i="4"/>
  <c r="I965" i="4"/>
  <c r="J965" i="4"/>
  <c r="K965" i="4"/>
  <c r="L965" i="4"/>
  <c r="M965" i="4"/>
  <c r="N965" i="4"/>
  <c r="O965" i="4"/>
  <c r="P965" i="4"/>
  <c r="Q965" i="4"/>
  <c r="R965" i="4"/>
  <c r="S965" i="4"/>
  <c r="T965" i="4"/>
  <c r="U965" i="4"/>
  <c r="B966" i="4"/>
  <c r="C966" i="4"/>
  <c r="D966" i="4"/>
  <c r="E966" i="4"/>
  <c r="F966" i="4"/>
  <c r="G966" i="4"/>
  <c r="H966" i="4"/>
  <c r="I966" i="4"/>
  <c r="J966" i="4"/>
  <c r="K966" i="4"/>
  <c r="L966" i="4"/>
  <c r="M966" i="4"/>
  <c r="N966" i="4"/>
  <c r="O966" i="4"/>
  <c r="P966" i="4"/>
  <c r="Q966" i="4"/>
  <c r="R966" i="4"/>
  <c r="S966" i="4"/>
  <c r="T966" i="4"/>
  <c r="U966" i="4"/>
  <c r="B967" i="4"/>
  <c r="C967" i="4"/>
  <c r="D967" i="4"/>
  <c r="E967" i="4"/>
  <c r="F967" i="4"/>
  <c r="G967" i="4"/>
  <c r="H967" i="4"/>
  <c r="I967" i="4"/>
  <c r="J967" i="4"/>
  <c r="K967" i="4"/>
  <c r="L967" i="4"/>
  <c r="M967" i="4"/>
  <c r="N967" i="4"/>
  <c r="O967" i="4"/>
  <c r="P967" i="4"/>
  <c r="Q967" i="4"/>
  <c r="R967" i="4"/>
  <c r="S967" i="4"/>
  <c r="T967" i="4"/>
  <c r="U967" i="4"/>
  <c r="B968" i="4"/>
  <c r="C968" i="4"/>
  <c r="D968" i="4"/>
  <c r="E968" i="4"/>
  <c r="F968" i="4"/>
  <c r="G968" i="4"/>
  <c r="H968" i="4"/>
  <c r="I968" i="4"/>
  <c r="J968" i="4"/>
  <c r="K968" i="4"/>
  <c r="L968" i="4"/>
  <c r="M968" i="4"/>
  <c r="N968" i="4"/>
  <c r="O968" i="4"/>
  <c r="P968" i="4"/>
  <c r="Q968" i="4"/>
  <c r="R968" i="4"/>
  <c r="S968" i="4"/>
  <c r="T968" i="4"/>
  <c r="U968" i="4"/>
  <c r="B969" i="4"/>
  <c r="C969" i="4"/>
  <c r="D969" i="4"/>
  <c r="E969" i="4"/>
  <c r="F969" i="4"/>
  <c r="G969" i="4"/>
  <c r="H969" i="4"/>
  <c r="I969" i="4"/>
  <c r="J969" i="4"/>
  <c r="K969" i="4"/>
  <c r="L969" i="4"/>
  <c r="M969" i="4"/>
  <c r="N969" i="4"/>
  <c r="O969" i="4"/>
  <c r="P969" i="4"/>
  <c r="Q969" i="4"/>
  <c r="R969" i="4"/>
  <c r="S969" i="4"/>
  <c r="T969" i="4"/>
  <c r="U969" i="4"/>
  <c r="B970" i="4"/>
  <c r="C970" i="4"/>
  <c r="D970" i="4"/>
  <c r="E970" i="4"/>
  <c r="F970" i="4"/>
  <c r="G970" i="4"/>
  <c r="H970" i="4"/>
  <c r="I970" i="4"/>
  <c r="J970" i="4"/>
  <c r="K970" i="4"/>
  <c r="L970" i="4"/>
  <c r="M970" i="4"/>
  <c r="N970" i="4"/>
  <c r="O970" i="4"/>
  <c r="P970" i="4"/>
  <c r="Q970" i="4"/>
  <c r="R970" i="4"/>
  <c r="S970" i="4"/>
  <c r="T970" i="4"/>
  <c r="U970" i="4"/>
  <c r="B971" i="4"/>
  <c r="C971" i="4"/>
  <c r="D971" i="4"/>
  <c r="E971" i="4"/>
  <c r="F971" i="4"/>
  <c r="G971" i="4"/>
  <c r="H971" i="4"/>
  <c r="I971" i="4"/>
  <c r="J971" i="4"/>
  <c r="K971" i="4"/>
  <c r="L971" i="4"/>
  <c r="M971" i="4"/>
  <c r="N971" i="4"/>
  <c r="O971" i="4"/>
  <c r="P971" i="4"/>
  <c r="Q971" i="4"/>
  <c r="R971" i="4"/>
  <c r="S971" i="4"/>
  <c r="T971" i="4"/>
  <c r="U971" i="4"/>
  <c r="B972" i="4"/>
  <c r="C972" i="4"/>
  <c r="D972" i="4"/>
  <c r="E972" i="4"/>
  <c r="F972" i="4"/>
  <c r="G972" i="4"/>
  <c r="H972" i="4"/>
  <c r="I972" i="4"/>
  <c r="J972" i="4"/>
  <c r="K972" i="4"/>
  <c r="L972" i="4"/>
  <c r="M972" i="4"/>
  <c r="N972" i="4"/>
  <c r="O972" i="4"/>
  <c r="P972" i="4"/>
  <c r="Q972" i="4"/>
  <c r="R972" i="4"/>
  <c r="S972" i="4"/>
  <c r="T972" i="4"/>
  <c r="U972" i="4"/>
  <c r="B973" i="4"/>
  <c r="C973" i="4"/>
  <c r="D973" i="4"/>
  <c r="E973" i="4"/>
  <c r="F973" i="4"/>
  <c r="G973" i="4"/>
  <c r="H973" i="4"/>
  <c r="I973" i="4"/>
  <c r="J973" i="4"/>
  <c r="K973" i="4"/>
  <c r="L973" i="4"/>
  <c r="M973" i="4"/>
  <c r="N973" i="4"/>
  <c r="O973" i="4"/>
  <c r="P973" i="4"/>
  <c r="Q973" i="4"/>
  <c r="R973" i="4"/>
  <c r="S973" i="4"/>
  <c r="T973" i="4"/>
  <c r="U973" i="4"/>
  <c r="B974" i="4"/>
  <c r="C974" i="4"/>
  <c r="D974" i="4"/>
  <c r="E974" i="4"/>
  <c r="F974" i="4"/>
  <c r="G974" i="4"/>
  <c r="H974" i="4"/>
  <c r="I974" i="4"/>
  <c r="J974" i="4"/>
  <c r="K974" i="4"/>
  <c r="L974" i="4"/>
  <c r="M974" i="4"/>
  <c r="N974" i="4"/>
  <c r="O974" i="4"/>
  <c r="P974" i="4"/>
  <c r="Q974" i="4"/>
  <c r="R974" i="4"/>
  <c r="S974" i="4"/>
  <c r="T974" i="4"/>
  <c r="U974" i="4"/>
  <c r="B975" i="4"/>
  <c r="C975" i="4"/>
  <c r="D975" i="4"/>
  <c r="E975" i="4"/>
  <c r="F975" i="4"/>
  <c r="G975" i="4"/>
  <c r="H975" i="4"/>
  <c r="I975" i="4"/>
  <c r="J975" i="4"/>
  <c r="K975" i="4"/>
  <c r="L975" i="4"/>
  <c r="M975" i="4"/>
  <c r="N975" i="4"/>
  <c r="O975" i="4"/>
  <c r="P975" i="4"/>
  <c r="Q975" i="4"/>
  <c r="R975" i="4"/>
  <c r="S975" i="4"/>
  <c r="T975" i="4"/>
  <c r="U975" i="4"/>
  <c r="B976" i="4"/>
  <c r="C976" i="4"/>
  <c r="D976" i="4"/>
  <c r="E976" i="4"/>
  <c r="F976" i="4"/>
  <c r="G976" i="4"/>
  <c r="H976" i="4"/>
  <c r="I976" i="4"/>
  <c r="J976" i="4"/>
  <c r="K976" i="4"/>
  <c r="L976" i="4"/>
  <c r="M976" i="4"/>
  <c r="N976" i="4"/>
  <c r="O976" i="4"/>
  <c r="P976" i="4"/>
  <c r="Q976" i="4"/>
  <c r="R976" i="4"/>
  <c r="S976" i="4"/>
  <c r="T976" i="4"/>
  <c r="U976" i="4"/>
  <c r="B977" i="4"/>
  <c r="C977" i="4"/>
  <c r="D977" i="4"/>
  <c r="E977" i="4"/>
  <c r="F977" i="4"/>
  <c r="G977" i="4"/>
  <c r="H977" i="4"/>
  <c r="I977" i="4"/>
  <c r="J977" i="4"/>
  <c r="K977" i="4"/>
  <c r="L977" i="4"/>
  <c r="M977" i="4"/>
  <c r="N977" i="4"/>
  <c r="O977" i="4"/>
  <c r="P977" i="4"/>
  <c r="Q977" i="4"/>
  <c r="R977" i="4"/>
  <c r="S977" i="4"/>
  <c r="T977" i="4"/>
  <c r="U977" i="4"/>
  <c r="B978" i="4"/>
  <c r="C978" i="4"/>
  <c r="D978" i="4"/>
  <c r="E978" i="4"/>
  <c r="F978" i="4"/>
  <c r="G978" i="4"/>
  <c r="H978" i="4"/>
  <c r="I978" i="4"/>
  <c r="J978" i="4"/>
  <c r="K978" i="4"/>
  <c r="L978" i="4"/>
  <c r="M978" i="4"/>
  <c r="N978" i="4"/>
  <c r="O978" i="4"/>
  <c r="P978" i="4"/>
  <c r="Q978" i="4"/>
  <c r="R978" i="4"/>
  <c r="S978" i="4"/>
  <c r="T978" i="4"/>
  <c r="U978" i="4"/>
  <c r="B979" i="4"/>
  <c r="C979" i="4"/>
  <c r="D979" i="4"/>
  <c r="E979" i="4"/>
  <c r="F979" i="4"/>
  <c r="G979" i="4"/>
  <c r="H979" i="4"/>
  <c r="I979" i="4"/>
  <c r="J979" i="4"/>
  <c r="K979" i="4"/>
  <c r="L979" i="4"/>
  <c r="M979" i="4"/>
  <c r="N979" i="4"/>
  <c r="O979" i="4"/>
  <c r="P979" i="4"/>
  <c r="Q979" i="4"/>
  <c r="R979" i="4"/>
  <c r="S979" i="4"/>
  <c r="T979" i="4"/>
  <c r="U979" i="4"/>
  <c r="B980" i="4"/>
  <c r="C980" i="4"/>
  <c r="D980" i="4"/>
  <c r="E980" i="4"/>
  <c r="F980" i="4"/>
  <c r="G980" i="4"/>
  <c r="H980" i="4"/>
  <c r="I980" i="4"/>
  <c r="J980" i="4"/>
  <c r="K980" i="4"/>
  <c r="L980" i="4"/>
  <c r="M980" i="4"/>
  <c r="N980" i="4"/>
  <c r="O980" i="4"/>
  <c r="P980" i="4"/>
  <c r="Q980" i="4"/>
  <c r="R980" i="4"/>
  <c r="S980" i="4"/>
  <c r="T980" i="4"/>
  <c r="U980" i="4"/>
  <c r="B981" i="4"/>
  <c r="C981" i="4"/>
  <c r="D981" i="4"/>
  <c r="E981" i="4"/>
  <c r="F981" i="4"/>
  <c r="G981" i="4"/>
  <c r="H981" i="4"/>
  <c r="I981" i="4"/>
  <c r="J981" i="4"/>
  <c r="K981" i="4"/>
  <c r="L981" i="4"/>
  <c r="M981" i="4"/>
  <c r="N981" i="4"/>
  <c r="O981" i="4"/>
  <c r="P981" i="4"/>
  <c r="Q981" i="4"/>
  <c r="R981" i="4"/>
  <c r="S981" i="4"/>
  <c r="T981" i="4"/>
  <c r="U981" i="4"/>
  <c r="B982" i="4"/>
  <c r="C982" i="4"/>
  <c r="D982" i="4"/>
  <c r="E982" i="4"/>
  <c r="F982" i="4"/>
  <c r="G982" i="4"/>
  <c r="H982" i="4"/>
  <c r="I982" i="4"/>
  <c r="J982" i="4"/>
  <c r="K982" i="4"/>
  <c r="L982" i="4"/>
  <c r="M982" i="4"/>
  <c r="N982" i="4"/>
  <c r="O982" i="4"/>
  <c r="P982" i="4"/>
  <c r="Q982" i="4"/>
  <c r="R982" i="4"/>
  <c r="S982" i="4"/>
  <c r="T982" i="4"/>
  <c r="U982" i="4"/>
  <c r="B983" i="4"/>
  <c r="C983" i="4"/>
  <c r="D983" i="4"/>
  <c r="E983" i="4"/>
  <c r="F983" i="4"/>
  <c r="G983" i="4"/>
  <c r="H983" i="4"/>
  <c r="I983" i="4"/>
  <c r="J983" i="4"/>
  <c r="K983" i="4"/>
  <c r="L983" i="4"/>
  <c r="M983" i="4"/>
  <c r="N983" i="4"/>
  <c r="O983" i="4"/>
  <c r="P983" i="4"/>
  <c r="Q983" i="4"/>
  <c r="R983" i="4"/>
  <c r="S983" i="4"/>
  <c r="T983" i="4"/>
  <c r="U983" i="4"/>
  <c r="B984" i="4"/>
  <c r="C984" i="4"/>
  <c r="D984" i="4"/>
  <c r="E984" i="4"/>
  <c r="F984" i="4"/>
  <c r="G984" i="4"/>
  <c r="H984" i="4"/>
  <c r="I984" i="4"/>
  <c r="J984" i="4"/>
  <c r="K984" i="4"/>
  <c r="L984" i="4"/>
  <c r="M984" i="4"/>
  <c r="N984" i="4"/>
  <c r="O984" i="4"/>
  <c r="P984" i="4"/>
  <c r="Q984" i="4"/>
  <c r="R984" i="4"/>
  <c r="S984" i="4"/>
  <c r="T984" i="4"/>
  <c r="U984" i="4"/>
  <c r="B985" i="4"/>
  <c r="C985" i="4"/>
  <c r="D985" i="4"/>
  <c r="E985" i="4"/>
  <c r="F985" i="4"/>
  <c r="G985" i="4"/>
  <c r="H985" i="4"/>
  <c r="I985" i="4"/>
  <c r="J985" i="4"/>
  <c r="K985" i="4"/>
  <c r="L985" i="4"/>
  <c r="M985" i="4"/>
  <c r="N985" i="4"/>
  <c r="O985" i="4"/>
  <c r="P985" i="4"/>
  <c r="Q985" i="4"/>
  <c r="R985" i="4"/>
  <c r="S985" i="4"/>
  <c r="T985" i="4"/>
  <c r="U985" i="4"/>
  <c r="B986" i="4"/>
  <c r="C986" i="4"/>
  <c r="D986" i="4"/>
  <c r="E986" i="4"/>
  <c r="F986" i="4"/>
  <c r="G986" i="4"/>
  <c r="H986" i="4"/>
  <c r="I986" i="4"/>
  <c r="J986" i="4"/>
  <c r="K986" i="4"/>
  <c r="L986" i="4"/>
  <c r="M986" i="4"/>
  <c r="N986" i="4"/>
  <c r="O986" i="4"/>
  <c r="P986" i="4"/>
  <c r="Q986" i="4"/>
  <c r="R986" i="4"/>
  <c r="S986" i="4"/>
  <c r="T986" i="4"/>
  <c r="U986" i="4"/>
  <c r="B987" i="4"/>
  <c r="C987" i="4"/>
  <c r="D987" i="4"/>
  <c r="E987" i="4"/>
  <c r="F987" i="4"/>
  <c r="G987" i="4"/>
  <c r="H987" i="4"/>
  <c r="I987" i="4"/>
  <c r="J987" i="4"/>
  <c r="K987" i="4"/>
  <c r="L987" i="4"/>
  <c r="M987" i="4"/>
  <c r="N987" i="4"/>
  <c r="O987" i="4"/>
  <c r="P987" i="4"/>
  <c r="Q987" i="4"/>
  <c r="R987" i="4"/>
  <c r="S987" i="4"/>
  <c r="T987" i="4"/>
  <c r="U987" i="4"/>
  <c r="B988" i="4"/>
  <c r="C988" i="4"/>
  <c r="D988" i="4"/>
  <c r="E988" i="4"/>
  <c r="F988" i="4"/>
  <c r="G988" i="4"/>
  <c r="H988" i="4"/>
  <c r="I988" i="4"/>
  <c r="J988" i="4"/>
  <c r="K988" i="4"/>
  <c r="L988" i="4"/>
  <c r="M988" i="4"/>
  <c r="N988" i="4"/>
  <c r="O988" i="4"/>
  <c r="P988" i="4"/>
  <c r="Q988" i="4"/>
  <c r="R988" i="4"/>
  <c r="S988" i="4"/>
  <c r="T988" i="4"/>
  <c r="U988" i="4"/>
  <c r="B989" i="4"/>
  <c r="C989" i="4"/>
  <c r="D989" i="4"/>
  <c r="E989" i="4"/>
  <c r="F989" i="4"/>
  <c r="G989" i="4"/>
  <c r="H989" i="4"/>
  <c r="I989" i="4"/>
  <c r="J989" i="4"/>
  <c r="K989" i="4"/>
  <c r="L989" i="4"/>
  <c r="M989" i="4"/>
  <c r="N989" i="4"/>
  <c r="O989" i="4"/>
  <c r="P989" i="4"/>
  <c r="Q989" i="4"/>
  <c r="R989" i="4"/>
  <c r="S989" i="4"/>
  <c r="T989" i="4"/>
  <c r="U989" i="4"/>
  <c r="B990" i="4"/>
  <c r="C990" i="4"/>
  <c r="D990" i="4"/>
  <c r="E990" i="4"/>
  <c r="F990" i="4"/>
  <c r="G990" i="4"/>
  <c r="H990" i="4"/>
  <c r="I990" i="4"/>
  <c r="J990" i="4"/>
  <c r="K990" i="4"/>
  <c r="L990" i="4"/>
  <c r="M990" i="4"/>
  <c r="N990" i="4"/>
  <c r="O990" i="4"/>
  <c r="P990" i="4"/>
  <c r="Q990" i="4"/>
  <c r="R990" i="4"/>
  <c r="S990" i="4"/>
  <c r="T990" i="4"/>
  <c r="U990" i="4"/>
  <c r="B991" i="4"/>
  <c r="C991" i="4"/>
  <c r="D991" i="4"/>
  <c r="E991" i="4"/>
  <c r="F991" i="4"/>
  <c r="G991" i="4"/>
  <c r="H991" i="4"/>
  <c r="I991" i="4"/>
  <c r="J991" i="4"/>
  <c r="K991" i="4"/>
  <c r="L991" i="4"/>
  <c r="M991" i="4"/>
  <c r="N991" i="4"/>
  <c r="O991" i="4"/>
  <c r="P991" i="4"/>
  <c r="Q991" i="4"/>
  <c r="R991" i="4"/>
  <c r="S991" i="4"/>
  <c r="T991" i="4"/>
  <c r="U991" i="4"/>
  <c r="B992" i="4"/>
  <c r="C992" i="4"/>
  <c r="D992" i="4"/>
  <c r="E992" i="4"/>
  <c r="F992" i="4"/>
  <c r="G992" i="4"/>
  <c r="H992" i="4"/>
  <c r="I992" i="4"/>
  <c r="J992" i="4"/>
  <c r="K992" i="4"/>
  <c r="L992" i="4"/>
  <c r="M992" i="4"/>
  <c r="N992" i="4"/>
  <c r="O992" i="4"/>
  <c r="P992" i="4"/>
  <c r="Q992" i="4"/>
  <c r="R992" i="4"/>
  <c r="S992" i="4"/>
  <c r="T992" i="4"/>
  <c r="U992" i="4"/>
  <c r="B993" i="4"/>
  <c r="C993" i="4"/>
  <c r="D993" i="4"/>
  <c r="E993" i="4"/>
  <c r="F993" i="4"/>
  <c r="G993" i="4"/>
  <c r="H993" i="4"/>
  <c r="I993" i="4"/>
  <c r="J993" i="4"/>
  <c r="K993" i="4"/>
  <c r="L993" i="4"/>
  <c r="M993" i="4"/>
  <c r="N993" i="4"/>
  <c r="O993" i="4"/>
  <c r="P993" i="4"/>
  <c r="Q993" i="4"/>
  <c r="R993" i="4"/>
  <c r="S993" i="4"/>
  <c r="T993" i="4"/>
  <c r="U993" i="4"/>
  <c r="B994" i="4"/>
  <c r="C994" i="4"/>
  <c r="D994" i="4"/>
  <c r="E994" i="4"/>
  <c r="F994" i="4"/>
  <c r="G994" i="4"/>
  <c r="H994" i="4"/>
  <c r="I994" i="4"/>
  <c r="J994" i="4"/>
  <c r="K994" i="4"/>
  <c r="L994" i="4"/>
  <c r="M994" i="4"/>
  <c r="N994" i="4"/>
  <c r="O994" i="4"/>
  <c r="P994" i="4"/>
  <c r="Q994" i="4"/>
  <c r="R994" i="4"/>
  <c r="S994" i="4"/>
  <c r="T994" i="4"/>
  <c r="U994" i="4"/>
  <c r="B995" i="4"/>
  <c r="C995" i="4"/>
  <c r="D995" i="4"/>
  <c r="E995" i="4"/>
  <c r="F995" i="4"/>
  <c r="G995" i="4"/>
  <c r="H995" i="4"/>
  <c r="I995" i="4"/>
  <c r="J995" i="4"/>
  <c r="K995" i="4"/>
  <c r="L995" i="4"/>
  <c r="M995" i="4"/>
  <c r="N995" i="4"/>
  <c r="O995" i="4"/>
  <c r="P995" i="4"/>
  <c r="Q995" i="4"/>
  <c r="R995" i="4"/>
  <c r="S995" i="4"/>
  <c r="T995" i="4"/>
  <c r="U995" i="4"/>
  <c r="B996" i="4"/>
  <c r="C996" i="4"/>
  <c r="D996" i="4"/>
  <c r="E996" i="4"/>
  <c r="F996" i="4"/>
  <c r="G996" i="4"/>
  <c r="H996" i="4"/>
  <c r="I996" i="4"/>
  <c r="J996" i="4"/>
  <c r="K996" i="4"/>
  <c r="L996" i="4"/>
  <c r="M996" i="4"/>
  <c r="N996" i="4"/>
  <c r="O996" i="4"/>
  <c r="P996" i="4"/>
  <c r="Q996" i="4"/>
  <c r="R996" i="4"/>
  <c r="S996" i="4"/>
  <c r="T996" i="4"/>
  <c r="U996" i="4"/>
  <c r="B997" i="4"/>
  <c r="C997" i="4"/>
  <c r="D997" i="4"/>
  <c r="E997" i="4"/>
  <c r="F997" i="4"/>
  <c r="G997" i="4"/>
  <c r="H997" i="4"/>
  <c r="I997" i="4"/>
  <c r="J997" i="4"/>
  <c r="K997" i="4"/>
  <c r="L997" i="4"/>
  <c r="M997" i="4"/>
  <c r="N997" i="4"/>
  <c r="O997" i="4"/>
  <c r="P997" i="4"/>
  <c r="Q997" i="4"/>
  <c r="R997" i="4"/>
  <c r="S997" i="4"/>
  <c r="T997" i="4"/>
  <c r="U997" i="4"/>
  <c r="B998" i="4"/>
  <c r="C998" i="4"/>
  <c r="D998" i="4"/>
  <c r="E998" i="4"/>
  <c r="F998" i="4"/>
  <c r="G998" i="4"/>
  <c r="H998" i="4"/>
  <c r="I998" i="4"/>
  <c r="J998" i="4"/>
  <c r="K998" i="4"/>
  <c r="L998" i="4"/>
  <c r="M998" i="4"/>
  <c r="N998" i="4"/>
  <c r="O998" i="4"/>
  <c r="P998" i="4"/>
  <c r="Q998" i="4"/>
  <c r="R998" i="4"/>
  <c r="S998" i="4"/>
  <c r="T998" i="4"/>
  <c r="U998" i="4"/>
  <c r="B999" i="4"/>
  <c r="C999" i="4"/>
  <c r="D999" i="4"/>
  <c r="E999" i="4"/>
  <c r="F999" i="4"/>
  <c r="G999" i="4"/>
  <c r="H999" i="4"/>
  <c r="I999" i="4"/>
  <c r="J999" i="4"/>
  <c r="K999" i="4"/>
  <c r="L999" i="4"/>
  <c r="M999" i="4"/>
  <c r="N999" i="4"/>
  <c r="O999" i="4"/>
  <c r="P999" i="4"/>
  <c r="Q999" i="4"/>
  <c r="R999" i="4"/>
  <c r="S999" i="4"/>
  <c r="T999" i="4"/>
  <c r="U999" i="4"/>
  <c r="B1000" i="4"/>
  <c r="C1000" i="4"/>
  <c r="D1000" i="4"/>
  <c r="E1000" i="4"/>
  <c r="F1000" i="4"/>
  <c r="G1000" i="4"/>
  <c r="H1000" i="4"/>
  <c r="I1000" i="4"/>
  <c r="J1000" i="4"/>
  <c r="K1000" i="4"/>
  <c r="L1000" i="4"/>
  <c r="M1000" i="4"/>
  <c r="N1000" i="4"/>
  <c r="O1000" i="4"/>
  <c r="P1000" i="4"/>
  <c r="Q1000" i="4"/>
  <c r="R1000" i="4"/>
  <c r="S1000" i="4"/>
  <c r="T1000" i="4"/>
  <c r="U1000" i="4"/>
  <c r="B1001" i="4"/>
  <c r="C1001" i="4"/>
  <c r="D1001" i="4"/>
  <c r="E1001" i="4"/>
  <c r="F1001" i="4"/>
  <c r="G1001" i="4"/>
  <c r="H1001" i="4"/>
  <c r="I1001" i="4"/>
  <c r="J1001" i="4"/>
  <c r="K1001" i="4"/>
  <c r="L1001" i="4"/>
  <c r="M1001" i="4"/>
  <c r="N1001" i="4"/>
  <c r="O1001" i="4"/>
  <c r="P1001" i="4"/>
  <c r="Q1001" i="4"/>
  <c r="R1001" i="4"/>
  <c r="S1001" i="4"/>
  <c r="T1001" i="4"/>
  <c r="U1001" i="4"/>
  <c r="B1002" i="4"/>
  <c r="C1002" i="4"/>
  <c r="D1002" i="4"/>
  <c r="E1002" i="4"/>
  <c r="F1002" i="4"/>
  <c r="G1002" i="4"/>
  <c r="H1002" i="4"/>
  <c r="I1002" i="4"/>
  <c r="J1002" i="4"/>
  <c r="K1002" i="4"/>
  <c r="L1002" i="4"/>
  <c r="M1002" i="4"/>
  <c r="N1002" i="4"/>
  <c r="O1002" i="4"/>
  <c r="P1002" i="4"/>
  <c r="Q1002" i="4"/>
  <c r="R1002" i="4"/>
  <c r="S1002" i="4"/>
  <c r="T1002" i="4"/>
  <c r="U1002" i="4"/>
  <c r="B1003" i="4"/>
  <c r="C1003" i="4"/>
  <c r="D1003" i="4"/>
  <c r="E1003" i="4"/>
  <c r="F1003" i="4"/>
  <c r="G1003" i="4"/>
  <c r="H1003" i="4"/>
  <c r="I1003" i="4"/>
  <c r="J1003" i="4"/>
  <c r="K1003" i="4"/>
  <c r="L1003" i="4"/>
  <c r="M1003" i="4"/>
  <c r="N1003" i="4"/>
  <c r="O1003" i="4"/>
  <c r="P1003" i="4"/>
  <c r="Q1003" i="4"/>
  <c r="R1003" i="4"/>
  <c r="S1003" i="4"/>
  <c r="T1003" i="4"/>
  <c r="U1003" i="4"/>
  <c r="B1004" i="4"/>
  <c r="C1004" i="4"/>
  <c r="D1004" i="4"/>
  <c r="E1004" i="4"/>
  <c r="F1004" i="4"/>
  <c r="G1004" i="4"/>
  <c r="H1004" i="4"/>
  <c r="I1004" i="4"/>
  <c r="J1004" i="4"/>
  <c r="K1004" i="4"/>
  <c r="L1004" i="4"/>
  <c r="M1004" i="4"/>
  <c r="N1004" i="4"/>
  <c r="O1004" i="4"/>
  <c r="P1004" i="4"/>
  <c r="Q1004" i="4"/>
  <c r="R1004" i="4"/>
  <c r="S1004" i="4"/>
  <c r="T1004" i="4"/>
  <c r="U1004" i="4"/>
  <c r="B1005" i="4"/>
  <c r="C1005" i="4"/>
  <c r="D1005" i="4"/>
  <c r="E1005" i="4"/>
  <c r="F1005" i="4"/>
  <c r="G1005" i="4"/>
  <c r="H1005" i="4"/>
  <c r="I1005" i="4"/>
  <c r="J1005" i="4"/>
  <c r="K1005" i="4"/>
  <c r="L1005" i="4"/>
  <c r="M1005" i="4"/>
  <c r="N1005" i="4"/>
  <c r="O1005" i="4"/>
  <c r="P1005" i="4"/>
  <c r="Q1005" i="4"/>
  <c r="R1005" i="4"/>
  <c r="S1005" i="4"/>
  <c r="T1005" i="4"/>
  <c r="U1005" i="4"/>
  <c r="B1006" i="4"/>
  <c r="C1006" i="4"/>
  <c r="D1006" i="4"/>
  <c r="E1006" i="4"/>
  <c r="F1006" i="4"/>
  <c r="G1006" i="4"/>
  <c r="H1006" i="4"/>
  <c r="I1006" i="4"/>
  <c r="J1006" i="4"/>
  <c r="K1006" i="4"/>
  <c r="L1006" i="4"/>
  <c r="M1006" i="4"/>
  <c r="N1006" i="4"/>
  <c r="O1006" i="4"/>
  <c r="P1006" i="4"/>
  <c r="Q1006" i="4"/>
  <c r="R1006" i="4"/>
  <c r="S1006" i="4"/>
  <c r="T1006" i="4"/>
  <c r="U1006" i="4"/>
  <c r="C7" i="4"/>
  <c r="D7" i="4"/>
  <c r="B7" i="2" s="1"/>
  <c r="E7" i="4"/>
  <c r="F7" i="4"/>
  <c r="G7" i="4"/>
  <c r="H7" i="4"/>
  <c r="J7" i="4"/>
  <c r="B13" i="2" s="1"/>
  <c r="K7" i="4"/>
  <c r="B14" i="2" s="1"/>
  <c r="L7" i="4"/>
  <c r="M7" i="4"/>
  <c r="N7" i="4"/>
  <c r="B17" i="2" s="1"/>
  <c r="O7" i="4"/>
  <c r="B18" i="2" s="1"/>
  <c r="P7" i="4"/>
  <c r="Q7" i="4"/>
  <c r="B7" i="4"/>
  <c r="AB7" i="4" s="1"/>
  <c r="B6" i="2" l="1"/>
  <c r="B10" i="2"/>
  <c r="B9" i="2"/>
  <c r="AB8" i="4"/>
  <c r="B5" i="2"/>
  <c r="B15" i="2"/>
  <c r="B11" i="2"/>
  <c r="B19" i="2"/>
  <c r="B20" i="2"/>
  <c r="B16" i="2"/>
  <c r="B12" i="2"/>
  <c r="B8" i="2"/>
  <c r="AB999" i="4"/>
  <c r="AB995" i="4"/>
  <c r="AB991" i="4"/>
  <c r="AB986" i="4"/>
  <c r="AB982" i="4"/>
  <c r="AB901" i="4"/>
  <c r="AB850" i="4"/>
  <c r="AB848" i="4"/>
  <c r="AB824" i="4"/>
  <c r="AB821" i="4"/>
  <c r="AB805" i="4"/>
  <c r="AB800" i="4"/>
  <c r="AB786" i="4"/>
  <c r="AB785" i="4"/>
  <c r="AB779" i="4"/>
  <c r="AB777" i="4"/>
  <c r="AB747" i="4"/>
  <c r="AB721" i="4"/>
  <c r="AB718" i="4"/>
  <c r="AB1003" i="4"/>
  <c r="AB1002" i="4"/>
  <c r="AB980" i="4"/>
  <c r="AB978" i="4"/>
  <c r="AP978" i="4" s="1"/>
  <c r="AB975" i="4"/>
  <c r="AB971" i="4"/>
  <c r="AB962" i="4"/>
  <c r="AB958" i="4"/>
  <c r="AP958" i="4" s="1"/>
  <c r="AB957" i="4"/>
  <c r="AB955" i="4"/>
  <c r="AB953" i="4"/>
  <c r="AB951" i="4"/>
  <c r="AP951" i="4" s="1"/>
  <c r="AB949" i="4"/>
  <c r="AB946" i="4"/>
  <c r="AB942" i="4"/>
  <c r="AB932" i="4"/>
  <c r="AR932" i="4" s="1"/>
  <c r="AB925" i="4"/>
  <c r="AB924" i="4"/>
  <c r="AB918" i="4"/>
  <c r="AB915" i="4"/>
  <c r="AB913" i="4"/>
  <c r="AB912" i="4"/>
  <c r="AB911" i="4"/>
  <c r="AB907" i="4"/>
  <c r="AB906" i="4"/>
  <c r="AB904" i="4"/>
  <c r="AB902" i="4"/>
  <c r="AB897" i="4"/>
  <c r="AB887" i="4"/>
  <c r="AB886" i="4"/>
  <c r="AB874" i="4"/>
  <c r="AB871" i="4"/>
  <c r="AB869" i="4"/>
  <c r="AB867" i="4"/>
  <c r="AB865" i="4"/>
  <c r="AB862" i="4"/>
  <c r="AB861" i="4"/>
  <c r="AB860" i="4"/>
  <c r="AB858" i="4"/>
  <c r="AB856" i="4"/>
  <c r="AB854" i="4"/>
  <c r="AB852" i="4"/>
  <c r="AB851" i="4"/>
  <c r="AB845" i="4"/>
  <c r="AB835" i="4"/>
  <c r="AB833" i="4"/>
  <c r="AB831" i="4"/>
  <c r="AB829" i="4"/>
  <c r="AB828" i="4"/>
  <c r="AB816" i="4"/>
  <c r="AB807" i="4"/>
  <c r="AB803" i="4"/>
  <c r="AB795" i="4"/>
  <c r="AB793" i="4"/>
  <c r="AB746" i="4"/>
  <c r="AB745" i="4"/>
  <c r="AB744" i="4"/>
  <c r="AB743" i="4"/>
  <c r="AB740" i="4"/>
  <c r="AB739" i="4"/>
  <c r="AB738" i="4"/>
  <c r="AB737" i="4"/>
  <c r="AB736" i="4"/>
  <c r="AB735" i="4"/>
  <c r="AB726" i="4"/>
  <c r="AB725" i="4"/>
  <c r="AB723" i="4"/>
  <c r="AB1006" i="4"/>
  <c r="AP1006" i="4" s="1"/>
  <c r="AB1001" i="4"/>
  <c r="AB1000" i="4"/>
  <c r="AB998" i="4"/>
  <c r="AB997" i="4"/>
  <c r="AP997" i="4" s="1"/>
  <c r="AB993" i="4"/>
  <c r="AB990" i="4"/>
  <c r="AB988" i="4"/>
  <c r="AB985" i="4"/>
  <c r="AP985" i="4" s="1"/>
  <c r="AB984" i="4"/>
  <c r="AB981" i="4"/>
  <c r="AB976" i="4"/>
  <c r="AB974" i="4"/>
  <c r="AP974" i="4" s="1"/>
  <c r="AB970" i="4"/>
  <c r="AB966" i="4"/>
  <c r="AB963" i="4"/>
  <c r="AB959" i="4"/>
  <c r="AP959" i="4" s="1"/>
  <c r="AB956" i="4"/>
  <c r="AB954" i="4"/>
  <c r="AB952" i="4"/>
  <c r="AB947" i="4"/>
  <c r="AR947" i="4" s="1"/>
  <c r="AB945" i="4"/>
  <c r="AB941" i="4"/>
  <c r="AB937" i="4"/>
  <c r="AB935" i="4"/>
  <c r="AR935" i="4" s="1"/>
  <c r="AB929" i="4"/>
  <c r="AB926" i="4"/>
  <c r="AB922" i="4"/>
  <c r="AB920" i="4"/>
  <c r="AR920" i="4" s="1"/>
  <c r="AB916" i="4"/>
  <c r="AB905" i="4"/>
  <c r="AB899" i="4"/>
  <c r="AB895" i="4"/>
  <c r="AB892" i="4"/>
  <c r="AB888" i="4"/>
  <c r="AB883" i="4"/>
  <c r="AB877" i="4"/>
  <c r="AB873" i="4"/>
  <c r="AB863" i="4"/>
  <c r="AB836" i="4"/>
  <c r="AB811" i="4"/>
  <c r="AB808" i="4"/>
  <c r="AB806" i="4"/>
  <c r="AB801" i="4"/>
  <c r="AB799" i="4"/>
  <c r="AB798" i="4"/>
  <c r="AB794" i="4"/>
  <c r="AB787" i="4"/>
  <c r="AB784" i="4"/>
  <c r="AB783" i="4"/>
  <c r="AB781" i="4"/>
  <c r="AB780" i="4"/>
  <c r="AB775" i="4"/>
  <c r="AB774" i="4"/>
  <c r="AB772" i="4"/>
  <c r="AB771" i="4"/>
  <c r="AB765" i="4"/>
  <c r="AB763" i="4"/>
  <c r="AB761" i="4"/>
  <c r="AB760" i="4"/>
  <c r="AB759" i="4"/>
  <c r="AB758" i="4"/>
  <c r="AB755" i="4"/>
  <c r="AB754" i="4"/>
  <c r="AB750" i="4"/>
  <c r="AB749" i="4"/>
  <c r="AB741" i="4"/>
  <c r="AB734" i="4"/>
  <c r="AB730" i="4"/>
  <c r="AB727" i="4"/>
  <c r="AB724" i="4"/>
  <c r="AB722" i="4"/>
  <c r="AB720" i="4"/>
  <c r="AB1005" i="4"/>
  <c r="AB1004" i="4"/>
  <c r="AB996" i="4"/>
  <c r="AB994" i="4"/>
  <c r="AP994" i="4" s="1"/>
  <c r="AB992" i="4"/>
  <c r="AB989" i="4"/>
  <c r="AB987" i="4"/>
  <c r="AB983" i="4"/>
  <c r="AP983" i="4" s="1"/>
  <c r="AB972" i="4"/>
  <c r="AB969" i="4"/>
  <c r="AB967" i="4"/>
  <c r="AB965" i="4"/>
  <c r="AP965" i="4" s="1"/>
  <c r="AB961" i="4"/>
  <c r="AB950" i="4"/>
  <c r="AB943" i="4"/>
  <c r="AB939" i="4"/>
  <c r="AR939" i="4" s="1"/>
  <c r="AB934" i="4"/>
  <c r="AB933" i="4"/>
  <c r="AB931" i="4"/>
  <c r="AB923" i="4"/>
  <c r="AR923" i="4" s="1"/>
  <c r="AB921" i="4"/>
  <c r="AB919" i="4"/>
  <c r="AB914" i="4"/>
  <c r="AB893" i="4"/>
  <c r="AB890" i="4"/>
  <c r="AB885" i="4"/>
  <c r="AB881" i="4"/>
  <c r="AB879" i="4"/>
  <c r="AB875" i="4"/>
  <c r="AB870" i="4"/>
  <c r="AB868" i="4"/>
  <c r="AB866" i="4"/>
  <c r="AB859" i="4"/>
  <c r="AB857" i="4"/>
  <c r="AB855" i="4"/>
  <c r="AB853" i="4"/>
  <c r="AB849" i="4"/>
  <c r="AB847" i="4"/>
  <c r="AB846" i="4"/>
  <c r="AB844" i="4"/>
  <c r="AB843" i="4"/>
  <c r="AB841" i="4"/>
  <c r="AB839" i="4"/>
  <c r="AB838" i="4"/>
  <c r="AB834" i="4"/>
  <c r="AB832" i="4"/>
  <c r="AB827" i="4"/>
  <c r="AB826" i="4"/>
  <c r="AB825" i="4"/>
  <c r="AB823" i="4"/>
  <c r="AB822" i="4"/>
  <c r="AB820" i="4"/>
  <c r="AB818" i="4"/>
  <c r="AB814" i="4"/>
  <c r="AB812" i="4"/>
  <c r="AB810" i="4"/>
  <c r="AB804" i="4"/>
  <c r="AB802" i="4"/>
  <c r="AB796" i="4"/>
  <c r="AB792" i="4"/>
  <c r="AB791" i="4"/>
  <c r="AB789" i="4"/>
  <c r="AB778" i="4"/>
  <c r="AB776" i="4"/>
  <c r="AB773" i="4"/>
  <c r="AB770" i="4"/>
  <c r="AB769" i="4"/>
  <c r="AB768" i="4"/>
  <c r="AB767" i="4"/>
  <c r="AB766" i="4"/>
  <c r="AB764" i="4"/>
  <c r="AB762" i="4"/>
  <c r="AB757" i="4"/>
  <c r="AB756" i="4"/>
  <c r="AB753" i="4"/>
  <c r="AB752" i="4"/>
  <c r="AB751" i="4"/>
  <c r="AB748" i="4"/>
  <c r="AB742" i="4"/>
  <c r="AB733" i="4"/>
  <c r="AB732" i="4"/>
  <c r="AB731" i="4"/>
  <c r="AB729" i="4"/>
  <c r="AB728" i="4"/>
  <c r="AB719" i="4"/>
  <c r="AB979" i="4"/>
  <c r="AB977" i="4"/>
  <c r="AB973" i="4"/>
  <c r="AP973" i="4" s="1"/>
  <c r="AB968" i="4"/>
  <c r="AB964" i="4"/>
  <c r="AB960" i="4"/>
  <c r="AB948" i="4"/>
  <c r="AR948" i="4" s="1"/>
  <c r="AB944" i="4"/>
  <c r="AB940" i="4"/>
  <c r="AB938" i="4"/>
  <c r="AB936" i="4"/>
  <c r="AR936" i="4" s="1"/>
  <c r="AB930" i="4"/>
  <c r="AB928" i="4"/>
  <c r="AB927" i="4"/>
  <c r="AB917" i="4"/>
  <c r="AR917" i="4" s="1"/>
  <c r="AB910" i="4"/>
  <c r="AB909" i="4"/>
  <c r="AB908" i="4"/>
  <c r="AB903" i="4"/>
  <c r="AR903" i="4" s="1"/>
  <c r="AB900" i="4"/>
  <c r="AB898" i="4"/>
  <c r="AB896" i="4"/>
  <c r="AB894" i="4"/>
  <c r="AB891" i="4"/>
  <c r="AB889" i="4"/>
  <c r="AB884" i="4"/>
  <c r="AB882" i="4"/>
  <c r="AB880" i="4"/>
  <c r="AB878" i="4"/>
  <c r="AB876" i="4"/>
  <c r="AB872" i="4"/>
  <c r="AB864" i="4"/>
  <c r="AB842" i="4"/>
  <c r="AB840" i="4"/>
  <c r="AB837" i="4"/>
  <c r="AB830" i="4"/>
  <c r="AB819" i="4"/>
  <c r="AB817" i="4"/>
  <c r="AB815" i="4"/>
  <c r="AB813" i="4"/>
  <c r="AB809" i="4"/>
  <c r="AB797" i="4"/>
  <c r="AB790" i="4"/>
  <c r="AB788" i="4"/>
  <c r="AB782" i="4"/>
  <c r="AB717" i="4"/>
  <c r="AB716" i="4"/>
  <c r="AB715" i="4"/>
  <c r="AB714" i="4"/>
  <c r="AB713" i="4"/>
  <c r="AB712" i="4"/>
  <c r="AB711" i="4"/>
  <c r="AB710" i="4"/>
  <c r="AB709" i="4"/>
  <c r="AB708" i="4"/>
  <c r="AB707" i="4"/>
  <c r="AB706" i="4"/>
  <c r="AB705" i="4"/>
  <c r="AB704" i="4"/>
  <c r="AB703" i="4"/>
  <c r="AB702" i="4"/>
  <c r="AB701" i="4"/>
  <c r="AB700" i="4"/>
  <c r="AB699" i="4"/>
  <c r="AB698" i="4"/>
  <c r="AB697" i="4"/>
  <c r="AB696" i="4"/>
  <c r="AB695" i="4"/>
  <c r="AB694" i="4"/>
  <c r="AB693" i="4"/>
  <c r="AB692" i="4"/>
  <c r="AB691" i="4"/>
  <c r="AB690" i="4"/>
  <c r="AB689" i="4"/>
  <c r="AB688" i="4"/>
  <c r="AB687" i="4"/>
  <c r="AB686" i="4"/>
  <c r="AB685" i="4"/>
  <c r="AB684" i="4"/>
  <c r="AB683" i="4"/>
  <c r="AB682" i="4"/>
  <c r="AB681" i="4"/>
  <c r="AB680" i="4"/>
  <c r="AB679" i="4"/>
  <c r="AB678" i="4"/>
  <c r="AB677" i="4"/>
  <c r="AB676" i="4"/>
  <c r="AB675" i="4"/>
  <c r="AB674" i="4"/>
  <c r="AB673" i="4"/>
  <c r="AB672" i="4"/>
  <c r="AB671" i="4"/>
  <c r="AB670" i="4"/>
  <c r="AB669" i="4"/>
  <c r="AB668" i="4"/>
  <c r="AB667" i="4"/>
  <c r="AB666" i="4"/>
  <c r="AB665" i="4"/>
  <c r="AB664" i="4"/>
  <c r="AB663" i="4"/>
  <c r="AB662" i="4"/>
  <c r="AB661" i="4"/>
  <c r="AB660" i="4"/>
  <c r="AB659" i="4"/>
  <c r="AB658" i="4"/>
  <c r="AB657" i="4"/>
  <c r="AB656" i="4"/>
  <c r="AB655" i="4"/>
  <c r="AB654" i="4"/>
  <c r="AB653" i="4"/>
  <c r="AB652" i="4"/>
  <c r="AB651" i="4"/>
  <c r="AB650" i="4"/>
  <c r="AB649" i="4"/>
  <c r="AB648" i="4"/>
  <c r="AB647" i="4"/>
  <c r="AB646" i="4"/>
  <c r="AB645" i="4"/>
  <c r="AB644" i="4"/>
  <c r="AB643" i="4"/>
  <c r="AB642" i="4"/>
  <c r="AB641" i="4"/>
  <c r="AB640" i="4"/>
  <c r="AB639" i="4"/>
  <c r="AB638" i="4"/>
  <c r="AB637" i="4"/>
  <c r="AB636" i="4"/>
  <c r="AB635" i="4"/>
  <c r="AB634" i="4"/>
  <c r="AB633" i="4"/>
  <c r="AB632" i="4"/>
  <c r="AB631" i="4"/>
  <c r="AB630" i="4"/>
  <c r="AB629" i="4"/>
  <c r="AB628" i="4"/>
  <c r="AB627" i="4"/>
  <c r="AB626" i="4"/>
  <c r="AB625" i="4"/>
  <c r="AB624" i="4"/>
  <c r="AB623" i="4"/>
  <c r="AB622" i="4"/>
  <c r="AB621" i="4"/>
  <c r="AB620" i="4"/>
  <c r="AB619" i="4"/>
  <c r="AB618" i="4"/>
  <c r="AB617" i="4"/>
  <c r="AB616" i="4"/>
  <c r="AB615" i="4"/>
  <c r="AB614" i="4"/>
  <c r="AB613" i="4"/>
  <c r="AB612" i="4"/>
  <c r="AB611" i="4"/>
  <c r="AB610" i="4"/>
  <c r="AB609" i="4"/>
  <c r="AB608" i="4"/>
  <c r="AB607" i="4"/>
  <c r="AB606" i="4"/>
  <c r="AB605" i="4"/>
  <c r="AB604" i="4"/>
  <c r="AB603" i="4"/>
  <c r="AB602" i="4"/>
  <c r="AB601" i="4"/>
  <c r="AB600" i="4"/>
  <c r="AB599" i="4"/>
  <c r="AB598" i="4"/>
  <c r="AB597" i="4"/>
  <c r="AB596" i="4"/>
  <c r="AB595" i="4"/>
  <c r="AB594" i="4"/>
  <c r="AB593" i="4"/>
  <c r="AB592" i="4"/>
  <c r="AB591" i="4"/>
  <c r="AB590" i="4"/>
  <c r="AB589" i="4"/>
  <c r="AB588" i="4"/>
  <c r="AB587" i="4"/>
  <c r="AB586" i="4"/>
  <c r="AB585" i="4"/>
  <c r="AB584" i="4"/>
  <c r="AB583" i="4"/>
  <c r="AB582" i="4"/>
  <c r="AB581" i="4"/>
  <c r="AB580" i="4"/>
  <c r="AB579" i="4"/>
  <c r="AB578" i="4"/>
  <c r="AB577" i="4"/>
  <c r="AB576" i="4"/>
  <c r="AB575" i="4"/>
  <c r="AB574" i="4"/>
  <c r="AB573" i="4"/>
  <c r="AB572" i="4"/>
  <c r="AB571" i="4"/>
  <c r="AB570" i="4"/>
  <c r="AB569" i="4"/>
  <c r="AB568" i="4"/>
  <c r="AB567" i="4"/>
  <c r="AB566" i="4"/>
  <c r="AB565" i="4"/>
  <c r="AB564" i="4"/>
  <c r="AB563" i="4"/>
  <c r="AB562" i="4"/>
  <c r="AB561" i="4"/>
  <c r="AB560" i="4"/>
  <c r="AB559" i="4"/>
  <c r="AB558" i="4"/>
  <c r="AB557" i="4"/>
  <c r="AB556" i="4"/>
  <c r="AB555" i="4"/>
  <c r="AB554" i="4"/>
  <c r="AB553" i="4"/>
  <c r="AB552" i="4"/>
  <c r="AB551" i="4"/>
  <c r="AB550" i="4"/>
  <c r="AB549" i="4"/>
  <c r="AB548" i="4"/>
  <c r="AB547" i="4"/>
  <c r="AB546" i="4"/>
  <c r="AB545" i="4"/>
  <c r="AB544" i="4"/>
  <c r="AB543" i="4"/>
  <c r="AB542" i="4"/>
  <c r="AB541" i="4"/>
  <c r="AB540" i="4"/>
  <c r="AB539" i="4"/>
  <c r="AB538" i="4"/>
  <c r="AB537" i="4"/>
  <c r="AB536" i="4"/>
  <c r="AB535" i="4"/>
  <c r="AB534" i="4"/>
  <c r="AB533" i="4"/>
  <c r="AB532" i="4"/>
  <c r="AB531" i="4"/>
  <c r="AB530" i="4"/>
  <c r="AB529" i="4"/>
  <c r="AB528" i="4"/>
  <c r="AB527" i="4"/>
  <c r="AB526" i="4"/>
  <c r="AB525" i="4"/>
  <c r="AB524" i="4"/>
  <c r="AB523" i="4"/>
  <c r="AB522" i="4"/>
  <c r="AB521" i="4"/>
  <c r="AB520" i="4"/>
  <c r="AB519" i="4"/>
  <c r="AB518" i="4"/>
  <c r="AB517" i="4"/>
  <c r="AB516" i="4"/>
  <c r="AB515" i="4"/>
  <c r="AB514" i="4"/>
  <c r="AB513" i="4"/>
  <c r="AB512" i="4"/>
  <c r="AB511" i="4"/>
  <c r="AB510" i="4"/>
  <c r="AB509" i="4"/>
  <c r="AB508" i="4"/>
  <c r="AB507" i="4"/>
  <c r="AB506" i="4"/>
  <c r="AB505" i="4"/>
  <c r="AB504" i="4"/>
  <c r="AB503" i="4"/>
  <c r="AB502" i="4"/>
  <c r="AB501" i="4"/>
  <c r="AB500" i="4"/>
  <c r="AB499" i="4"/>
  <c r="AB498" i="4"/>
  <c r="AB497" i="4"/>
  <c r="AB496" i="4"/>
  <c r="AB495" i="4"/>
  <c r="AB494" i="4"/>
  <c r="AB493" i="4"/>
  <c r="AB492" i="4"/>
  <c r="AB491" i="4"/>
  <c r="AB490" i="4"/>
  <c r="AB489" i="4"/>
  <c r="AB488" i="4"/>
  <c r="AB487" i="4"/>
  <c r="AB486" i="4"/>
  <c r="AB485" i="4"/>
  <c r="AB484" i="4"/>
  <c r="AB483" i="4"/>
  <c r="AB482" i="4"/>
  <c r="AB481" i="4"/>
  <c r="AB480" i="4"/>
  <c r="AB479" i="4"/>
  <c r="AB478" i="4"/>
  <c r="AB477" i="4"/>
  <c r="AB476" i="4"/>
  <c r="AB475" i="4"/>
  <c r="AB474" i="4"/>
  <c r="AB473" i="4"/>
  <c r="AB472" i="4"/>
  <c r="AB471" i="4"/>
  <c r="AB470" i="4"/>
  <c r="AB469" i="4"/>
  <c r="AB468" i="4"/>
  <c r="AB467" i="4"/>
  <c r="AB466" i="4"/>
  <c r="AB465" i="4"/>
  <c r="AB464" i="4"/>
  <c r="AB463" i="4"/>
  <c r="AB462" i="4"/>
  <c r="AB461" i="4"/>
  <c r="AB460" i="4"/>
  <c r="AB459" i="4"/>
  <c r="AB458" i="4"/>
  <c r="AB457" i="4"/>
  <c r="AB456" i="4"/>
  <c r="AB455" i="4"/>
  <c r="AB454" i="4"/>
  <c r="AB453" i="4"/>
  <c r="AB452" i="4"/>
  <c r="AB451" i="4"/>
  <c r="AB450" i="4"/>
  <c r="AB449" i="4"/>
  <c r="AB448" i="4"/>
  <c r="AB447" i="4"/>
  <c r="AB446" i="4"/>
  <c r="AB445" i="4"/>
  <c r="AB444" i="4"/>
  <c r="AB443" i="4"/>
  <c r="AB442" i="4"/>
  <c r="AB441" i="4"/>
  <c r="AB440" i="4"/>
  <c r="AB439" i="4"/>
  <c r="AB438" i="4"/>
  <c r="AB437" i="4"/>
  <c r="AB436" i="4"/>
  <c r="AB435" i="4"/>
  <c r="AB434" i="4"/>
  <c r="AB433" i="4"/>
  <c r="AB432" i="4"/>
  <c r="AB431" i="4"/>
  <c r="AB430" i="4"/>
  <c r="AB429" i="4"/>
  <c r="AB428" i="4"/>
  <c r="AB427" i="4"/>
  <c r="AB426" i="4"/>
  <c r="AB425" i="4"/>
  <c r="AB424" i="4"/>
  <c r="AB423" i="4"/>
  <c r="AB422" i="4"/>
  <c r="AB421" i="4"/>
  <c r="AB420" i="4"/>
  <c r="AB419" i="4"/>
  <c r="AB418" i="4"/>
  <c r="AB417" i="4"/>
  <c r="AB416" i="4"/>
  <c r="AB415" i="4"/>
  <c r="AB414" i="4"/>
  <c r="AB413" i="4"/>
  <c r="AB412" i="4"/>
  <c r="AB411" i="4"/>
  <c r="AB410" i="4"/>
  <c r="AB409" i="4"/>
  <c r="AB408" i="4"/>
  <c r="AB407" i="4"/>
  <c r="AB406" i="4"/>
  <c r="AB405" i="4"/>
  <c r="AB404" i="4"/>
  <c r="AB403" i="4"/>
  <c r="AB402" i="4"/>
  <c r="AB401" i="4"/>
  <c r="AB400" i="4"/>
  <c r="AB399" i="4"/>
  <c r="AB398" i="4"/>
  <c r="AB397" i="4"/>
  <c r="AB396" i="4"/>
  <c r="AB395" i="4"/>
  <c r="AB394" i="4"/>
  <c r="AB393" i="4"/>
  <c r="AB392" i="4"/>
  <c r="AB391" i="4"/>
  <c r="AB390" i="4"/>
  <c r="AB389" i="4"/>
  <c r="AB388" i="4"/>
  <c r="AB387" i="4"/>
  <c r="AB386" i="4"/>
  <c r="AB385" i="4"/>
  <c r="AB384" i="4"/>
  <c r="AB383" i="4"/>
  <c r="AB382" i="4"/>
  <c r="AB381" i="4"/>
  <c r="AB380" i="4"/>
  <c r="AB379" i="4"/>
  <c r="AB378" i="4"/>
  <c r="AB377" i="4"/>
  <c r="AB376" i="4"/>
  <c r="AB375" i="4"/>
  <c r="AB374" i="4"/>
  <c r="AB373" i="4"/>
  <c r="AB372" i="4"/>
  <c r="AB371" i="4"/>
  <c r="AB370" i="4"/>
  <c r="AB369" i="4"/>
  <c r="AB368" i="4"/>
  <c r="AB367" i="4"/>
  <c r="AB366" i="4"/>
  <c r="AB365" i="4"/>
  <c r="AB364" i="4"/>
  <c r="AB363" i="4"/>
  <c r="AB362" i="4"/>
  <c r="AB361" i="4"/>
  <c r="AB360" i="4"/>
  <c r="AB359" i="4"/>
  <c r="AB358" i="4"/>
  <c r="AB357" i="4"/>
  <c r="AB356" i="4"/>
  <c r="AB355" i="4"/>
  <c r="AB354" i="4"/>
  <c r="AB353" i="4"/>
  <c r="AB352" i="4"/>
  <c r="AB351" i="4"/>
  <c r="AB350" i="4"/>
  <c r="AB349" i="4"/>
  <c r="AB348" i="4"/>
  <c r="AB347" i="4"/>
  <c r="AB346" i="4"/>
  <c r="AB345" i="4"/>
  <c r="AB344" i="4"/>
  <c r="AB343" i="4"/>
  <c r="AB342" i="4"/>
  <c r="AB341" i="4"/>
  <c r="AB340" i="4"/>
  <c r="AB339" i="4"/>
  <c r="AB338" i="4"/>
  <c r="AB337" i="4"/>
  <c r="AB336" i="4"/>
  <c r="AB335" i="4"/>
  <c r="AB334" i="4"/>
  <c r="AB333" i="4"/>
  <c r="AB332" i="4"/>
  <c r="AB331" i="4"/>
  <c r="AB330" i="4"/>
  <c r="AB329" i="4"/>
  <c r="AB328" i="4"/>
  <c r="AB327" i="4"/>
  <c r="AB326" i="4"/>
  <c r="AB325" i="4"/>
  <c r="AB324" i="4"/>
  <c r="AB323" i="4"/>
  <c r="AB322" i="4"/>
  <c r="AB321" i="4"/>
  <c r="AB320" i="4"/>
  <c r="AB319" i="4"/>
  <c r="AB318" i="4"/>
  <c r="AB317" i="4"/>
  <c r="AB316" i="4"/>
  <c r="AB315" i="4"/>
  <c r="AB314" i="4"/>
  <c r="AB313" i="4"/>
  <c r="AB312" i="4"/>
  <c r="AB311" i="4"/>
  <c r="AB310" i="4"/>
  <c r="AB309" i="4"/>
  <c r="AB308" i="4"/>
  <c r="AB307" i="4"/>
  <c r="AB306" i="4"/>
  <c r="AB305" i="4"/>
  <c r="AB304" i="4"/>
  <c r="AB303" i="4"/>
  <c r="AB302" i="4"/>
  <c r="AB301" i="4"/>
  <c r="AB300" i="4"/>
  <c r="AB299" i="4"/>
  <c r="AB298" i="4"/>
  <c r="AB297" i="4"/>
  <c r="AB296" i="4"/>
  <c r="AB295" i="4"/>
  <c r="AB294" i="4"/>
  <c r="AB293" i="4"/>
  <c r="AB292" i="4"/>
  <c r="AB291" i="4"/>
  <c r="AB290" i="4"/>
  <c r="AB289" i="4"/>
  <c r="AB288" i="4"/>
  <c r="AB287" i="4"/>
  <c r="AB286" i="4"/>
  <c r="AB285" i="4"/>
  <c r="AB284" i="4"/>
  <c r="AB283" i="4"/>
  <c r="AB282" i="4"/>
  <c r="AB281" i="4"/>
  <c r="AB280" i="4"/>
  <c r="AB279" i="4"/>
  <c r="AB278" i="4"/>
  <c r="AB277" i="4"/>
  <c r="AB276" i="4"/>
  <c r="AB275" i="4"/>
  <c r="AB274" i="4"/>
  <c r="AB273" i="4"/>
  <c r="AB272" i="4"/>
  <c r="AB271" i="4"/>
  <c r="AB270" i="4"/>
  <c r="AB269" i="4"/>
  <c r="AB268" i="4"/>
  <c r="AB267" i="4"/>
  <c r="AB266" i="4"/>
  <c r="AB265" i="4"/>
  <c r="AB264" i="4"/>
  <c r="AB263" i="4"/>
  <c r="AB262" i="4"/>
  <c r="AB261" i="4"/>
  <c r="AB260" i="4"/>
  <c r="AB259" i="4"/>
  <c r="AB258" i="4"/>
  <c r="AB257" i="4"/>
  <c r="AB256" i="4"/>
  <c r="AB255" i="4"/>
  <c r="AB254" i="4"/>
  <c r="AB253" i="4"/>
  <c r="AB252" i="4"/>
  <c r="AB251" i="4"/>
  <c r="AB250" i="4"/>
  <c r="AB249" i="4"/>
  <c r="AB248" i="4"/>
  <c r="AB247" i="4"/>
  <c r="AB246" i="4"/>
  <c r="AB245" i="4"/>
  <c r="AB244" i="4"/>
  <c r="AB243" i="4"/>
  <c r="AB242" i="4"/>
  <c r="AB241" i="4"/>
  <c r="AB240" i="4"/>
  <c r="AB239" i="4"/>
  <c r="AB238" i="4"/>
  <c r="AB237" i="4"/>
  <c r="AB236" i="4"/>
  <c r="AB235" i="4"/>
  <c r="AB234" i="4"/>
  <c r="AB233" i="4"/>
  <c r="AB232" i="4"/>
  <c r="AB231" i="4"/>
  <c r="AB230" i="4"/>
  <c r="AB229" i="4"/>
  <c r="AB228" i="4"/>
  <c r="AB227" i="4"/>
  <c r="AB226" i="4"/>
  <c r="AB225" i="4"/>
  <c r="AB224" i="4"/>
  <c r="AB223" i="4"/>
  <c r="AB222" i="4"/>
  <c r="AB221" i="4"/>
  <c r="AB220" i="4"/>
  <c r="AB219" i="4"/>
  <c r="AB218" i="4"/>
  <c r="AB217" i="4"/>
  <c r="AB216" i="4"/>
  <c r="AB215" i="4"/>
  <c r="AB214" i="4"/>
  <c r="AB213" i="4"/>
  <c r="AB212" i="4"/>
  <c r="AB211" i="4"/>
  <c r="AB210" i="4"/>
  <c r="AB209" i="4"/>
  <c r="AB208" i="4"/>
  <c r="AB207" i="4"/>
  <c r="AB206" i="4"/>
  <c r="AB205" i="4"/>
  <c r="AB204" i="4"/>
  <c r="AB203" i="4"/>
  <c r="AB202" i="4"/>
  <c r="AB201" i="4"/>
  <c r="AB200" i="4"/>
  <c r="AB199" i="4"/>
  <c r="AB198" i="4"/>
  <c r="AB197" i="4"/>
  <c r="AB196" i="4"/>
  <c r="AB195" i="4"/>
  <c r="AB194" i="4"/>
  <c r="AB193" i="4"/>
  <c r="AB192" i="4"/>
  <c r="AB191" i="4"/>
  <c r="AB190" i="4"/>
  <c r="AB189" i="4"/>
  <c r="AB188" i="4"/>
  <c r="AB187" i="4"/>
  <c r="AB186" i="4"/>
  <c r="AB185" i="4"/>
  <c r="AB184" i="4"/>
  <c r="AB183" i="4"/>
  <c r="AB182" i="4"/>
  <c r="AB181" i="4"/>
  <c r="AB180" i="4"/>
  <c r="AB179" i="4"/>
  <c r="AB178" i="4"/>
  <c r="AB177" i="4"/>
  <c r="AB176" i="4"/>
  <c r="AB175" i="4"/>
  <c r="AB174" i="4"/>
  <c r="AB173" i="4"/>
  <c r="AB172" i="4"/>
  <c r="AB171" i="4"/>
  <c r="AB170" i="4"/>
  <c r="AB169" i="4"/>
  <c r="AB168" i="4"/>
  <c r="AB167" i="4"/>
  <c r="AB166" i="4"/>
  <c r="AB165" i="4"/>
  <c r="AB164" i="4"/>
  <c r="AB163" i="4"/>
  <c r="AB162" i="4"/>
  <c r="AB161" i="4"/>
  <c r="AB160" i="4"/>
  <c r="AB159" i="4"/>
  <c r="AB158" i="4"/>
  <c r="AB157" i="4"/>
  <c r="AB156" i="4"/>
  <c r="AB155" i="4"/>
  <c r="AB154" i="4"/>
  <c r="AB153" i="4"/>
  <c r="AB152" i="4"/>
  <c r="AB151" i="4"/>
  <c r="AB150" i="4"/>
  <c r="AB149" i="4"/>
  <c r="AB148" i="4"/>
  <c r="AB147" i="4"/>
  <c r="AB146" i="4"/>
  <c r="AB145" i="4"/>
  <c r="AB144" i="4"/>
  <c r="AB143" i="4"/>
  <c r="AB142" i="4"/>
  <c r="AB141" i="4"/>
  <c r="AB140" i="4"/>
  <c r="AB139" i="4"/>
  <c r="AB138" i="4"/>
  <c r="AB137" i="4"/>
  <c r="AB136" i="4"/>
  <c r="AB135" i="4"/>
  <c r="AB134" i="4"/>
  <c r="AB133" i="4"/>
  <c r="AB132" i="4"/>
  <c r="AB131" i="4"/>
  <c r="AB130" i="4"/>
  <c r="AB129" i="4"/>
  <c r="AB128" i="4"/>
  <c r="AB127" i="4"/>
  <c r="AB126" i="4"/>
  <c r="AB125" i="4"/>
  <c r="AB124" i="4"/>
  <c r="AB123" i="4"/>
  <c r="AB122" i="4"/>
  <c r="AB121" i="4"/>
  <c r="AB120" i="4"/>
  <c r="AB119" i="4"/>
  <c r="AB118" i="4"/>
  <c r="AB117" i="4"/>
  <c r="AB116" i="4"/>
  <c r="AB115" i="4"/>
  <c r="AB114" i="4"/>
  <c r="AB113" i="4"/>
  <c r="AB112" i="4"/>
  <c r="AB111" i="4"/>
  <c r="AB110" i="4"/>
  <c r="AB109" i="4"/>
  <c r="AB108" i="4"/>
  <c r="AB107" i="4"/>
  <c r="AS7" i="4"/>
  <c r="AB106" i="4"/>
  <c r="AB105" i="4"/>
  <c r="AB104" i="4"/>
  <c r="AB103" i="4"/>
  <c r="AB102" i="4"/>
  <c r="AB101" i="4"/>
  <c r="AB100" i="4"/>
  <c r="AB99" i="4"/>
  <c r="AB98" i="4"/>
  <c r="AB97" i="4"/>
  <c r="AB96" i="4"/>
  <c r="AB95" i="4"/>
  <c r="AB94" i="4"/>
  <c r="AB93" i="4"/>
  <c r="AB92" i="4"/>
  <c r="AB91" i="4"/>
  <c r="AB90" i="4"/>
  <c r="AB89" i="4"/>
  <c r="AB88" i="4"/>
  <c r="AB87" i="4"/>
  <c r="AB86" i="4"/>
  <c r="AB85" i="4"/>
  <c r="AB84" i="4"/>
  <c r="AB83" i="4"/>
  <c r="AB82" i="4"/>
  <c r="AB81" i="4"/>
  <c r="AB80" i="4"/>
  <c r="AB79" i="4"/>
  <c r="AB78" i="4"/>
  <c r="AB77" i="4"/>
  <c r="AB76" i="4"/>
  <c r="AB75" i="4"/>
  <c r="AB74" i="4"/>
  <c r="AB73" i="4"/>
  <c r="AB72" i="4"/>
  <c r="AB71" i="4"/>
  <c r="AB70" i="4"/>
  <c r="AB69" i="4"/>
  <c r="AB68" i="4"/>
  <c r="AB67" i="4"/>
  <c r="AB66" i="4"/>
  <c r="AB65" i="4"/>
  <c r="AB64" i="4"/>
  <c r="AB63" i="4"/>
  <c r="AB62" i="4"/>
  <c r="AB61" i="4"/>
  <c r="AB60" i="4"/>
  <c r="AB59" i="4"/>
  <c r="AB58" i="4"/>
  <c r="AB57" i="4"/>
  <c r="AB56" i="4"/>
  <c r="AB55" i="4"/>
  <c r="AB54" i="4"/>
  <c r="AB53" i="4"/>
  <c r="AB52" i="4"/>
  <c r="AB51" i="4"/>
  <c r="AB50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7" i="4"/>
  <c r="AB36" i="4"/>
  <c r="AB35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7" i="4"/>
  <c r="AB16" i="4"/>
  <c r="AB15" i="4"/>
  <c r="AB14" i="4"/>
  <c r="AB13" i="4"/>
  <c r="AB12" i="4"/>
  <c r="AB11" i="4"/>
  <c r="AB10" i="4"/>
  <c r="AI10" i="4" s="1"/>
  <c r="AB9" i="4"/>
  <c r="AG8" i="4"/>
  <c r="AL1006" i="4"/>
  <c r="AO1006" i="4"/>
  <c r="AQ1006" i="4"/>
  <c r="AF1006" i="4"/>
  <c r="AV1006" i="4"/>
  <c r="AD1005" i="4"/>
  <c r="AH1005" i="4"/>
  <c r="AL1005" i="4"/>
  <c r="AP1005" i="4"/>
  <c r="AT1005" i="4"/>
  <c r="AC1005" i="4"/>
  <c r="AK1005" i="4"/>
  <c r="AE1005" i="4"/>
  <c r="AI1005" i="4"/>
  <c r="AM1005" i="4"/>
  <c r="AQ1005" i="4"/>
  <c r="AU1005" i="4"/>
  <c r="AO1005" i="4"/>
  <c r="AF1005" i="4"/>
  <c r="AJ1005" i="4"/>
  <c r="AN1005" i="4"/>
  <c r="AR1005" i="4"/>
  <c r="AV1005" i="4"/>
  <c r="AG1005" i="4"/>
  <c r="AS1005" i="4"/>
  <c r="AD1004" i="4"/>
  <c r="AH1004" i="4"/>
  <c r="AL1004" i="4"/>
  <c r="AP1004" i="4"/>
  <c r="AT1004" i="4"/>
  <c r="AK1004" i="4"/>
  <c r="AE1004" i="4"/>
  <c r="AI1004" i="4"/>
  <c r="AM1004" i="4"/>
  <c r="AQ1004" i="4"/>
  <c r="AU1004" i="4"/>
  <c r="AG1004" i="4"/>
  <c r="AS1004" i="4"/>
  <c r="AF1004" i="4"/>
  <c r="AJ1004" i="4"/>
  <c r="AN1004" i="4"/>
  <c r="AR1004" i="4"/>
  <c r="AV1004" i="4"/>
  <c r="AC1004" i="4"/>
  <c r="AO1004" i="4"/>
  <c r="AD1003" i="4"/>
  <c r="AH1003" i="4"/>
  <c r="AL1003" i="4"/>
  <c r="AP1003" i="4"/>
  <c r="AT1003" i="4"/>
  <c r="AK1003" i="4"/>
  <c r="AS1003" i="4"/>
  <c r="AE1003" i="4"/>
  <c r="AI1003" i="4"/>
  <c r="AM1003" i="4"/>
  <c r="AQ1003" i="4"/>
  <c r="AU1003" i="4"/>
  <c r="AG1003" i="4"/>
  <c r="AF1003" i="4"/>
  <c r="AJ1003" i="4"/>
  <c r="AN1003" i="4"/>
  <c r="AR1003" i="4"/>
  <c r="AV1003" i="4"/>
  <c r="AC1003" i="4"/>
  <c r="AO1003" i="4"/>
  <c r="AD1002" i="4"/>
  <c r="AH1002" i="4"/>
  <c r="AL1002" i="4"/>
  <c r="AP1002" i="4"/>
  <c r="AT1002" i="4"/>
  <c r="AG1002" i="4"/>
  <c r="AS1002" i="4"/>
  <c r="AE1002" i="4"/>
  <c r="AI1002" i="4"/>
  <c r="AM1002" i="4"/>
  <c r="AQ1002" i="4"/>
  <c r="AU1002" i="4"/>
  <c r="AC1002" i="4"/>
  <c r="AO1002" i="4"/>
  <c r="AF1002" i="4"/>
  <c r="AJ1002" i="4"/>
  <c r="AN1002" i="4"/>
  <c r="AR1002" i="4"/>
  <c r="AV1002" i="4"/>
  <c r="AK1002" i="4"/>
  <c r="AD1001" i="4"/>
  <c r="AH1001" i="4"/>
  <c r="AL1001" i="4"/>
  <c r="AP1001" i="4"/>
  <c r="AT1001" i="4"/>
  <c r="AC1001" i="4"/>
  <c r="AK1001" i="4"/>
  <c r="AE1001" i="4"/>
  <c r="AI1001" i="4"/>
  <c r="AM1001" i="4"/>
  <c r="AQ1001" i="4"/>
  <c r="AU1001" i="4"/>
  <c r="AO1001" i="4"/>
  <c r="AF1001" i="4"/>
  <c r="AJ1001" i="4"/>
  <c r="AN1001" i="4"/>
  <c r="AR1001" i="4"/>
  <c r="AV1001" i="4"/>
  <c r="AG1001" i="4"/>
  <c r="AS1001" i="4"/>
  <c r="AD1000" i="4"/>
  <c r="AH1000" i="4"/>
  <c r="AL1000" i="4"/>
  <c r="AP1000" i="4"/>
  <c r="AT1000" i="4"/>
  <c r="AK1000" i="4"/>
  <c r="AE1000" i="4"/>
  <c r="AI1000" i="4"/>
  <c r="AM1000" i="4"/>
  <c r="AQ1000" i="4"/>
  <c r="AU1000" i="4"/>
  <c r="AG1000" i="4"/>
  <c r="AS1000" i="4"/>
  <c r="AF1000" i="4"/>
  <c r="AJ1000" i="4"/>
  <c r="AN1000" i="4"/>
  <c r="AR1000" i="4"/>
  <c r="AV1000" i="4"/>
  <c r="AC1000" i="4"/>
  <c r="AO1000" i="4"/>
  <c r="AD999" i="4"/>
  <c r="AH999" i="4"/>
  <c r="AL999" i="4"/>
  <c r="AP999" i="4"/>
  <c r="AT999" i="4"/>
  <c r="AG999" i="4"/>
  <c r="AS999" i="4"/>
  <c r="AE999" i="4"/>
  <c r="AI999" i="4"/>
  <c r="AM999" i="4"/>
  <c r="AQ999" i="4"/>
  <c r="AU999" i="4"/>
  <c r="AK999" i="4"/>
  <c r="AF999" i="4"/>
  <c r="AJ999" i="4"/>
  <c r="AN999" i="4"/>
  <c r="AR999" i="4"/>
  <c r="AV999" i="4"/>
  <c r="AC999" i="4"/>
  <c r="AO999" i="4"/>
  <c r="AD998" i="4"/>
  <c r="AH998" i="4"/>
  <c r="AL998" i="4"/>
  <c r="AP998" i="4"/>
  <c r="AT998" i="4"/>
  <c r="AG998" i="4"/>
  <c r="AO998" i="4"/>
  <c r="AE998" i="4"/>
  <c r="AI998" i="4"/>
  <c r="AM998" i="4"/>
  <c r="AQ998" i="4"/>
  <c r="AU998" i="4"/>
  <c r="AC998" i="4"/>
  <c r="AS998" i="4"/>
  <c r="AF998" i="4"/>
  <c r="AJ998" i="4"/>
  <c r="AN998" i="4"/>
  <c r="AR998" i="4"/>
  <c r="AV998" i="4"/>
  <c r="AK998" i="4"/>
  <c r="AL997" i="4"/>
  <c r="AE997" i="4"/>
  <c r="AU997" i="4"/>
  <c r="AJ997" i="4"/>
  <c r="AG997" i="4"/>
  <c r="AD996" i="4"/>
  <c r="AH996" i="4"/>
  <c r="AL996" i="4"/>
  <c r="AP996" i="4"/>
  <c r="AT996" i="4"/>
  <c r="AK996" i="4"/>
  <c r="AS996" i="4"/>
  <c r="AE996" i="4"/>
  <c r="AI996" i="4"/>
  <c r="AM996" i="4"/>
  <c r="AQ996" i="4"/>
  <c r="AU996" i="4"/>
  <c r="AG996" i="4"/>
  <c r="AF996" i="4"/>
  <c r="AJ996" i="4"/>
  <c r="AN996" i="4"/>
  <c r="AR996" i="4"/>
  <c r="AV996" i="4"/>
  <c r="AC996" i="4"/>
  <c r="AO996" i="4"/>
  <c r="AD995" i="4"/>
  <c r="AH995" i="4"/>
  <c r="AL995" i="4"/>
  <c r="AP995" i="4"/>
  <c r="AT995" i="4"/>
  <c r="AG995" i="4"/>
  <c r="AO995" i="4"/>
  <c r="AE995" i="4"/>
  <c r="AI995" i="4"/>
  <c r="AM995" i="4"/>
  <c r="AQ995" i="4"/>
  <c r="AU995" i="4"/>
  <c r="AC995" i="4"/>
  <c r="AS995" i="4"/>
  <c r="AF995" i="4"/>
  <c r="AJ995" i="4"/>
  <c r="AN995" i="4"/>
  <c r="AR995" i="4"/>
  <c r="AV995" i="4"/>
  <c r="AK995" i="4"/>
  <c r="AL994" i="4"/>
  <c r="AE994" i="4"/>
  <c r="AU994" i="4"/>
  <c r="AJ994" i="4"/>
  <c r="AG994" i="4"/>
  <c r="AD993" i="4"/>
  <c r="AH993" i="4"/>
  <c r="AL993" i="4"/>
  <c r="AP993" i="4"/>
  <c r="AT993" i="4"/>
  <c r="AK993" i="4"/>
  <c r="AS993" i="4"/>
  <c r="AE993" i="4"/>
  <c r="AI993" i="4"/>
  <c r="AM993" i="4"/>
  <c r="AQ993" i="4"/>
  <c r="AU993" i="4"/>
  <c r="AG993" i="4"/>
  <c r="AF993" i="4"/>
  <c r="AJ993" i="4"/>
  <c r="AN993" i="4"/>
  <c r="AR993" i="4"/>
  <c r="AV993" i="4"/>
  <c r="AC993" i="4"/>
  <c r="AO993" i="4"/>
  <c r="AD992" i="4"/>
  <c r="AH992" i="4"/>
  <c r="AL992" i="4"/>
  <c r="AP992" i="4"/>
  <c r="AT992" i="4"/>
  <c r="AG992" i="4"/>
  <c r="AS992" i="4"/>
  <c r="AE992" i="4"/>
  <c r="AI992" i="4"/>
  <c r="AM992" i="4"/>
  <c r="AQ992" i="4"/>
  <c r="AU992" i="4"/>
  <c r="AK992" i="4"/>
  <c r="AF992" i="4"/>
  <c r="AJ992" i="4"/>
  <c r="AN992" i="4"/>
  <c r="AR992" i="4"/>
  <c r="AV992" i="4"/>
  <c r="AC992" i="4"/>
  <c r="AO992" i="4"/>
  <c r="AD991" i="4"/>
  <c r="AH991" i="4"/>
  <c r="AL991" i="4"/>
  <c r="AP991" i="4"/>
  <c r="AT991" i="4"/>
  <c r="AG991" i="4"/>
  <c r="AS991" i="4"/>
  <c r="AE991" i="4"/>
  <c r="AI991" i="4"/>
  <c r="AM991" i="4"/>
  <c r="AQ991" i="4"/>
  <c r="AU991" i="4"/>
  <c r="AC991" i="4"/>
  <c r="AO991" i="4"/>
  <c r="AF991" i="4"/>
  <c r="AJ991" i="4"/>
  <c r="AN991" i="4"/>
  <c r="AR991" i="4"/>
  <c r="AV991" i="4"/>
  <c r="AK991" i="4"/>
  <c r="AD990" i="4"/>
  <c r="AH990" i="4"/>
  <c r="AL990" i="4"/>
  <c r="AP990" i="4"/>
  <c r="AT990" i="4"/>
  <c r="AC990" i="4"/>
  <c r="AK990" i="4"/>
  <c r="AE990" i="4"/>
  <c r="AI990" i="4"/>
  <c r="AM990" i="4"/>
  <c r="AQ990" i="4"/>
  <c r="AU990" i="4"/>
  <c r="AO990" i="4"/>
  <c r="AF990" i="4"/>
  <c r="AJ990" i="4"/>
  <c r="AN990" i="4"/>
  <c r="AR990" i="4"/>
  <c r="AV990" i="4"/>
  <c r="AG990" i="4"/>
  <c r="AS990" i="4"/>
  <c r="AD989" i="4"/>
  <c r="AH989" i="4"/>
  <c r="AL989" i="4"/>
  <c r="AP989" i="4"/>
  <c r="AT989" i="4"/>
  <c r="AK989" i="4"/>
  <c r="AE989" i="4"/>
  <c r="AI989" i="4"/>
  <c r="AM989" i="4"/>
  <c r="AQ989" i="4"/>
  <c r="AU989" i="4"/>
  <c r="AG989" i="4"/>
  <c r="AS989" i="4"/>
  <c r="AF989" i="4"/>
  <c r="AJ989" i="4"/>
  <c r="AN989" i="4"/>
  <c r="AR989" i="4"/>
  <c r="AV989" i="4"/>
  <c r="AC989" i="4"/>
  <c r="AO989" i="4"/>
  <c r="AD988" i="4"/>
  <c r="AH988" i="4"/>
  <c r="AL988" i="4"/>
  <c r="AP988" i="4"/>
  <c r="AT988" i="4"/>
  <c r="AG988" i="4"/>
  <c r="AO988" i="4"/>
  <c r="AE988" i="4"/>
  <c r="AI988" i="4"/>
  <c r="AM988" i="4"/>
  <c r="AQ988" i="4"/>
  <c r="AU988" i="4"/>
  <c r="AC988" i="4"/>
  <c r="AS988" i="4"/>
  <c r="AF988" i="4"/>
  <c r="AJ988" i="4"/>
  <c r="AN988" i="4"/>
  <c r="AR988" i="4"/>
  <c r="AV988" i="4"/>
  <c r="AK988" i="4"/>
  <c r="AD987" i="4"/>
  <c r="AH987" i="4"/>
  <c r="AL987" i="4"/>
  <c r="AP987" i="4"/>
  <c r="AT987" i="4"/>
  <c r="AO987" i="4"/>
  <c r="AE987" i="4"/>
  <c r="AI987" i="4"/>
  <c r="AM987" i="4"/>
  <c r="AQ987" i="4"/>
  <c r="AU987" i="4"/>
  <c r="AC987" i="4"/>
  <c r="AK987" i="4"/>
  <c r="AF987" i="4"/>
  <c r="AJ987" i="4"/>
  <c r="AN987" i="4"/>
  <c r="AR987" i="4"/>
  <c r="AV987" i="4"/>
  <c r="AG987" i="4"/>
  <c r="AS987" i="4"/>
  <c r="AD986" i="4"/>
  <c r="AH986" i="4"/>
  <c r="AL986" i="4"/>
  <c r="AP986" i="4"/>
  <c r="AT986" i="4"/>
  <c r="AG986" i="4"/>
  <c r="AS986" i="4"/>
  <c r="AE986" i="4"/>
  <c r="AI986" i="4"/>
  <c r="AM986" i="4"/>
  <c r="AQ986" i="4"/>
  <c r="AU986" i="4"/>
  <c r="AK986" i="4"/>
  <c r="AF986" i="4"/>
  <c r="AJ986" i="4"/>
  <c r="AN986" i="4"/>
  <c r="AR986" i="4"/>
  <c r="AV986" i="4"/>
  <c r="AC986" i="4"/>
  <c r="AO986" i="4"/>
  <c r="AL985" i="4"/>
  <c r="AO985" i="4"/>
  <c r="AQ985" i="4"/>
  <c r="AF985" i="4"/>
  <c r="AV985" i="4"/>
  <c r="AD984" i="4"/>
  <c r="AH984" i="4"/>
  <c r="AL984" i="4"/>
  <c r="AP984" i="4"/>
  <c r="AT984" i="4"/>
  <c r="AG984" i="4"/>
  <c r="AE984" i="4"/>
  <c r="AI984" i="4"/>
  <c r="AM984" i="4"/>
  <c r="AQ984" i="4"/>
  <c r="AU984" i="4"/>
  <c r="AC984" i="4"/>
  <c r="AO984" i="4"/>
  <c r="AF984" i="4"/>
  <c r="AJ984" i="4"/>
  <c r="AN984" i="4"/>
  <c r="AR984" i="4"/>
  <c r="AV984" i="4"/>
  <c r="AK984" i="4"/>
  <c r="AS984" i="4"/>
  <c r="AL983" i="4"/>
  <c r="AO983" i="4"/>
  <c r="AQ983" i="4"/>
  <c r="AJ983" i="4"/>
  <c r="AG983" i="4"/>
  <c r="AD982" i="4"/>
  <c r="AH982" i="4"/>
  <c r="AL982" i="4"/>
  <c r="AP982" i="4"/>
  <c r="AT982" i="4"/>
  <c r="AG982" i="4"/>
  <c r="AE982" i="4"/>
  <c r="AI982" i="4"/>
  <c r="AM982" i="4"/>
  <c r="AQ982" i="4"/>
  <c r="AU982" i="4"/>
  <c r="AK982" i="4"/>
  <c r="AS982" i="4"/>
  <c r="AF982" i="4"/>
  <c r="AJ982" i="4"/>
  <c r="AN982" i="4"/>
  <c r="AR982" i="4"/>
  <c r="AV982" i="4"/>
  <c r="AC982" i="4"/>
  <c r="AO982" i="4"/>
  <c r="AD981" i="4"/>
  <c r="AH981" i="4"/>
  <c r="AL981" i="4"/>
  <c r="AP981" i="4"/>
  <c r="AT981" i="4"/>
  <c r="AG981" i="4"/>
  <c r="AE981" i="4"/>
  <c r="AI981" i="4"/>
  <c r="AM981" i="4"/>
  <c r="AQ981" i="4"/>
  <c r="AU981" i="4"/>
  <c r="AK981" i="4"/>
  <c r="AS981" i="4"/>
  <c r="AF981" i="4"/>
  <c r="AJ981" i="4"/>
  <c r="AN981" i="4"/>
  <c r="AR981" i="4"/>
  <c r="AV981" i="4"/>
  <c r="AC981" i="4"/>
  <c r="AO981" i="4"/>
  <c r="AD980" i="4"/>
  <c r="AH980" i="4"/>
  <c r="AL980" i="4"/>
  <c r="AP980" i="4"/>
  <c r="AT980" i="4"/>
  <c r="AG980" i="4"/>
  <c r="AO980" i="4"/>
  <c r="AE980" i="4"/>
  <c r="AI980" i="4"/>
  <c r="AM980" i="4"/>
  <c r="AQ980" i="4"/>
  <c r="AU980" i="4"/>
  <c r="AC980" i="4"/>
  <c r="AS980" i="4"/>
  <c r="AF980" i="4"/>
  <c r="AJ980" i="4"/>
  <c r="AN980" i="4"/>
  <c r="AR980" i="4"/>
  <c r="AV980" i="4"/>
  <c r="AK980" i="4"/>
  <c r="AD979" i="4"/>
  <c r="AH979" i="4"/>
  <c r="AL979" i="4"/>
  <c r="AP979" i="4"/>
  <c r="AT979" i="4"/>
  <c r="AK979" i="4"/>
  <c r="AE979" i="4"/>
  <c r="AI979" i="4"/>
  <c r="AM979" i="4"/>
  <c r="AQ979" i="4"/>
  <c r="AU979" i="4"/>
  <c r="AC979" i="4"/>
  <c r="AO979" i="4"/>
  <c r="AF979" i="4"/>
  <c r="AJ979" i="4"/>
  <c r="AN979" i="4"/>
  <c r="AR979" i="4"/>
  <c r="AV979" i="4"/>
  <c r="AG979" i="4"/>
  <c r="AS979" i="4"/>
  <c r="AL978" i="4"/>
  <c r="AS978" i="4"/>
  <c r="AQ978" i="4"/>
  <c r="AJ978" i="4"/>
  <c r="AC978" i="4"/>
  <c r="AD977" i="4"/>
  <c r="AH977" i="4"/>
  <c r="AL977" i="4"/>
  <c r="AP977" i="4"/>
  <c r="AT977" i="4"/>
  <c r="AG977" i="4"/>
  <c r="AO977" i="4"/>
  <c r="AE977" i="4"/>
  <c r="AI977" i="4"/>
  <c r="AM977" i="4"/>
  <c r="AQ977" i="4"/>
  <c r="AU977" i="4"/>
  <c r="AC977" i="4"/>
  <c r="AS977" i="4"/>
  <c r="AF977" i="4"/>
  <c r="AJ977" i="4"/>
  <c r="AN977" i="4"/>
  <c r="AR977" i="4"/>
  <c r="AV977" i="4"/>
  <c r="AK977" i="4"/>
  <c r="AD976" i="4"/>
  <c r="AH976" i="4"/>
  <c r="AL976" i="4"/>
  <c r="AP976" i="4"/>
  <c r="AT976" i="4"/>
  <c r="AK976" i="4"/>
  <c r="AE976" i="4"/>
  <c r="AI976" i="4"/>
  <c r="AM976" i="4"/>
  <c r="AQ976" i="4"/>
  <c r="AU976" i="4"/>
  <c r="AG976" i="4"/>
  <c r="AF976" i="4"/>
  <c r="AJ976" i="4"/>
  <c r="AN976" i="4"/>
  <c r="AR976" i="4"/>
  <c r="AV976" i="4"/>
  <c r="AC976" i="4"/>
  <c r="AO976" i="4"/>
  <c r="AS976" i="4"/>
  <c r="AD975" i="4"/>
  <c r="AH975" i="4"/>
  <c r="AL975" i="4"/>
  <c r="AP975" i="4"/>
  <c r="AT975" i="4"/>
  <c r="AC975" i="4"/>
  <c r="AS975" i="4"/>
  <c r="AE975" i="4"/>
  <c r="AI975" i="4"/>
  <c r="AM975" i="4"/>
  <c r="AQ975" i="4"/>
  <c r="AU975" i="4"/>
  <c r="AG975" i="4"/>
  <c r="AO975" i="4"/>
  <c r="AF975" i="4"/>
  <c r="AJ975" i="4"/>
  <c r="AN975" i="4"/>
  <c r="AR975" i="4"/>
  <c r="AV975" i="4"/>
  <c r="AK975" i="4"/>
  <c r="AL974" i="4"/>
  <c r="AO974" i="4"/>
  <c r="AQ974" i="4"/>
  <c r="AJ974" i="4"/>
  <c r="AG974" i="4"/>
  <c r="AJ973" i="4"/>
  <c r="AD972" i="4"/>
  <c r="AH972" i="4"/>
  <c r="AL972" i="4"/>
  <c r="AP972" i="4"/>
  <c r="AT972" i="4"/>
  <c r="AC972" i="4"/>
  <c r="AO972" i="4"/>
  <c r="AE972" i="4"/>
  <c r="AI972" i="4"/>
  <c r="AM972" i="4"/>
  <c r="AQ972" i="4"/>
  <c r="AU972" i="4"/>
  <c r="AG972" i="4"/>
  <c r="AS972" i="4"/>
  <c r="AF972" i="4"/>
  <c r="AJ972" i="4"/>
  <c r="AN972" i="4"/>
  <c r="AR972" i="4"/>
  <c r="AV972" i="4"/>
  <c r="AK972" i="4"/>
  <c r="AD971" i="4"/>
  <c r="AH971" i="4"/>
  <c r="AL971" i="4"/>
  <c r="AP971" i="4"/>
  <c r="AT971" i="4"/>
  <c r="AC971" i="4"/>
  <c r="AO971" i="4"/>
  <c r="AE971" i="4"/>
  <c r="AI971" i="4"/>
  <c r="AM971" i="4"/>
  <c r="AQ971" i="4"/>
  <c r="AU971" i="4"/>
  <c r="AK971" i="4"/>
  <c r="AF971" i="4"/>
  <c r="AJ971" i="4"/>
  <c r="AN971" i="4"/>
  <c r="AR971" i="4"/>
  <c r="AV971" i="4"/>
  <c r="AG971" i="4"/>
  <c r="AS971" i="4"/>
  <c r="AD970" i="4"/>
  <c r="AH970" i="4"/>
  <c r="AL970" i="4"/>
  <c r="AP970" i="4"/>
  <c r="AT970" i="4"/>
  <c r="AK970" i="4"/>
  <c r="AE970" i="4"/>
  <c r="AI970" i="4"/>
  <c r="AM970" i="4"/>
  <c r="AQ970" i="4"/>
  <c r="AU970" i="4"/>
  <c r="AG970" i="4"/>
  <c r="AS970" i="4"/>
  <c r="AF970" i="4"/>
  <c r="AJ970" i="4"/>
  <c r="AN970" i="4"/>
  <c r="AR970" i="4"/>
  <c r="AV970" i="4"/>
  <c r="AC970" i="4"/>
  <c r="AO970" i="4"/>
  <c r="AD969" i="4"/>
  <c r="AH969" i="4"/>
  <c r="AL969" i="4"/>
  <c r="AP969" i="4"/>
  <c r="AT969" i="4"/>
  <c r="AO969" i="4"/>
  <c r="AE969" i="4"/>
  <c r="AI969" i="4"/>
  <c r="AM969" i="4"/>
  <c r="AQ969" i="4"/>
  <c r="AU969" i="4"/>
  <c r="AG969" i="4"/>
  <c r="AS969" i="4"/>
  <c r="AF969" i="4"/>
  <c r="AJ969" i="4"/>
  <c r="AN969" i="4"/>
  <c r="AR969" i="4"/>
  <c r="AV969" i="4"/>
  <c r="AC969" i="4"/>
  <c r="AK969" i="4"/>
  <c r="AD968" i="4"/>
  <c r="AH968" i="4"/>
  <c r="AL968" i="4"/>
  <c r="AP968" i="4"/>
  <c r="AT968" i="4"/>
  <c r="AG968" i="4"/>
  <c r="AS968" i="4"/>
  <c r="AE968" i="4"/>
  <c r="AI968" i="4"/>
  <c r="AM968" i="4"/>
  <c r="AQ968" i="4"/>
  <c r="AU968" i="4"/>
  <c r="AK968" i="4"/>
  <c r="AF968" i="4"/>
  <c r="AJ968" i="4"/>
  <c r="AN968" i="4"/>
  <c r="AR968" i="4"/>
  <c r="AV968" i="4"/>
  <c r="AC968" i="4"/>
  <c r="AO968" i="4"/>
  <c r="AD967" i="4"/>
  <c r="AH967" i="4"/>
  <c r="AL967" i="4"/>
  <c r="AP967" i="4"/>
  <c r="AT967" i="4"/>
  <c r="AG967" i="4"/>
  <c r="AO967" i="4"/>
  <c r="AE967" i="4"/>
  <c r="AI967" i="4"/>
  <c r="AM967" i="4"/>
  <c r="AQ967" i="4"/>
  <c r="AU967" i="4"/>
  <c r="AC967" i="4"/>
  <c r="AS967" i="4"/>
  <c r="AF967" i="4"/>
  <c r="AJ967" i="4"/>
  <c r="AN967" i="4"/>
  <c r="AR967" i="4"/>
  <c r="AV967" i="4"/>
  <c r="AK967" i="4"/>
  <c r="AD966" i="4"/>
  <c r="AH966" i="4"/>
  <c r="AL966" i="4"/>
  <c r="AP966" i="4"/>
  <c r="AT966" i="4"/>
  <c r="AK966" i="4"/>
  <c r="AE966" i="4"/>
  <c r="AI966" i="4"/>
  <c r="AM966" i="4"/>
  <c r="AQ966" i="4"/>
  <c r="AU966" i="4"/>
  <c r="AC966" i="4"/>
  <c r="AO966" i="4"/>
  <c r="AF966" i="4"/>
  <c r="AJ966" i="4"/>
  <c r="AN966" i="4"/>
  <c r="AR966" i="4"/>
  <c r="AV966" i="4"/>
  <c r="AG966" i="4"/>
  <c r="AS966" i="4"/>
  <c r="AH965" i="4"/>
  <c r="AL965" i="4"/>
  <c r="AG965" i="4"/>
  <c r="AS965" i="4"/>
  <c r="AM965" i="4"/>
  <c r="AQ965" i="4"/>
  <c r="AF965" i="4"/>
  <c r="AJ965" i="4"/>
  <c r="AV965" i="4"/>
  <c r="AC965" i="4"/>
  <c r="AD964" i="4"/>
  <c r="AH964" i="4"/>
  <c r="AL964" i="4"/>
  <c r="AP964" i="4"/>
  <c r="AT964" i="4"/>
  <c r="AG964" i="4"/>
  <c r="AE964" i="4"/>
  <c r="AI964" i="4"/>
  <c r="AM964" i="4"/>
  <c r="AQ964" i="4"/>
  <c r="AU964" i="4"/>
  <c r="AK964" i="4"/>
  <c r="AS964" i="4"/>
  <c r="AF964" i="4"/>
  <c r="AJ964" i="4"/>
  <c r="AN964" i="4"/>
  <c r="AR964" i="4"/>
  <c r="AV964" i="4"/>
  <c r="AC964" i="4"/>
  <c r="AO964" i="4"/>
  <c r="AD963" i="4"/>
  <c r="AH963" i="4"/>
  <c r="AL963" i="4"/>
  <c r="AP963" i="4"/>
  <c r="AT963" i="4"/>
  <c r="AG963" i="4"/>
  <c r="AO963" i="4"/>
  <c r="AE963" i="4"/>
  <c r="AI963" i="4"/>
  <c r="AM963" i="4"/>
  <c r="AQ963" i="4"/>
  <c r="AU963" i="4"/>
  <c r="AC963" i="4"/>
  <c r="AS963" i="4"/>
  <c r="AF963" i="4"/>
  <c r="AJ963" i="4"/>
  <c r="AN963" i="4"/>
  <c r="AR963" i="4"/>
  <c r="AV963" i="4"/>
  <c r="AK963" i="4"/>
  <c r="AD962" i="4"/>
  <c r="AH962" i="4"/>
  <c r="AL962" i="4"/>
  <c r="AP962" i="4"/>
  <c r="AT962" i="4"/>
  <c r="AK962" i="4"/>
  <c r="AE962" i="4"/>
  <c r="AI962" i="4"/>
  <c r="AM962" i="4"/>
  <c r="AQ962" i="4"/>
  <c r="AU962" i="4"/>
  <c r="AC962" i="4"/>
  <c r="AO962" i="4"/>
  <c r="AF962" i="4"/>
  <c r="AJ962" i="4"/>
  <c r="AN962" i="4"/>
  <c r="AR962" i="4"/>
  <c r="AV962" i="4"/>
  <c r="AG962" i="4"/>
  <c r="AS962" i="4"/>
  <c r="AD961" i="4"/>
  <c r="AH961" i="4"/>
  <c r="AL961" i="4"/>
  <c r="AP961" i="4"/>
  <c r="AT961" i="4"/>
  <c r="AG961" i="4"/>
  <c r="AS961" i="4"/>
  <c r="AE961" i="4"/>
  <c r="AI961" i="4"/>
  <c r="AM961" i="4"/>
  <c r="AQ961" i="4"/>
  <c r="AU961" i="4"/>
  <c r="AK961" i="4"/>
  <c r="AF961" i="4"/>
  <c r="AJ961" i="4"/>
  <c r="AN961" i="4"/>
  <c r="AR961" i="4"/>
  <c r="AV961" i="4"/>
  <c r="AC961" i="4"/>
  <c r="AO961" i="4"/>
  <c r="AD960" i="4"/>
  <c r="AH960" i="4"/>
  <c r="AL960" i="4"/>
  <c r="AP960" i="4"/>
  <c r="AT960" i="4"/>
  <c r="AG960" i="4"/>
  <c r="AO960" i="4"/>
  <c r="AE960" i="4"/>
  <c r="AI960" i="4"/>
  <c r="AM960" i="4"/>
  <c r="AQ960" i="4"/>
  <c r="AU960" i="4"/>
  <c r="AC960" i="4"/>
  <c r="AS960" i="4"/>
  <c r="AF960" i="4"/>
  <c r="AJ960" i="4"/>
  <c r="AN960" i="4"/>
  <c r="AR960" i="4"/>
  <c r="AV960" i="4"/>
  <c r="AK960" i="4"/>
  <c r="AH959" i="4"/>
  <c r="AL959" i="4"/>
  <c r="AO959" i="4"/>
  <c r="AE959" i="4"/>
  <c r="AQ959" i="4"/>
  <c r="AU959" i="4"/>
  <c r="AF959" i="4"/>
  <c r="AJ959" i="4"/>
  <c r="AV959" i="4"/>
  <c r="AG959" i="4"/>
  <c r="AH958" i="4"/>
  <c r="AL958" i="4"/>
  <c r="AS958" i="4"/>
  <c r="AE958" i="4"/>
  <c r="AQ958" i="4"/>
  <c r="AU958" i="4"/>
  <c r="AF958" i="4"/>
  <c r="AJ958" i="4"/>
  <c r="AV958" i="4"/>
  <c r="AG958" i="4"/>
  <c r="AD957" i="4"/>
  <c r="AH957" i="4"/>
  <c r="AL957" i="4"/>
  <c r="AP957" i="4"/>
  <c r="AT957" i="4"/>
  <c r="AG957" i="4"/>
  <c r="AS957" i="4"/>
  <c r="AE957" i="4"/>
  <c r="AI957" i="4"/>
  <c r="AM957" i="4"/>
  <c r="AQ957" i="4"/>
  <c r="AU957" i="4"/>
  <c r="AK957" i="4"/>
  <c r="AF957" i="4"/>
  <c r="AJ957" i="4"/>
  <c r="AN957" i="4"/>
  <c r="AR957" i="4"/>
  <c r="AV957" i="4"/>
  <c r="AC957" i="4"/>
  <c r="AO957" i="4"/>
  <c r="AD956" i="4"/>
  <c r="AH956" i="4"/>
  <c r="AL956" i="4"/>
  <c r="AP956" i="4"/>
  <c r="AT956" i="4"/>
  <c r="AC956" i="4"/>
  <c r="AO956" i="4"/>
  <c r="AE956" i="4"/>
  <c r="AI956" i="4"/>
  <c r="AM956" i="4"/>
  <c r="AQ956" i="4"/>
  <c r="AU956" i="4"/>
  <c r="AG956" i="4"/>
  <c r="AS956" i="4"/>
  <c r="AF956" i="4"/>
  <c r="AJ956" i="4"/>
  <c r="AN956" i="4"/>
  <c r="AR956" i="4"/>
  <c r="AV956" i="4"/>
  <c r="AK956" i="4"/>
  <c r="AD955" i="4"/>
  <c r="AH955" i="4"/>
  <c r="AL955" i="4"/>
  <c r="AP955" i="4"/>
  <c r="AT955" i="4"/>
  <c r="AO955" i="4"/>
  <c r="AE955" i="4"/>
  <c r="AI955" i="4"/>
  <c r="AM955" i="4"/>
  <c r="AQ955" i="4"/>
  <c r="AU955" i="4"/>
  <c r="AC955" i="4"/>
  <c r="AK955" i="4"/>
  <c r="AF955" i="4"/>
  <c r="AJ955" i="4"/>
  <c r="AN955" i="4"/>
  <c r="AR955" i="4"/>
  <c r="AV955" i="4"/>
  <c r="AG955" i="4"/>
  <c r="AS955" i="4"/>
  <c r="AD954" i="4"/>
  <c r="AH954" i="4"/>
  <c r="AL954" i="4"/>
  <c r="AP954" i="4"/>
  <c r="AT954" i="4"/>
  <c r="AK954" i="4"/>
  <c r="AS954" i="4"/>
  <c r="AE954" i="4"/>
  <c r="AI954" i="4"/>
  <c r="AM954" i="4"/>
  <c r="AQ954" i="4"/>
  <c r="AU954" i="4"/>
  <c r="AG954" i="4"/>
  <c r="AF954" i="4"/>
  <c r="AJ954" i="4"/>
  <c r="AN954" i="4"/>
  <c r="AR954" i="4"/>
  <c r="AV954" i="4"/>
  <c r="AC954" i="4"/>
  <c r="AO954" i="4"/>
  <c r="AD953" i="4"/>
  <c r="AH953" i="4"/>
  <c r="AL953" i="4"/>
  <c r="AP953" i="4"/>
  <c r="AT953" i="4"/>
  <c r="AC953" i="4"/>
  <c r="AS953" i="4"/>
  <c r="AE953" i="4"/>
  <c r="AI953" i="4"/>
  <c r="AM953" i="4"/>
  <c r="AQ953" i="4"/>
  <c r="AU953" i="4"/>
  <c r="AG953" i="4"/>
  <c r="AO953" i="4"/>
  <c r="AF953" i="4"/>
  <c r="AJ953" i="4"/>
  <c r="AN953" i="4"/>
  <c r="AR953" i="4"/>
  <c r="AV953" i="4"/>
  <c r="AK953" i="4"/>
  <c r="AD952" i="4"/>
  <c r="AH952" i="4"/>
  <c r="AL952" i="4"/>
  <c r="AP952" i="4"/>
  <c r="AT952" i="4"/>
  <c r="AC952" i="4"/>
  <c r="AO952" i="4"/>
  <c r="AE952" i="4"/>
  <c r="AI952" i="4"/>
  <c r="AM952" i="4"/>
  <c r="AQ952" i="4"/>
  <c r="AU952" i="4"/>
  <c r="AG952" i="4"/>
  <c r="AK952" i="4"/>
  <c r="AF952" i="4"/>
  <c r="AJ952" i="4"/>
  <c r="AN952" i="4"/>
  <c r="AR952" i="4"/>
  <c r="AV952" i="4"/>
  <c r="AS952" i="4"/>
  <c r="AH951" i="4"/>
  <c r="AL951" i="4"/>
  <c r="AC951" i="4"/>
  <c r="AK951" i="4"/>
  <c r="AM951" i="4"/>
  <c r="AQ951" i="4"/>
  <c r="AF951" i="4"/>
  <c r="AJ951" i="4"/>
  <c r="AV951" i="4"/>
  <c r="AG951" i="4"/>
  <c r="AF950" i="4"/>
  <c r="AJ950" i="4"/>
  <c r="AN950" i="4"/>
  <c r="AR950" i="4"/>
  <c r="AC950" i="4"/>
  <c r="AG950" i="4"/>
  <c r="AK950" i="4"/>
  <c r="AO950" i="4"/>
  <c r="AS950" i="4"/>
  <c r="AD950" i="4"/>
  <c r="AH950" i="4"/>
  <c r="AL950" i="4"/>
  <c r="AP950" i="4"/>
  <c r="AE950" i="4"/>
  <c r="AT950" i="4"/>
  <c r="AI950" i="4"/>
  <c r="AU950" i="4"/>
  <c r="AQ950" i="4"/>
  <c r="AM950" i="4"/>
  <c r="AV950" i="4"/>
  <c r="AF949" i="4"/>
  <c r="AJ949" i="4"/>
  <c r="AN949" i="4"/>
  <c r="AR949" i="4"/>
  <c r="AV949" i="4"/>
  <c r="AC949" i="4"/>
  <c r="AG949" i="4"/>
  <c r="AK949" i="4"/>
  <c r="AO949" i="4"/>
  <c r="AS949" i="4"/>
  <c r="AD949" i="4"/>
  <c r="AH949" i="4"/>
  <c r="AL949" i="4"/>
  <c r="AP949" i="4"/>
  <c r="AT949" i="4"/>
  <c r="AI949" i="4"/>
  <c r="AE949" i="4"/>
  <c r="AM949" i="4"/>
  <c r="AQ949" i="4"/>
  <c r="AU949" i="4"/>
  <c r="AC948" i="4"/>
  <c r="AP948" i="4"/>
  <c r="AJ947" i="4"/>
  <c r="AN947" i="4"/>
  <c r="AC947" i="4"/>
  <c r="AG947" i="4"/>
  <c r="AS947" i="4"/>
  <c r="AD947" i="4"/>
  <c r="AP947" i="4"/>
  <c r="AT947" i="4"/>
  <c r="AU947" i="4"/>
  <c r="AI947" i="4"/>
  <c r="AF946" i="4"/>
  <c r="AJ946" i="4"/>
  <c r="AN946" i="4"/>
  <c r="AR946" i="4"/>
  <c r="AV946" i="4"/>
  <c r="AC946" i="4"/>
  <c r="AG946" i="4"/>
  <c r="AK946" i="4"/>
  <c r="AO946" i="4"/>
  <c r="AS946" i="4"/>
  <c r="AD946" i="4"/>
  <c r="AH946" i="4"/>
  <c r="AL946" i="4"/>
  <c r="AP946" i="4"/>
  <c r="AT946" i="4"/>
  <c r="AE946" i="4"/>
  <c r="AU946" i="4"/>
  <c r="AI946" i="4"/>
  <c r="AQ946" i="4"/>
  <c r="AM946" i="4"/>
  <c r="AF945" i="4"/>
  <c r="AJ945" i="4"/>
  <c r="AN945" i="4"/>
  <c r="AR945" i="4"/>
  <c r="AV945" i="4"/>
  <c r="AC945" i="4"/>
  <c r="AG945" i="4"/>
  <c r="AK945" i="4"/>
  <c r="AO945" i="4"/>
  <c r="AS945" i="4"/>
  <c r="AD945" i="4"/>
  <c r="AH945" i="4"/>
  <c r="AL945" i="4"/>
  <c r="AP945" i="4"/>
  <c r="AT945" i="4"/>
  <c r="AI945" i="4"/>
  <c r="AU945" i="4"/>
  <c r="AM945" i="4"/>
  <c r="AQ945" i="4"/>
  <c r="AE945" i="4"/>
  <c r="AF944" i="4"/>
  <c r="AJ944" i="4"/>
  <c r="AN944" i="4"/>
  <c r="AR944" i="4"/>
  <c r="AV944" i="4"/>
  <c r="AC944" i="4"/>
  <c r="AG944" i="4"/>
  <c r="AK944" i="4"/>
  <c r="AO944" i="4"/>
  <c r="AS944" i="4"/>
  <c r="AD944" i="4"/>
  <c r="AH944" i="4"/>
  <c r="AL944" i="4"/>
  <c r="AP944" i="4"/>
  <c r="AT944" i="4"/>
  <c r="AM944" i="4"/>
  <c r="AQ944" i="4"/>
  <c r="AI944" i="4"/>
  <c r="AE944" i="4"/>
  <c r="AU944" i="4"/>
  <c r="AF943" i="4"/>
  <c r="AJ943" i="4"/>
  <c r="AN943" i="4"/>
  <c r="AR943" i="4"/>
  <c r="AV943" i="4"/>
  <c r="AC943" i="4"/>
  <c r="AG943" i="4"/>
  <c r="AK943" i="4"/>
  <c r="AO943" i="4"/>
  <c r="AS943" i="4"/>
  <c r="AD943" i="4"/>
  <c r="AH943" i="4"/>
  <c r="AL943" i="4"/>
  <c r="AP943" i="4"/>
  <c r="AT943" i="4"/>
  <c r="AQ943" i="4"/>
  <c r="AM943" i="4"/>
  <c r="AE943" i="4"/>
  <c r="AU943" i="4"/>
  <c r="AI943" i="4"/>
  <c r="AF942" i="4"/>
  <c r="AJ942" i="4"/>
  <c r="AN942" i="4"/>
  <c r="AR942" i="4"/>
  <c r="AV942" i="4"/>
  <c r="AC942" i="4"/>
  <c r="AG942" i="4"/>
  <c r="AK942" i="4"/>
  <c r="AO942" i="4"/>
  <c r="AS942" i="4"/>
  <c r="AD942" i="4"/>
  <c r="AH942" i="4"/>
  <c r="AL942" i="4"/>
  <c r="AP942" i="4"/>
  <c r="AT942" i="4"/>
  <c r="AE942" i="4"/>
  <c r="AU942" i="4"/>
  <c r="AI942" i="4"/>
  <c r="AM942" i="4"/>
  <c r="AQ942" i="4"/>
  <c r="AF941" i="4"/>
  <c r="AJ941" i="4"/>
  <c r="AN941" i="4"/>
  <c r="AR941" i="4"/>
  <c r="AV941" i="4"/>
  <c r="AC941" i="4"/>
  <c r="AG941" i="4"/>
  <c r="AK941" i="4"/>
  <c r="AO941" i="4"/>
  <c r="AS941" i="4"/>
  <c r="AD941" i="4"/>
  <c r="AH941" i="4"/>
  <c r="AL941" i="4"/>
  <c r="AP941" i="4"/>
  <c r="AT941" i="4"/>
  <c r="AI941" i="4"/>
  <c r="AE941" i="4"/>
  <c r="AM941" i="4"/>
  <c r="AU941" i="4"/>
  <c r="AQ941" i="4"/>
  <c r="AF940" i="4"/>
  <c r="AJ940" i="4"/>
  <c r="AN940" i="4"/>
  <c r="AR940" i="4"/>
  <c r="AV940" i="4"/>
  <c r="AC940" i="4"/>
  <c r="AG940" i="4"/>
  <c r="AK940" i="4"/>
  <c r="AO940" i="4"/>
  <c r="AS940" i="4"/>
  <c r="AD940" i="4"/>
  <c r="AH940" i="4"/>
  <c r="AL940" i="4"/>
  <c r="AP940" i="4"/>
  <c r="AT940" i="4"/>
  <c r="AM940" i="4"/>
  <c r="AQ940" i="4"/>
  <c r="AE940" i="4"/>
  <c r="AU940" i="4"/>
  <c r="AI940" i="4"/>
  <c r="AJ939" i="4"/>
  <c r="AN939" i="4"/>
  <c r="AC939" i="4"/>
  <c r="AG939" i="4"/>
  <c r="AS939" i="4"/>
  <c r="AD939" i="4"/>
  <c r="AP939" i="4"/>
  <c r="AT939" i="4"/>
  <c r="AU939" i="4"/>
  <c r="AM939" i="4"/>
  <c r="AF938" i="4"/>
  <c r="AJ938" i="4"/>
  <c r="AN938" i="4"/>
  <c r="AR938" i="4"/>
  <c r="AV938" i="4"/>
  <c r="AC938" i="4"/>
  <c r="AG938" i="4"/>
  <c r="AK938" i="4"/>
  <c r="AO938" i="4"/>
  <c r="AS938" i="4"/>
  <c r="AD938" i="4"/>
  <c r="AH938" i="4"/>
  <c r="AL938" i="4"/>
  <c r="AP938" i="4"/>
  <c r="AT938" i="4"/>
  <c r="AE938" i="4"/>
  <c r="AU938" i="4"/>
  <c r="AQ938" i="4"/>
  <c r="AI938" i="4"/>
  <c r="AM938" i="4"/>
  <c r="AF937" i="4"/>
  <c r="AJ937" i="4"/>
  <c r="AN937" i="4"/>
  <c r="AR937" i="4"/>
  <c r="AV937" i="4"/>
  <c r="AC937" i="4"/>
  <c r="AG937" i="4"/>
  <c r="AK937" i="4"/>
  <c r="AO937" i="4"/>
  <c r="AS937" i="4"/>
  <c r="AD937" i="4"/>
  <c r="AH937" i="4"/>
  <c r="AL937" i="4"/>
  <c r="AP937" i="4"/>
  <c r="AT937" i="4"/>
  <c r="AI937" i="4"/>
  <c r="AM937" i="4"/>
  <c r="AE937" i="4"/>
  <c r="AQ937" i="4"/>
  <c r="AU937" i="4"/>
  <c r="AJ936" i="4"/>
  <c r="AS936" i="4"/>
  <c r="AQ936" i="4"/>
  <c r="AJ935" i="4"/>
  <c r="AN935" i="4"/>
  <c r="AC935" i="4"/>
  <c r="AG935" i="4"/>
  <c r="AS935" i="4"/>
  <c r="AD935" i="4"/>
  <c r="AP935" i="4"/>
  <c r="AT935" i="4"/>
  <c r="AU935" i="4"/>
  <c r="AI935" i="4"/>
  <c r="AF934" i="4"/>
  <c r="AJ934" i="4"/>
  <c r="AN934" i="4"/>
  <c r="AR934" i="4"/>
  <c r="AV934" i="4"/>
  <c r="AC934" i="4"/>
  <c r="AG934" i="4"/>
  <c r="AK934" i="4"/>
  <c r="AO934" i="4"/>
  <c r="AS934" i="4"/>
  <c r="AD934" i="4"/>
  <c r="AH934" i="4"/>
  <c r="AL934" i="4"/>
  <c r="AP934" i="4"/>
  <c r="AT934" i="4"/>
  <c r="AE934" i="4"/>
  <c r="AU934" i="4"/>
  <c r="AI934" i="4"/>
  <c r="AQ934" i="4"/>
  <c r="AM934" i="4"/>
  <c r="AF933" i="4"/>
  <c r="AJ933" i="4"/>
  <c r="AN933" i="4"/>
  <c r="AR933" i="4"/>
  <c r="AV933" i="4"/>
  <c r="AC933" i="4"/>
  <c r="AG933" i="4"/>
  <c r="AK933" i="4"/>
  <c r="AO933" i="4"/>
  <c r="AS933" i="4"/>
  <c r="AD933" i="4"/>
  <c r="AH933" i="4"/>
  <c r="AL933" i="4"/>
  <c r="AP933" i="4"/>
  <c r="AT933" i="4"/>
  <c r="AI933" i="4"/>
  <c r="AU933" i="4"/>
  <c r="AM933" i="4"/>
  <c r="AQ933" i="4"/>
  <c r="AE933" i="4"/>
  <c r="AJ932" i="4"/>
  <c r="AN932" i="4"/>
  <c r="AC932" i="4"/>
  <c r="AG932" i="4"/>
  <c r="AS932" i="4"/>
  <c r="AD932" i="4"/>
  <c r="AP932" i="4"/>
  <c r="AT932" i="4"/>
  <c r="AI932" i="4"/>
  <c r="AE932" i="4"/>
  <c r="AF931" i="4"/>
  <c r="AJ931" i="4"/>
  <c r="AN931" i="4"/>
  <c r="AR931" i="4"/>
  <c r="AV931" i="4"/>
  <c r="AC931" i="4"/>
  <c r="AG931" i="4"/>
  <c r="AK931" i="4"/>
  <c r="AO931" i="4"/>
  <c r="AS931" i="4"/>
  <c r="AD931" i="4"/>
  <c r="AH931" i="4"/>
  <c r="AL931" i="4"/>
  <c r="AP931" i="4"/>
  <c r="AT931" i="4"/>
  <c r="AQ931" i="4"/>
  <c r="AM931" i="4"/>
  <c r="AE931" i="4"/>
  <c r="AU931" i="4"/>
  <c r="AI931" i="4"/>
  <c r="AF930" i="4"/>
  <c r="AJ930" i="4"/>
  <c r="AN930" i="4"/>
  <c r="AR930" i="4"/>
  <c r="AV930" i="4"/>
  <c r="AC930" i="4"/>
  <c r="AG930" i="4"/>
  <c r="AK930" i="4"/>
  <c r="AO930" i="4"/>
  <c r="AS930" i="4"/>
  <c r="AD930" i="4"/>
  <c r="AH930" i="4"/>
  <c r="AL930" i="4"/>
  <c r="AP930" i="4"/>
  <c r="AT930" i="4"/>
  <c r="AE930" i="4"/>
  <c r="AU930" i="4"/>
  <c r="AI930" i="4"/>
  <c r="AQ930" i="4"/>
  <c r="AM930" i="4"/>
  <c r="AF929" i="4"/>
  <c r="AJ929" i="4"/>
  <c r="AN929" i="4"/>
  <c r="AR929" i="4"/>
  <c r="AV929" i="4"/>
  <c r="AC929" i="4"/>
  <c r="AG929" i="4"/>
  <c r="AK929" i="4"/>
  <c r="AO929" i="4"/>
  <c r="AS929" i="4"/>
  <c r="AD929" i="4"/>
  <c r="AH929" i="4"/>
  <c r="AL929" i="4"/>
  <c r="AP929" i="4"/>
  <c r="AT929" i="4"/>
  <c r="AI929" i="4"/>
  <c r="AE929" i="4"/>
  <c r="AM929" i="4"/>
  <c r="AQ929" i="4"/>
  <c r="AU929" i="4"/>
  <c r="AF928" i="4"/>
  <c r="AJ928" i="4"/>
  <c r="AN928" i="4"/>
  <c r="AR928" i="4"/>
  <c r="AV928" i="4"/>
  <c r="AC928" i="4"/>
  <c r="AG928" i="4"/>
  <c r="AK928" i="4"/>
  <c r="AO928" i="4"/>
  <c r="AS928" i="4"/>
  <c r="AD928" i="4"/>
  <c r="AH928" i="4"/>
  <c r="AL928" i="4"/>
  <c r="AP928" i="4"/>
  <c r="AT928" i="4"/>
  <c r="AM928" i="4"/>
  <c r="AQ928" i="4"/>
  <c r="AI928" i="4"/>
  <c r="AE928" i="4"/>
  <c r="AU928" i="4"/>
  <c r="AF927" i="4"/>
  <c r="AJ927" i="4"/>
  <c r="AN927" i="4"/>
  <c r="AR927" i="4"/>
  <c r="AV927" i="4"/>
  <c r="AC927" i="4"/>
  <c r="AG927" i="4"/>
  <c r="AK927" i="4"/>
  <c r="AO927" i="4"/>
  <c r="AS927" i="4"/>
  <c r="AD927" i="4"/>
  <c r="AH927" i="4"/>
  <c r="AL927" i="4"/>
  <c r="AP927" i="4"/>
  <c r="AT927" i="4"/>
  <c r="AQ927" i="4"/>
  <c r="AM927" i="4"/>
  <c r="AE927" i="4"/>
  <c r="AU927" i="4"/>
  <c r="AI927" i="4"/>
  <c r="AF926" i="4"/>
  <c r="AJ926" i="4"/>
  <c r="AN926" i="4"/>
  <c r="AR926" i="4"/>
  <c r="AV926" i="4"/>
  <c r="AC926" i="4"/>
  <c r="AG926" i="4"/>
  <c r="AK926" i="4"/>
  <c r="AO926" i="4"/>
  <c r="AS926" i="4"/>
  <c r="AD926" i="4"/>
  <c r="AH926" i="4"/>
  <c r="AL926" i="4"/>
  <c r="AP926" i="4"/>
  <c r="AT926" i="4"/>
  <c r="AE926" i="4"/>
  <c r="AU926" i="4"/>
  <c r="AI926" i="4"/>
  <c r="AM926" i="4"/>
  <c r="AQ926" i="4"/>
  <c r="AF925" i="4"/>
  <c r="AJ925" i="4"/>
  <c r="AN925" i="4"/>
  <c r="AR925" i="4"/>
  <c r="AV925" i="4"/>
  <c r="AC925" i="4"/>
  <c r="AG925" i="4"/>
  <c r="AK925" i="4"/>
  <c r="AO925" i="4"/>
  <c r="AS925" i="4"/>
  <c r="AD925" i="4"/>
  <c r="AH925" i="4"/>
  <c r="AL925" i="4"/>
  <c r="AP925" i="4"/>
  <c r="AT925" i="4"/>
  <c r="AI925" i="4"/>
  <c r="AE925" i="4"/>
  <c r="AM925" i="4"/>
  <c r="AU925" i="4"/>
  <c r="AQ925" i="4"/>
  <c r="AF924" i="4"/>
  <c r="AJ924" i="4"/>
  <c r="AN924" i="4"/>
  <c r="AR924" i="4"/>
  <c r="AV924" i="4"/>
  <c r="AC924" i="4"/>
  <c r="AG924" i="4"/>
  <c r="AK924" i="4"/>
  <c r="AO924" i="4"/>
  <c r="AS924" i="4"/>
  <c r="AD924" i="4"/>
  <c r="AH924" i="4"/>
  <c r="AL924" i="4"/>
  <c r="AP924" i="4"/>
  <c r="AT924" i="4"/>
  <c r="AM924" i="4"/>
  <c r="AQ924" i="4"/>
  <c r="AI924" i="4"/>
  <c r="AE924" i="4"/>
  <c r="AU924" i="4"/>
  <c r="AJ923" i="4"/>
  <c r="AN923" i="4"/>
  <c r="AC923" i="4"/>
  <c r="AG923" i="4"/>
  <c r="AS923" i="4"/>
  <c r="AD923" i="4"/>
  <c r="AP923" i="4"/>
  <c r="AT923" i="4"/>
  <c r="AE923" i="4"/>
  <c r="AU923" i="4"/>
  <c r="AF922" i="4"/>
  <c r="AJ922" i="4"/>
  <c r="AN922" i="4"/>
  <c r="AR922" i="4"/>
  <c r="AV922" i="4"/>
  <c r="AC922" i="4"/>
  <c r="AG922" i="4"/>
  <c r="AK922" i="4"/>
  <c r="AO922" i="4"/>
  <c r="AS922" i="4"/>
  <c r="AD922" i="4"/>
  <c r="AH922" i="4"/>
  <c r="AL922" i="4"/>
  <c r="AP922" i="4"/>
  <c r="AT922" i="4"/>
  <c r="AE922" i="4"/>
  <c r="AU922" i="4"/>
  <c r="AI922" i="4"/>
  <c r="AM922" i="4"/>
  <c r="AQ922" i="4"/>
  <c r="AF921" i="4"/>
  <c r="AJ921" i="4"/>
  <c r="AN921" i="4"/>
  <c r="AR921" i="4"/>
  <c r="AV921" i="4"/>
  <c r="AC921" i="4"/>
  <c r="AG921" i="4"/>
  <c r="AK921" i="4"/>
  <c r="AO921" i="4"/>
  <c r="AS921" i="4"/>
  <c r="AD921" i="4"/>
  <c r="AH921" i="4"/>
  <c r="AL921" i="4"/>
  <c r="AP921" i="4"/>
  <c r="AT921" i="4"/>
  <c r="AI921" i="4"/>
  <c r="AU921" i="4"/>
  <c r="AM921" i="4"/>
  <c r="AE921" i="4"/>
  <c r="AQ921" i="4"/>
  <c r="AJ920" i="4"/>
  <c r="AN920" i="4"/>
  <c r="AC920" i="4"/>
  <c r="AG920" i="4"/>
  <c r="AS920" i="4"/>
  <c r="AD920" i="4"/>
  <c r="AP920" i="4"/>
  <c r="AT920" i="4"/>
  <c r="AE920" i="4"/>
  <c r="AU920" i="4"/>
  <c r="AF919" i="4"/>
  <c r="AJ919" i="4"/>
  <c r="AN919" i="4"/>
  <c r="AR919" i="4"/>
  <c r="AV919" i="4"/>
  <c r="AC919" i="4"/>
  <c r="AG919" i="4"/>
  <c r="AK919" i="4"/>
  <c r="AO919" i="4"/>
  <c r="AS919" i="4"/>
  <c r="AD919" i="4"/>
  <c r="AH919" i="4"/>
  <c r="AL919" i="4"/>
  <c r="AP919" i="4"/>
  <c r="AT919" i="4"/>
  <c r="AQ919" i="4"/>
  <c r="AM919" i="4"/>
  <c r="AE919" i="4"/>
  <c r="AU919" i="4"/>
  <c r="AI919" i="4"/>
  <c r="AF918" i="4"/>
  <c r="AJ918" i="4"/>
  <c r="AN918" i="4"/>
  <c r="AR918" i="4"/>
  <c r="AV918" i="4"/>
  <c r="AC918" i="4"/>
  <c r="AG918" i="4"/>
  <c r="AK918" i="4"/>
  <c r="AO918" i="4"/>
  <c r="AS918" i="4"/>
  <c r="AD918" i="4"/>
  <c r="AH918" i="4"/>
  <c r="AL918" i="4"/>
  <c r="AP918" i="4"/>
  <c r="AT918" i="4"/>
  <c r="AE918" i="4"/>
  <c r="AU918" i="4"/>
  <c r="AI918" i="4"/>
  <c r="AQ918" i="4"/>
  <c r="AM918" i="4"/>
  <c r="AJ917" i="4"/>
  <c r="AC917" i="4"/>
  <c r="AG917" i="4"/>
  <c r="AS917" i="4"/>
  <c r="AP917" i="4"/>
  <c r="AT917" i="4"/>
  <c r="AM917" i="4"/>
  <c r="AF916" i="4"/>
  <c r="AJ916" i="4"/>
  <c r="AN916" i="4"/>
  <c r="AR916" i="4"/>
  <c r="AV916" i="4"/>
  <c r="AC916" i="4"/>
  <c r="AG916" i="4"/>
  <c r="AK916" i="4"/>
  <c r="AO916" i="4"/>
  <c r="AS916" i="4"/>
  <c r="AD916" i="4"/>
  <c r="AH916" i="4"/>
  <c r="AL916" i="4"/>
  <c r="AP916" i="4"/>
  <c r="AT916" i="4"/>
  <c r="AM916" i="4"/>
  <c r="AQ916" i="4"/>
  <c r="AI916" i="4"/>
  <c r="AE916" i="4"/>
  <c r="AU916" i="4"/>
  <c r="AF915" i="4"/>
  <c r="AJ915" i="4"/>
  <c r="AN915" i="4"/>
  <c r="AR915" i="4"/>
  <c r="AV915" i="4"/>
  <c r="AC915" i="4"/>
  <c r="AG915" i="4"/>
  <c r="AK915" i="4"/>
  <c r="AO915" i="4"/>
  <c r="AS915" i="4"/>
  <c r="AD915" i="4"/>
  <c r="AH915" i="4"/>
  <c r="AL915" i="4"/>
  <c r="AP915" i="4"/>
  <c r="AT915" i="4"/>
  <c r="AQ915" i="4"/>
  <c r="AM915" i="4"/>
  <c r="AE915" i="4"/>
  <c r="AU915" i="4"/>
  <c r="AI915" i="4"/>
  <c r="AF914" i="4"/>
  <c r="AJ914" i="4"/>
  <c r="AN914" i="4"/>
  <c r="AR914" i="4"/>
  <c r="AV914" i="4"/>
  <c r="AC914" i="4"/>
  <c r="AG914" i="4"/>
  <c r="AK914" i="4"/>
  <c r="AO914" i="4"/>
  <c r="AS914" i="4"/>
  <c r="AD914" i="4"/>
  <c r="AH914" i="4"/>
  <c r="AL914" i="4"/>
  <c r="AP914" i="4"/>
  <c r="AT914" i="4"/>
  <c r="AE914" i="4"/>
  <c r="AU914" i="4"/>
  <c r="AI914" i="4"/>
  <c r="AQ914" i="4"/>
  <c r="AM914" i="4"/>
  <c r="AF913" i="4"/>
  <c r="AJ913" i="4"/>
  <c r="AN913" i="4"/>
  <c r="AR913" i="4"/>
  <c r="AV913" i="4"/>
  <c r="AC913" i="4"/>
  <c r="AG913" i="4"/>
  <c r="AK913" i="4"/>
  <c r="AO913" i="4"/>
  <c r="AS913" i="4"/>
  <c r="AD913" i="4"/>
  <c r="AH913" i="4"/>
  <c r="AL913" i="4"/>
  <c r="AP913" i="4"/>
  <c r="AT913" i="4"/>
  <c r="AI913" i="4"/>
  <c r="AE913" i="4"/>
  <c r="AM913" i="4"/>
  <c r="AQ913" i="4"/>
  <c r="AU913" i="4"/>
  <c r="AF912" i="4"/>
  <c r="AJ912" i="4"/>
  <c r="AN912" i="4"/>
  <c r="AR912" i="4"/>
  <c r="AV912" i="4"/>
  <c r="AC912" i="4"/>
  <c r="AG912" i="4"/>
  <c r="AK912" i="4"/>
  <c r="AO912" i="4"/>
  <c r="AS912" i="4"/>
  <c r="AD912" i="4"/>
  <c r="AH912" i="4"/>
  <c r="AL912" i="4"/>
  <c r="AP912" i="4"/>
  <c r="AT912" i="4"/>
  <c r="AM912" i="4"/>
  <c r="AQ912" i="4"/>
  <c r="AI912" i="4"/>
  <c r="AE912" i="4"/>
  <c r="AU912" i="4"/>
  <c r="AF911" i="4"/>
  <c r="AJ911" i="4"/>
  <c r="AN911" i="4"/>
  <c r="AR911" i="4"/>
  <c r="AV911" i="4"/>
  <c r="AC911" i="4"/>
  <c r="AG911" i="4"/>
  <c r="AK911" i="4"/>
  <c r="AO911" i="4"/>
  <c r="AS911" i="4"/>
  <c r="AD911" i="4"/>
  <c r="AH911" i="4"/>
  <c r="AL911" i="4"/>
  <c r="AP911" i="4"/>
  <c r="AT911" i="4"/>
  <c r="AQ911" i="4"/>
  <c r="AM911" i="4"/>
  <c r="AE911" i="4"/>
  <c r="AU911" i="4"/>
  <c r="AI911" i="4"/>
  <c r="AF910" i="4"/>
  <c r="AJ910" i="4"/>
  <c r="AN910" i="4"/>
  <c r="AR910" i="4"/>
  <c r="AV910" i="4"/>
  <c r="AC910" i="4"/>
  <c r="AG910" i="4"/>
  <c r="AK910" i="4"/>
  <c r="AO910" i="4"/>
  <c r="AS910" i="4"/>
  <c r="AD910" i="4"/>
  <c r="AH910" i="4"/>
  <c r="AL910" i="4"/>
  <c r="AP910" i="4"/>
  <c r="AT910" i="4"/>
  <c r="AE910" i="4"/>
  <c r="AU910" i="4"/>
  <c r="AI910" i="4"/>
  <c r="AM910" i="4"/>
  <c r="AQ910" i="4"/>
  <c r="AF909" i="4"/>
  <c r="AJ909" i="4"/>
  <c r="AN909" i="4"/>
  <c r="AR909" i="4"/>
  <c r="AV909" i="4"/>
  <c r="AC909" i="4"/>
  <c r="AG909" i="4"/>
  <c r="AK909" i="4"/>
  <c r="AO909" i="4"/>
  <c r="AS909" i="4"/>
  <c r="AD909" i="4"/>
  <c r="AH909" i="4"/>
  <c r="AL909" i="4"/>
  <c r="AP909" i="4"/>
  <c r="AT909" i="4"/>
  <c r="AI909" i="4"/>
  <c r="AE909" i="4"/>
  <c r="AM909" i="4"/>
  <c r="AU909" i="4"/>
  <c r="AQ909" i="4"/>
  <c r="AF908" i="4"/>
  <c r="AJ908" i="4"/>
  <c r="AN908" i="4"/>
  <c r="AR908" i="4"/>
  <c r="AV908" i="4"/>
  <c r="AC908" i="4"/>
  <c r="AG908" i="4"/>
  <c r="AK908" i="4"/>
  <c r="AO908" i="4"/>
  <c r="AS908" i="4"/>
  <c r="AD908" i="4"/>
  <c r="AH908" i="4"/>
  <c r="AL908" i="4"/>
  <c r="AP908" i="4"/>
  <c r="AT908" i="4"/>
  <c r="AM908" i="4"/>
  <c r="AQ908" i="4"/>
  <c r="AI908" i="4"/>
  <c r="AE908" i="4"/>
  <c r="AU908" i="4"/>
  <c r="AF907" i="4"/>
  <c r="AJ907" i="4"/>
  <c r="AN907" i="4"/>
  <c r="AR907" i="4"/>
  <c r="AV907" i="4"/>
  <c r="AC907" i="4"/>
  <c r="AG907" i="4"/>
  <c r="AK907" i="4"/>
  <c r="AO907" i="4"/>
  <c r="AS907" i="4"/>
  <c r="AD907" i="4"/>
  <c r="AH907" i="4"/>
  <c r="AL907" i="4"/>
  <c r="AP907" i="4"/>
  <c r="AT907" i="4"/>
  <c r="AQ907" i="4"/>
  <c r="AE907" i="4"/>
  <c r="AU907" i="4"/>
  <c r="AI907" i="4"/>
  <c r="AM907" i="4"/>
  <c r="AF906" i="4"/>
  <c r="AJ906" i="4"/>
  <c r="AN906" i="4"/>
  <c r="AR906" i="4"/>
  <c r="AV906" i="4"/>
  <c r="AC906" i="4"/>
  <c r="AG906" i="4"/>
  <c r="AK906" i="4"/>
  <c r="AO906" i="4"/>
  <c r="AS906" i="4"/>
  <c r="AD906" i="4"/>
  <c r="AH906" i="4"/>
  <c r="AL906" i="4"/>
  <c r="AP906" i="4"/>
  <c r="AT906" i="4"/>
  <c r="AE906" i="4"/>
  <c r="AU906" i="4"/>
  <c r="AQ906" i="4"/>
  <c r="AI906" i="4"/>
  <c r="AM906" i="4"/>
  <c r="AF905" i="4"/>
  <c r="AJ905" i="4"/>
  <c r="AN905" i="4"/>
  <c r="AR905" i="4"/>
  <c r="AV905" i="4"/>
  <c r="AC905" i="4"/>
  <c r="AG905" i="4"/>
  <c r="AK905" i="4"/>
  <c r="AO905" i="4"/>
  <c r="AS905" i="4"/>
  <c r="AD905" i="4"/>
  <c r="AH905" i="4"/>
  <c r="AL905" i="4"/>
  <c r="AP905" i="4"/>
  <c r="AT905" i="4"/>
  <c r="AI905" i="4"/>
  <c r="AM905" i="4"/>
  <c r="AU905" i="4"/>
  <c r="AQ905" i="4"/>
  <c r="AE905" i="4"/>
  <c r="AF904" i="4"/>
  <c r="AJ904" i="4"/>
  <c r="AN904" i="4"/>
  <c r="AR904" i="4"/>
  <c r="AV904" i="4"/>
  <c r="AC904" i="4"/>
  <c r="AG904" i="4"/>
  <c r="AK904" i="4"/>
  <c r="AO904" i="4"/>
  <c r="AS904" i="4"/>
  <c r="AD904" i="4"/>
  <c r="AH904" i="4"/>
  <c r="AL904" i="4"/>
  <c r="AP904" i="4"/>
  <c r="AT904" i="4"/>
  <c r="AM904" i="4"/>
  <c r="AI904" i="4"/>
  <c r="AQ904" i="4"/>
  <c r="AE904" i="4"/>
  <c r="AU904" i="4"/>
  <c r="AF903" i="4"/>
  <c r="AJ903" i="4"/>
  <c r="AN903" i="4"/>
  <c r="AV903" i="4"/>
  <c r="AC903" i="4"/>
  <c r="AG903" i="4"/>
  <c r="AO903" i="4"/>
  <c r="AS903" i="4"/>
  <c r="AD903" i="4"/>
  <c r="AL903" i="4"/>
  <c r="AP903" i="4"/>
  <c r="AT903" i="4"/>
  <c r="AE903" i="4"/>
  <c r="AU903" i="4"/>
  <c r="AM903" i="4"/>
  <c r="AF902" i="4"/>
  <c r="AJ902" i="4"/>
  <c r="AN902" i="4"/>
  <c r="AR902" i="4"/>
  <c r="AV902" i="4"/>
  <c r="AC902" i="4"/>
  <c r="AG902" i="4"/>
  <c r="AK902" i="4"/>
  <c r="AO902" i="4"/>
  <c r="AS902" i="4"/>
  <c r="AD902" i="4"/>
  <c r="AH902" i="4"/>
  <c r="AL902" i="4"/>
  <c r="AP902" i="4"/>
  <c r="AT902" i="4"/>
  <c r="AE902" i="4"/>
  <c r="AU902" i="4"/>
  <c r="AI902" i="4"/>
  <c r="AM902" i="4"/>
  <c r="AQ902" i="4"/>
  <c r="AF901" i="4"/>
  <c r="AJ901" i="4"/>
  <c r="AN901" i="4"/>
  <c r="AR901" i="4"/>
  <c r="AV901" i="4"/>
  <c r="AC901" i="4"/>
  <c r="AG901" i="4"/>
  <c r="AK901" i="4"/>
  <c r="AO901" i="4"/>
  <c r="AS901" i="4"/>
  <c r="AD901" i="4"/>
  <c r="AH901" i="4"/>
  <c r="AL901" i="4"/>
  <c r="AP901" i="4"/>
  <c r="AT901" i="4"/>
  <c r="AI901" i="4"/>
  <c r="AE901" i="4"/>
  <c r="AM901" i="4"/>
  <c r="AU901" i="4"/>
  <c r="AQ901" i="4"/>
  <c r="AF900" i="4"/>
  <c r="AJ900" i="4"/>
  <c r="AN900" i="4"/>
  <c r="AR900" i="4"/>
  <c r="AV900" i="4"/>
  <c r="AC900" i="4"/>
  <c r="AG900" i="4"/>
  <c r="AK900" i="4"/>
  <c r="AO900" i="4"/>
  <c r="AS900" i="4"/>
  <c r="AD900" i="4"/>
  <c r="AH900" i="4"/>
  <c r="AL900" i="4"/>
  <c r="AP900" i="4"/>
  <c r="AT900" i="4"/>
  <c r="AM900" i="4"/>
  <c r="AQ900" i="4"/>
  <c r="AI900" i="4"/>
  <c r="AE900" i="4"/>
  <c r="AU900" i="4"/>
  <c r="AF899" i="4"/>
  <c r="AJ899" i="4"/>
  <c r="AN899" i="4"/>
  <c r="AR899" i="4"/>
  <c r="AV899" i="4"/>
  <c r="AC899" i="4"/>
  <c r="AG899" i="4"/>
  <c r="AK899" i="4"/>
  <c r="AO899" i="4"/>
  <c r="AS899" i="4"/>
  <c r="AD899" i="4"/>
  <c r="AH899" i="4"/>
  <c r="AL899" i="4"/>
  <c r="AP899" i="4"/>
  <c r="AT899" i="4"/>
  <c r="AQ899" i="4"/>
  <c r="AE899" i="4"/>
  <c r="AU899" i="4"/>
  <c r="AI899" i="4"/>
  <c r="AM899" i="4"/>
  <c r="AF898" i="4"/>
  <c r="AJ898" i="4"/>
  <c r="AN898" i="4"/>
  <c r="AR898" i="4"/>
  <c r="AV898" i="4"/>
  <c r="AC898" i="4"/>
  <c r="AG898" i="4"/>
  <c r="AK898" i="4"/>
  <c r="AO898" i="4"/>
  <c r="AS898" i="4"/>
  <c r="AD898" i="4"/>
  <c r="AH898" i="4"/>
  <c r="AL898" i="4"/>
  <c r="AP898" i="4"/>
  <c r="AT898" i="4"/>
  <c r="AE898" i="4"/>
  <c r="AU898" i="4"/>
  <c r="AQ898" i="4"/>
  <c r="AI898" i="4"/>
  <c r="AM898" i="4"/>
  <c r="AF897" i="4"/>
  <c r="AJ897" i="4"/>
  <c r="AN897" i="4"/>
  <c r="AR897" i="4"/>
  <c r="AV897" i="4"/>
  <c r="AC897" i="4"/>
  <c r="AG897" i="4"/>
  <c r="AK897" i="4"/>
  <c r="AO897" i="4"/>
  <c r="AS897" i="4"/>
  <c r="AD897" i="4"/>
  <c r="AH897" i="4"/>
  <c r="AL897" i="4"/>
  <c r="AP897" i="4"/>
  <c r="AT897" i="4"/>
  <c r="AI897" i="4"/>
  <c r="AE897" i="4"/>
  <c r="AM897" i="4"/>
  <c r="AU897" i="4"/>
  <c r="AQ897" i="4"/>
  <c r="AF896" i="4"/>
  <c r="AJ896" i="4"/>
  <c r="AN896" i="4"/>
  <c r="AR896" i="4"/>
  <c r="AV896" i="4"/>
  <c r="AC896" i="4"/>
  <c r="AG896" i="4"/>
  <c r="AK896" i="4"/>
  <c r="AO896" i="4"/>
  <c r="AS896" i="4"/>
  <c r="AD896" i="4"/>
  <c r="AH896" i="4"/>
  <c r="AL896" i="4"/>
  <c r="AP896" i="4"/>
  <c r="AT896" i="4"/>
  <c r="AM896" i="4"/>
  <c r="AQ896" i="4"/>
  <c r="AE896" i="4"/>
  <c r="AU896" i="4"/>
  <c r="AI896" i="4"/>
  <c r="AF895" i="4"/>
  <c r="AJ895" i="4"/>
  <c r="AN895" i="4"/>
  <c r="AR895" i="4"/>
  <c r="AV895" i="4"/>
  <c r="AC895" i="4"/>
  <c r="AG895" i="4"/>
  <c r="AK895" i="4"/>
  <c r="AO895" i="4"/>
  <c r="AS895" i="4"/>
  <c r="AD895" i="4"/>
  <c r="AH895" i="4"/>
  <c r="AL895" i="4"/>
  <c r="AP895" i="4"/>
  <c r="AT895" i="4"/>
  <c r="AQ895" i="4"/>
  <c r="AE895" i="4"/>
  <c r="AU895" i="4"/>
  <c r="AM895" i="4"/>
  <c r="AI895" i="4"/>
  <c r="AF894" i="4"/>
  <c r="AJ894" i="4"/>
  <c r="AN894" i="4"/>
  <c r="AR894" i="4"/>
  <c r="AV894" i="4"/>
  <c r="AC894" i="4"/>
  <c r="AG894" i="4"/>
  <c r="AK894" i="4"/>
  <c r="AO894" i="4"/>
  <c r="AS894" i="4"/>
  <c r="AD894" i="4"/>
  <c r="AH894" i="4"/>
  <c r="AL894" i="4"/>
  <c r="AP894" i="4"/>
  <c r="AT894" i="4"/>
  <c r="AE894" i="4"/>
  <c r="AU894" i="4"/>
  <c r="AQ894" i="4"/>
  <c r="AI894" i="4"/>
  <c r="AM894" i="4"/>
  <c r="AF893" i="4"/>
  <c r="AJ893" i="4"/>
  <c r="AN893" i="4"/>
  <c r="AR893" i="4"/>
  <c r="AV893" i="4"/>
  <c r="AC893" i="4"/>
  <c r="AG893" i="4"/>
  <c r="AK893" i="4"/>
  <c r="AO893" i="4"/>
  <c r="AS893" i="4"/>
  <c r="AD893" i="4"/>
  <c r="AH893" i="4"/>
  <c r="AL893" i="4"/>
  <c r="AP893" i="4"/>
  <c r="AT893" i="4"/>
  <c r="AI893" i="4"/>
  <c r="AM893" i="4"/>
  <c r="AE893" i="4"/>
  <c r="AQ893" i="4"/>
  <c r="AU893" i="4"/>
  <c r="AF892" i="4"/>
  <c r="AJ892" i="4"/>
  <c r="AN892" i="4"/>
  <c r="AR892" i="4"/>
  <c r="AV892" i="4"/>
  <c r="AC892" i="4"/>
  <c r="AG892" i="4"/>
  <c r="AK892" i="4"/>
  <c r="AO892" i="4"/>
  <c r="AS892" i="4"/>
  <c r="AD892" i="4"/>
  <c r="AH892" i="4"/>
  <c r="AL892" i="4"/>
  <c r="AP892" i="4"/>
  <c r="AT892" i="4"/>
  <c r="AM892" i="4"/>
  <c r="AI892" i="4"/>
  <c r="AQ892" i="4"/>
  <c r="AE892" i="4"/>
  <c r="AU892" i="4"/>
  <c r="AF891" i="4"/>
  <c r="AJ891" i="4"/>
  <c r="AN891" i="4"/>
  <c r="AR891" i="4"/>
  <c r="AV891" i="4"/>
  <c r="AC891" i="4"/>
  <c r="AG891" i="4"/>
  <c r="AK891" i="4"/>
  <c r="AO891" i="4"/>
  <c r="AS891" i="4"/>
  <c r="AD891" i="4"/>
  <c r="AH891" i="4"/>
  <c r="AL891" i="4"/>
  <c r="AP891" i="4"/>
  <c r="AT891" i="4"/>
  <c r="AQ891" i="4"/>
  <c r="AE891" i="4"/>
  <c r="AU891" i="4"/>
  <c r="AI891" i="4"/>
  <c r="AM891" i="4"/>
  <c r="AF890" i="4"/>
  <c r="AJ890" i="4"/>
  <c r="AN890" i="4"/>
  <c r="AR890" i="4"/>
  <c r="AV890" i="4"/>
  <c r="AC890" i="4"/>
  <c r="AG890" i="4"/>
  <c r="AK890" i="4"/>
  <c r="AO890" i="4"/>
  <c r="AS890" i="4"/>
  <c r="AD890" i="4"/>
  <c r="AH890" i="4"/>
  <c r="AL890" i="4"/>
  <c r="AP890" i="4"/>
  <c r="AT890" i="4"/>
  <c r="AE890" i="4"/>
  <c r="AU890" i="4"/>
  <c r="AI890" i="4"/>
  <c r="AQ890" i="4"/>
  <c r="AM890" i="4"/>
  <c r="AF889" i="4"/>
  <c r="AJ889" i="4"/>
  <c r="AN889" i="4"/>
  <c r="AR889" i="4"/>
  <c r="AV889" i="4"/>
  <c r="AC889" i="4"/>
  <c r="AG889" i="4"/>
  <c r="AK889" i="4"/>
  <c r="AO889" i="4"/>
  <c r="AS889" i="4"/>
  <c r="AD889" i="4"/>
  <c r="AH889" i="4"/>
  <c r="AL889" i="4"/>
  <c r="AP889" i="4"/>
  <c r="AT889" i="4"/>
  <c r="AI889" i="4"/>
  <c r="AU889" i="4"/>
  <c r="AM889" i="4"/>
  <c r="AQ889" i="4"/>
  <c r="AE889" i="4"/>
  <c r="AF888" i="4"/>
  <c r="AJ888" i="4"/>
  <c r="AN888" i="4"/>
  <c r="AR888" i="4"/>
  <c r="AV888" i="4"/>
  <c r="AC888" i="4"/>
  <c r="AG888" i="4"/>
  <c r="AK888" i="4"/>
  <c r="AO888" i="4"/>
  <c r="AS888" i="4"/>
  <c r="AD888" i="4"/>
  <c r="AH888" i="4"/>
  <c r="AL888" i="4"/>
  <c r="AP888" i="4"/>
  <c r="AT888" i="4"/>
  <c r="AM888" i="4"/>
  <c r="AQ888" i="4"/>
  <c r="AI888" i="4"/>
  <c r="AE888" i="4"/>
  <c r="AU888" i="4"/>
  <c r="AF887" i="4"/>
  <c r="AJ887" i="4"/>
  <c r="AN887" i="4"/>
  <c r="AR887" i="4"/>
  <c r="AV887" i="4"/>
  <c r="AC887" i="4"/>
  <c r="AG887" i="4"/>
  <c r="AK887" i="4"/>
  <c r="AO887" i="4"/>
  <c r="AS887" i="4"/>
  <c r="AD887" i="4"/>
  <c r="AH887" i="4"/>
  <c r="AL887" i="4"/>
  <c r="AP887" i="4"/>
  <c r="AT887" i="4"/>
  <c r="AQ887" i="4"/>
  <c r="AM887" i="4"/>
  <c r="AE887" i="4"/>
  <c r="AU887" i="4"/>
  <c r="AI887" i="4"/>
  <c r="AF886" i="4"/>
  <c r="AJ886" i="4"/>
  <c r="AN886" i="4"/>
  <c r="AR886" i="4"/>
  <c r="AV886" i="4"/>
  <c r="AC886" i="4"/>
  <c r="AG886" i="4"/>
  <c r="AK886" i="4"/>
  <c r="AO886" i="4"/>
  <c r="AS886" i="4"/>
  <c r="AD886" i="4"/>
  <c r="AH886" i="4"/>
  <c r="AL886" i="4"/>
  <c r="AP886" i="4"/>
  <c r="AT886" i="4"/>
  <c r="AE886" i="4"/>
  <c r="AU886" i="4"/>
  <c r="AI886" i="4"/>
  <c r="AQ886" i="4"/>
  <c r="AM886" i="4"/>
  <c r="AF885" i="4"/>
  <c r="AJ885" i="4"/>
  <c r="AN885" i="4"/>
  <c r="AR885" i="4"/>
  <c r="AV885" i="4"/>
  <c r="AC885" i="4"/>
  <c r="AG885" i="4"/>
  <c r="AK885" i="4"/>
  <c r="AO885" i="4"/>
  <c r="AS885" i="4"/>
  <c r="AD885" i="4"/>
  <c r="AH885" i="4"/>
  <c r="AL885" i="4"/>
  <c r="AP885" i="4"/>
  <c r="AT885" i="4"/>
  <c r="AI885" i="4"/>
  <c r="AE885" i="4"/>
  <c r="AM885" i="4"/>
  <c r="AQ885" i="4"/>
  <c r="AU885" i="4"/>
  <c r="AF884" i="4"/>
  <c r="AJ884" i="4"/>
  <c r="AN884" i="4"/>
  <c r="AR884" i="4"/>
  <c r="AV884" i="4"/>
  <c r="AC884" i="4"/>
  <c r="AG884" i="4"/>
  <c r="AK884" i="4"/>
  <c r="AO884" i="4"/>
  <c r="AS884" i="4"/>
  <c r="AD884" i="4"/>
  <c r="AH884" i="4"/>
  <c r="AL884" i="4"/>
  <c r="AP884" i="4"/>
  <c r="AT884" i="4"/>
  <c r="AM884" i="4"/>
  <c r="AQ884" i="4"/>
  <c r="AI884" i="4"/>
  <c r="AE884" i="4"/>
  <c r="AU884" i="4"/>
  <c r="AF883" i="4"/>
  <c r="AJ883" i="4"/>
  <c r="AN883" i="4"/>
  <c r="AR883" i="4"/>
  <c r="AV883" i="4"/>
  <c r="AC883" i="4"/>
  <c r="AG883" i="4"/>
  <c r="AK883" i="4"/>
  <c r="AO883" i="4"/>
  <c r="AS883" i="4"/>
  <c r="AD883" i="4"/>
  <c r="AH883" i="4"/>
  <c r="AL883" i="4"/>
  <c r="AP883" i="4"/>
  <c r="AT883" i="4"/>
  <c r="AQ883" i="4"/>
  <c r="AM883" i="4"/>
  <c r="AE883" i="4"/>
  <c r="AU883" i="4"/>
  <c r="AI883" i="4"/>
  <c r="AF882" i="4"/>
  <c r="AJ882" i="4"/>
  <c r="AN882" i="4"/>
  <c r="AR882" i="4"/>
  <c r="AV882" i="4"/>
  <c r="AC882" i="4"/>
  <c r="AG882" i="4"/>
  <c r="AK882" i="4"/>
  <c r="AO882" i="4"/>
  <c r="AS882" i="4"/>
  <c r="AD882" i="4"/>
  <c r="AH882" i="4"/>
  <c r="AL882" i="4"/>
  <c r="AP882" i="4"/>
  <c r="AT882" i="4"/>
  <c r="AE882" i="4"/>
  <c r="AU882" i="4"/>
  <c r="AI882" i="4"/>
  <c r="AM882" i="4"/>
  <c r="AQ882" i="4"/>
  <c r="AF881" i="4"/>
  <c r="AJ881" i="4"/>
  <c r="AN881" i="4"/>
  <c r="AR881" i="4"/>
  <c r="AV881" i="4"/>
  <c r="AC881" i="4"/>
  <c r="AG881" i="4"/>
  <c r="AK881" i="4"/>
  <c r="AO881" i="4"/>
  <c r="AS881" i="4"/>
  <c r="AD881" i="4"/>
  <c r="AH881" i="4"/>
  <c r="AL881" i="4"/>
  <c r="AP881" i="4"/>
  <c r="AT881" i="4"/>
  <c r="AI881" i="4"/>
  <c r="AE881" i="4"/>
  <c r="AM881" i="4"/>
  <c r="AU881" i="4"/>
  <c r="AQ881" i="4"/>
  <c r="AF880" i="4"/>
  <c r="AJ880" i="4"/>
  <c r="AN880" i="4"/>
  <c r="AR880" i="4"/>
  <c r="AV880" i="4"/>
  <c r="AC880" i="4"/>
  <c r="AG880" i="4"/>
  <c r="AK880" i="4"/>
  <c r="AO880" i="4"/>
  <c r="AS880" i="4"/>
  <c r="AD880" i="4"/>
  <c r="AH880" i="4"/>
  <c r="AL880" i="4"/>
  <c r="AP880" i="4"/>
  <c r="AT880" i="4"/>
  <c r="AM880" i="4"/>
  <c r="AQ880" i="4"/>
  <c r="AI880" i="4"/>
  <c r="AE880" i="4"/>
  <c r="AU880" i="4"/>
  <c r="AF879" i="4"/>
  <c r="AJ879" i="4"/>
  <c r="AN879" i="4"/>
  <c r="AR879" i="4"/>
  <c r="AV879" i="4"/>
  <c r="AC879" i="4"/>
  <c r="AG879" i="4"/>
  <c r="AK879" i="4"/>
  <c r="AO879" i="4"/>
  <c r="AS879" i="4"/>
  <c r="AD879" i="4"/>
  <c r="AH879" i="4"/>
  <c r="AL879" i="4"/>
  <c r="AP879" i="4"/>
  <c r="AT879" i="4"/>
  <c r="AQ879" i="4"/>
  <c r="AE879" i="4"/>
  <c r="AU879" i="4"/>
  <c r="AI879" i="4"/>
  <c r="AM879" i="4"/>
  <c r="AF878" i="4"/>
  <c r="AJ878" i="4"/>
  <c r="AN878" i="4"/>
  <c r="AR878" i="4"/>
  <c r="AV878" i="4"/>
  <c r="AC878" i="4"/>
  <c r="AG878" i="4"/>
  <c r="AK878" i="4"/>
  <c r="AO878" i="4"/>
  <c r="AS878" i="4"/>
  <c r="AD878" i="4"/>
  <c r="AH878" i="4"/>
  <c r="AL878" i="4"/>
  <c r="AP878" i="4"/>
  <c r="AT878" i="4"/>
  <c r="AE878" i="4"/>
  <c r="AU878" i="4"/>
  <c r="AQ878" i="4"/>
  <c r="AI878" i="4"/>
  <c r="AM878" i="4"/>
  <c r="AF877" i="4"/>
  <c r="AJ877" i="4"/>
  <c r="AN877" i="4"/>
  <c r="AR877" i="4"/>
  <c r="AV877" i="4"/>
  <c r="AC877" i="4"/>
  <c r="AG877" i="4"/>
  <c r="AK877" i="4"/>
  <c r="AO877" i="4"/>
  <c r="AS877" i="4"/>
  <c r="AD877" i="4"/>
  <c r="AH877" i="4"/>
  <c r="AL877" i="4"/>
  <c r="AP877" i="4"/>
  <c r="AT877" i="4"/>
  <c r="AI877" i="4"/>
  <c r="AE877" i="4"/>
  <c r="AM877" i="4"/>
  <c r="AU877" i="4"/>
  <c r="AQ877" i="4"/>
  <c r="AF876" i="4"/>
  <c r="AJ876" i="4"/>
  <c r="AN876" i="4"/>
  <c r="AR876" i="4"/>
  <c r="AV876" i="4"/>
  <c r="AC876" i="4"/>
  <c r="AG876" i="4"/>
  <c r="AK876" i="4"/>
  <c r="AO876" i="4"/>
  <c r="AS876" i="4"/>
  <c r="AD876" i="4"/>
  <c r="AH876" i="4"/>
  <c r="AL876" i="4"/>
  <c r="AP876" i="4"/>
  <c r="AT876" i="4"/>
  <c r="AM876" i="4"/>
  <c r="AQ876" i="4"/>
  <c r="AE876" i="4"/>
  <c r="AU876" i="4"/>
  <c r="AI876" i="4"/>
  <c r="AF875" i="4"/>
  <c r="AJ875" i="4"/>
  <c r="AN875" i="4"/>
  <c r="AR875" i="4"/>
  <c r="AV875" i="4"/>
  <c r="AC875" i="4"/>
  <c r="AG875" i="4"/>
  <c r="AK875" i="4"/>
  <c r="AO875" i="4"/>
  <c r="AS875" i="4"/>
  <c r="AD875" i="4"/>
  <c r="AH875" i="4"/>
  <c r="AL875" i="4"/>
  <c r="AP875" i="4"/>
  <c r="AT875" i="4"/>
  <c r="AQ875" i="4"/>
  <c r="AE875" i="4"/>
  <c r="AU875" i="4"/>
  <c r="AM875" i="4"/>
  <c r="AI875" i="4"/>
  <c r="AF874" i="4"/>
  <c r="AJ874" i="4"/>
  <c r="AN874" i="4"/>
  <c r="AR874" i="4"/>
  <c r="AV874" i="4"/>
  <c r="AC874" i="4"/>
  <c r="AG874" i="4"/>
  <c r="AK874" i="4"/>
  <c r="AO874" i="4"/>
  <c r="AS874" i="4"/>
  <c r="AD874" i="4"/>
  <c r="AH874" i="4"/>
  <c r="AL874" i="4"/>
  <c r="AP874" i="4"/>
  <c r="AT874" i="4"/>
  <c r="AE874" i="4"/>
  <c r="AU874" i="4"/>
  <c r="AQ874" i="4"/>
  <c r="AI874" i="4"/>
  <c r="AM874" i="4"/>
  <c r="AF873" i="4"/>
  <c r="AJ873" i="4"/>
  <c r="AN873" i="4"/>
  <c r="AR873" i="4"/>
  <c r="AV873" i="4"/>
  <c r="AC873" i="4"/>
  <c r="AG873" i="4"/>
  <c r="AK873" i="4"/>
  <c r="AO873" i="4"/>
  <c r="AS873" i="4"/>
  <c r="AD873" i="4"/>
  <c r="AH873" i="4"/>
  <c r="AL873" i="4"/>
  <c r="AP873" i="4"/>
  <c r="AT873" i="4"/>
  <c r="AI873" i="4"/>
  <c r="AM873" i="4"/>
  <c r="AU873" i="4"/>
  <c r="AQ873" i="4"/>
  <c r="AE873" i="4"/>
  <c r="AF872" i="4"/>
  <c r="AJ872" i="4"/>
  <c r="AN872" i="4"/>
  <c r="AR872" i="4"/>
  <c r="AV872" i="4"/>
  <c r="AC872" i="4"/>
  <c r="AG872" i="4"/>
  <c r="AK872" i="4"/>
  <c r="AO872" i="4"/>
  <c r="AS872" i="4"/>
  <c r="AD872" i="4"/>
  <c r="AH872" i="4"/>
  <c r="AL872" i="4"/>
  <c r="AP872" i="4"/>
  <c r="AT872" i="4"/>
  <c r="AM872" i="4"/>
  <c r="AI872" i="4"/>
  <c r="AQ872" i="4"/>
  <c r="AE872" i="4"/>
  <c r="AU872" i="4"/>
  <c r="AF871" i="4"/>
  <c r="AJ871" i="4"/>
  <c r="AN871" i="4"/>
  <c r="AR871" i="4"/>
  <c r="AV871" i="4"/>
  <c r="AC871" i="4"/>
  <c r="AG871" i="4"/>
  <c r="AK871" i="4"/>
  <c r="AO871" i="4"/>
  <c r="AS871" i="4"/>
  <c r="AD871" i="4"/>
  <c r="AH871" i="4"/>
  <c r="AL871" i="4"/>
  <c r="AP871" i="4"/>
  <c r="AT871" i="4"/>
  <c r="AQ871" i="4"/>
  <c r="AE871" i="4"/>
  <c r="AU871" i="4"/>
  <c r="AM871" i="4"/>
  <c r="AI871" i="4"/>
  <c r="AF870" i="4"/>
  <c r="AJ870" i="4"/>
  <c r="AN870" i="4"/>
  <c r="AR870" i="4"/>
  <c r="AV870" i="4"/>
  <c r="AC870" i="4"/>
  <c r="AG870" i="4"/>
  <c r="AK870" i="4"/>
  <c r="AO870" i="4"/>
  <c r="AS870" i="4"/>
  <c r="AD870" i="4"/>
  <c r="AH870" i="4"/>
  <c r="AL870" i="4"/>
  <c r="AP870" i="4"/>
  <c r="AT870" i="4"/>
  <c r="AE870" i="4"/>
  <c r="AU870" i="4"/>
  <c r="AI870" i="4"/>
  <c r="AM870" i="4"/>
  <c r="AQ870" i="4"/>
  <c r="AF869" i="4"/>
  <c r="AJ869" i="4"/>
  <c r="AN869" i="4"/>
  <c r="AR869" i="4"/>
  <c r="AV869" i="4"/>
  <c r="AC869" i="4"/>
  <c r="AG869" i="4"/>
  <c r="AK869" i="4"/>
  <c r="AO869" i="4"/>
  <c r="AS869" i="4"/>
  <c r="AD869" i="4"/>
  <c r="AH869" i="4"/>
  <c r="AL869" i="4"/>
  <c r="AP869" i="4"/>
  <c r="AT869" i="4"/>
  <c r="AI869" i="4"/>
  <c r="AU869" i="4"/>
  <c r="AM869" i="4"/>
  <c r="AE869" i="4"/>
  <c r="AQ869" i="4"/>
  <c r="AF868" i="4"/>
  <c r="AJ868" i="4"/>
  <c r="AN868" i="4"/>
  <c r="AR868" i="4"/>
  <c r="AV868" i="4"/>
  <c r="AC868" i="4"/>
  <c r="AG868" i="4"/>
  <c r="AK868" i="4"/>
  <c r="AO868" i="4"/>
  <c r="AS868" i="4"/>
  <c r="AD868" i="4"/>
  <c r="AH868" i="4"/>
  <c r="AL868" i="4"/>
  <c r="AP868" i="4"/>
  <c r="AT868" i="4"/>
  <c r="AM868" i="4"/>
  <c r="AI868" i="4"/>
  <c r="AQ868" i="4"/>
  <c r="AE868" i="4"/>
  <c r="AU868" i="4"/>
  <c r="AF867" i="4"/>
  <c r="AJ867" i="4"/>
  <c r="AN867" i="4"/>
  <c r="AR867" i="4"/>
  <c r="AV867" i="4"/>
  <c r="AC867" i="4"/>
  <c r="AG867" i="4"/>
  <c r="AK867" i="4"/>
  <c r="AO867" i="4"/>
  <c r="AS867" i="4"/>
  <c r="AD867" i="4"/>
  <c r="AH867" i="4"/>
  <c r="AL867" i="4"/>
  <c r="AP867" i="4"/>
  <c r="AT867" i="4"/>
  <c r="AQ867" i="4"/>
  <c r="AE867" i="4"/>
  <c r="AU867" i="4"/>
  <c r="AM867" i="4"/>
  <c r="AI867" i="4"/>
  <c r="AF866" i="4"/>
  <c r="AJ866" i="4"/>
  <c r="AN866" i="4"/>
  <c r="AR866" i="4"/>
  <c r="AV866" i="4"/>
  <c r="AC866" i="4"/>
  <c r="AG866" i="4"/>
  <c r="AK866" i="4"/>
  <c r="AO866" i="4"/>
  <c r="AS866" i="4"/>
  <c r="AD866" i="4"/>
  <c r="AH866" i="4"/>
  <c r="AL866" i="4"/>
  <c r="AP866" i="4"/>
  <c r="AT866" i="4"/>
  <c r="AE866" i="4"/>
  <c r="AU866" i="4"/>
  <c r="AI866" i="4"/>
  <c r="AM866" i="4"/>
  <c r="AQ866" i="4"/>
  <c r="AF865" i="4"/>
  <c r="AJ865" i="4"/>
  <c r="AN865" i="4"/>
  <c r="AR865" i="4"/>
  <c r="AV865" i="4"/>
  <c r="AC865" i="4"/>
  <c r="AG865" i="4"/>
  <c r="AK865" i="4"/>
  <c r="AO865" i="4"/>
  <c r="AS865" i="4"/>
  <c r="AD865" i="4"/>
  <c r="AH865" i="4"/>
  <c r="AL865" i="4"/>
  <c r="AP865" i="4"/>
  <c r="AT865" i="4"/>
  <c r="AI865" i="4"/>
  <c r="AU865" i="4"/>
  <c r="AM865" i="4"/>
  <c r="AE865" i="4"/>
  <c r="AQ865" i="4"/>
  <c r="AF864" i="4"/>
  <c r="AJ864" i="4"/>
  <c r="AN864" i="4"/>
  <c r="AR864" i="4"/>
  <c r="AV864" i="4"/>
  <c r="AC864" i="4"/>
  <c r="AG864" i="4"/>
  <c r="AK864" i="4"/>
  <c r="AO864" i="4"/>
  <c r="AS864" i="4"/>
  <c r="AD864" i="4"/>
  <c r="AH864" i="4"/>
  <c r="AL864" i="4"/>
  <c r="AP864" i="4"/>
  <c r="AT864" i="4"/>
  <c r="AM864" i="4"/>
  <c r="AI864" i="4"/>
  <c r="AQ864" i="4"/>
  <c r="AE864" i="4"/>
  <c r="AU864" i="4"/>
  <c r="AF863" i="4"/>
  <c r="AJ863" i="4"/>
  <c r="AN863" i="4"/>
  <c r="AR863" i="4"/>
  <c r="AV863" i="4"/>
  <c r="AC863" i="4"/>
  <c r="AG863" i="4"/>
  <c r="AK863" i="4"/>
  <c r="AO863" i="4"/>
  <c r="AS863" i="4"/>
  <c r="AD863" i="4"/>
  <c r="AH863" i="4"/>
  <c r="AL863" i="4"/>
  <c r="AP863" i="4"/>
  <c r="AT863" i="4"/>
  <c r="AQ863" i="4"/>
  <c r="AE863" i="4"/>
  <c r="AU863" i="4"/>
  <c r="AI863" i="4"/>
  <c r="AM863" i="4"/>
  <c r="AF862" i="4"/>
  <c r="AJ862" i="4"/>
  <c r="AN862" i="4"/>
  <c r="AR862" i="4"/>
  <c r="AV862" i="4"/>
  <c r="AC862" i="4"/>
  <c r="AG862" i="4"/>
  <c r="AK862" i="4"/>
  <c r="AO862" i="4"/>
  <c r="AS862" i="4"/>
  <c r="AD862" i="4"/>
  <c r="AH862" i="4"/>
  <c r="AL862" i="4"/>
  <c r="AP862" i="4"/>
  <c r="AT862" i="4"/>
  <c r="AE862" i="4"/>
  <c r="AU862" i="4"/>
  <c r="AI862" i="4"/>
  <c r="AQ862" i="4"/>
  <c r="AM862" i="4"/>
  <c r="AF861" i="4"/>
  <c r="AJ861" i="4"/>
  <c r="AN861" i="4"/>
  <c r="AR861" i="4"/>
  <c r="AV861" i="4"/>
  <c r="AC861" i="4"/>
  <c r="AG861" i="4"/>
  <c r="AK861" i="4"/>
  <c r="AO861" i="4"/>
  <c r="AS861" i="4"/>
  <c r="AD861" i="4"/>
  <c r="AH861" i="4"/>
  <c r="AL861" i="4"/>
  <c r="AP861" i="4"/>
  <c r="AT861" i="4"/>
  <c r="AI861" i="4"/>
  <c r="AU861" i="4"/>
  <c r="AM861" i="4"/>
  <c r="AE861" i="4"/>
  <c r="AQ861" i="4"/>
  <c r="AF860" i="4"/>
  <c r="AJ860" i="4"/>
  <c r="AN860" i="4"/>
  <c r="AR860" i="4"/>
  <c r="AV860" i="4"/>
  <c r="AC860" i="4"/>
  <c r="AG860" i="4"/>
  <c r="AK860" i="4"/>
  <c r="AO860" i="4"/>
  <c r="AS860" i="4"/>
  <c r="AD860" i="4"/>
  <c r="AH860" i="4"/>
  <c r="AL860" i="4"/>
  <c r="AP860" i="4"/>
  <c r="AT860" i="4"/>
  <c r="AM860" i="4"/>
  <c r="AQ860" i="4"/>
  <c r="AE860" i="4"/>
  <c r="AU860" i="4"/>
  <c r="AI860" i="4"/>
  <c r="AF859" i="4"/>
  <c r="AJ859" i="4"/>
  <c r="AN859" i="4"/>
  <c r="AR859" i="4"/>
  <c r="AV859" i="4"/>
  <c r="AC859" i="4"/>
  <c r="AG859" i="4"/>
  <c r="AK859" i="4"/>
  <c r="AO859" i="4"/>
  <c r="AS859" i="4"/>
  <c r="AD859" i="4"/>
  <c r="AH859" i="4"/>
  <c r="AL859" i="4"/>
  <c r="AP859" i="4"/>
  <c r="AT859" i="4"/>
  <c r="AQ859" i="4"/>
  <c r="AM859" i="4"/>
  <c r="AE859" i="4"/>
  <c r="AU859" i="4"/>
  <c r="AI859" i="4"/>
  <c r="AF858" i="4"/>
  <c r="AJ858" i="4"/>
  <c r="AN858" i="4"/>
  <c r="AR858" i="4"/>
  <c r="AV858" i="4"/>
  <c r="AC858" i="4"/>
  <c r="AG858" i="4"/>
  <c r="AK858" i="4"/>
  <c r="AO858" i="4"/>
  <c r="AS858" i="4"/>
  <c r="AD858" i="4"/>
  <c r="AH858" i="4"/>
  <c r="AL858" i="4"/>
  <c r="AP858" i="4"/>
  <c r="AT858" i="4"/>
  <c r="AE858" i="4"/>
  <c r="AU858" i="4"/>
  <c r="AI858" i="4"/>
  <c r="AQ858" i="4"/>
  <c r="AM858" i="4"/>
  <c r="AF857" i="4"/>
  <c r="AJ857" i="4"/>
  <c r="AN857" i="4"/>
  <c r="AR857" i="4"/>
  <c r="AV857" i="4"/>
  <c r="AC857" i="4"/>
  <c r="AG857" i="4"/>
  <c r="AK857" i="4"/>
  <c r="AO857" i="4"/>
  <c r="AS857" i="4"/>
  <c r="AD857" i="4"/>
  <c r="AH857" i="4"/>
  <c r="AL857" i="4"/>
  <c r="AP857" i="4"/>
  <c r="AT857" i="4"/>
  <c r="AI857" i="4"/>
  <c r="AM857" i="4"/>
  <c r="AE857" i="4"/>
  <c r="AQ857" i="4"/>
  <c r="AU857" i="4"/>
  <c r="AF856" i="4"/>
  <c r="AJ856" i="4"/>
  <c r="AN856" i="4"/>
  <c r="AR856" i="4"/>
  <c r="AV856" i="4"/>
  <c r="AC856" i="4"/>
  <c r="AG856" i="4"/>
  <c r="AK856" i="4"/>
  <c r="AO856" i="4"/>
  <c r="AS856" i="4"/>
  <c r="AD856" i="4"/>
  <c r="AH856" i="4"/>
  <c r="AL856" i="4"/>
  <c r="AP856" i="4"/>
  <c r="AT856" i="4"/>
  <c r="AM856" i="4"/>
  <c r="AI856" i="4"/>
  <c r="AQ856" i="4"/>
  <c r="AE856" i="4"/>
  <c r="AU856" i="4"/>
  <c r="AF855" i="4"/>
  <c r="AJ855" i="4"/>
  <c r="AN855" i="4"/>
  <c r="AR855" i="4"/>
  <c r="AV855" i="4"/>
  <c r="AC855" i="4"/>
  <c r="AG855" i="4"/>
  <c r="AK855" i="4"/>
  <c r="AO855" i="4"/>
  <c r="AS855" i="4"/>
  <c r="AD855" i="4"/>
  <c r="AH855" i="4"/>
  <c r="AL855" i="4"/>
  <c r="AP855" i="4"/>
  <c r="AT855" i="4"/>
  <c r="AQ855" i="4"/>
  <c r="AE855" i="4"/>
  <c r="AU855" i="4"/>
  <c r="AI855" i="4"/>
  <c r="AM855" i="4"/>
  <c r="AF854" i="4"/>
  <c r="AJ854" i="4"/>
  <c r="AN854" i="4"/>
  <c r="AR854" i="4"/>
  <c r="AV854" i="4"/>
  <c r="AC854" i="4"/>
  <c r="AG854" i="4"/>
  <c r="AK854" i="4"/>
  <c r="AO854" i="4"/>
  <c r="AS854" i="4"/>
  <c r="AD854" i="4"/>
  <c r="AH854" i="4"/>
  <c r="AL854" i="4"/>
  <c r="AP854" i="4"/>
  <c r="AT854" i="4"/>
  <c r="AE854" i="4"/>
  <c r="AU854" i="4"/>
  <c r="AI854" i="4"/>
  <c r="AQ854" i="4"/>
  <c r="AM854" i="4"/>
  <c r="AF853" i="4"/>
  <c r="AJ853" i="4"/>
  <c r="AN853" i="4"/>
  <c r="AR853" i="4"/>
  <c r="AV853" i="4"/>
  <c r="AC853" i="4"/>
  <c r="AG853" i="4"/>
  <c r="AK853" i="4"/>
  <c r="AO853" i="4"/>
  <c r="AS853" i="4"/>
  <c r="AD853" i="4"/>
  <c r="AH853" i="4"/>
  <c r="AL853" i="4"/>
  <c r="AP853" i="4"/>
  <c r="AT853" i="4"/>
  <c r="AI853" i="4"/>
  <c r="AU853" i="4"/>
  <c r="AM853" i="4"/>
  <c r="AQ853" i="4"/>
  <c r="AE853" i="4"/>
  <c r="AF852" i="4"/>
  <c r="AJ852" i="4"/>
  <c r="AN852" i="4"/>
  <c r="AR852" i="4"/>
  <c r="AV852" i="4"/>
  <c r="AC852" i="4"/>
  <c r="AG852" i="4"/>
  <c r="AK852" i="4"/>
  <c r="AO852" i="4"/>
  <c r="AS852" i="4"/>
  <c r="AD852" i="4"/>
  <c r="AH852" i="4"/>
  <c r="AL852" i="4"/>
  <c r="AP852" i="4"/>
  <c r="AT852" i="4"/>
  <c r="AM852" i="4"/>
  <c r="AQ852" i="4"/>
  <c r="AI852" i="4"/>
  <c r="AE852" i="4"/>
  <c r="AU852" i="4"/>
  <c r="AF851" i="4"/>
  <c r="AJ851" i="4"/>
  <c r="AN851" i="4"/>
  <c r="AR851" i="4"/>
  <c r="AV851" i="4"/>
  <c r="AC851" i="4"/>
  <c r="AG851" i="4"/>
  <c r="AK851" i="4"/>
  <c r="AO851" i="4"/>
  <c r="AS851" i="4"/>
  <c r="AD851" i="4"/>
  <c r="AH851" i="4"/>
  <c r="AL851" i="4"/>
  <c r="AP851" i="4"/>
  <c r="AT851" i="4"/>
  <c r="AQ851" i="4"/>
  <c r="AM851" i="4"/>
  <c r="AE851" i="4"/>
  <c r="AU851" i="4"/>
  <c r="AI851" i="4"/>
  <c r="AF850" i="4"/>
  <c r="AJ850" i="4"/>
  <c r="AN850" i="4"/>
  <c r="AR850" i="4"/>
  <c r="AV850" i="4"/>
  <c r="AC850" i="4"/>
  <c r="AG850" i="4"/>
  <c r="AK850" i="4"/>
  <c r="AO850" i="4"/>
  <c r="AS850" i="4"/>
  <c r="AD850" i="4"/>
  <c r="AH850" i="4"/>
  <c r="AL850" i="4"/>
  <c r="AP850" i="4"/>
  <c r="AT850" i="4"/>
  <c r="AE850" i="4"/>
  <c r="AU850" i="4"/>
  <c r="AI850" i="4"/>
  <c r="AQ850" i="4"/>
  <c r="AM850" i="4"/>
  <c r="AF849" i="4"/>
  <c r="AJ849" i="4"/>
  <c r="AN849" i="4"/>
  <c r="AR849" i="4"/>
  <c r="AV849" i="4"/>
  <c r="AC849" i="4"/>
  <c r="AG849" i="4"/>
  <c r="AK849" i="4"/>
  <c r="AO849" i="4"/>
  <c r="AS849" i="4"/>
  <c r="AD849" i="4"/>
  <c r="AH849" i="4"/>
  <c r="AL849" i="4"/>
  <c r="AP849" i="4"/>
  <c r="AT849" i="4"/>
  <c r="AI849" i="4"/>
  <c r="AE849" i="4"/>
  <c r="AM849" i="4"/>
  <c r="AQ849" i="4"/>
  <c r="AU849" i="4"/>
  <c r="AF848" i="4"/>
  <c r="AJ848" i="4"/>
  <c r="AN848" i="4"/>
  <c r="AR848" i="4"/>
  <c r="AV848" i="4"/>
  <c r="AC848" i="4"/>
  <c r="AG848" i="4"/>
  <c r="AK848" i="4"/>
  <c r="AO848" i="4"/>
  <c r="AS848" i="4"/>
  <c r="AD848" i="4"/>
  <c r="AH848" i="4"/>
  <c r="AL848" i="4"/>
  <c r="AP848" i="4"/>
  <c r="AT848" i="4"/>
  <c r="AM848" i="4"/>
  <c r="AQ848" i="4"/>
  <c r="AI848" i="4"/>
  <c r="AE848" i="4"/>
  <c r="AU848" i="4"/>
  <c r="AF847" i="4"/>
  <c r="AJ847" i="4"/>
  <c r="AN847" i="4"/>
  <c r="AR847" i="4"/>
  <c r="AV847" i="4"/>
  <c r="AC847" i="4"/>
  <c r="AG847" i="4"/>
  <c r="AK847" i="4"/>
  <c r="AO847" i="4"/>
  <c r="AS847" i="4"/>
  <c r="AD847" i="4"/>
  <c r="AH847" i="4"/>
  <c r="AL847" i="4"/>
  <c r="AP847" i="4"/>
  <c r="AT847" i="4"/>
  <c r="AQ847" i="4"/>
  <c r="AE847" i="4"/>
  <c r="AU847" i="4"/>
  <c r="AI847" i="4"/>
  <c r="AM847" i="4"/>
  <c r="AF846" i="4"/>
  <c r="AJ846" i="4"/>
  <c r="AN846" i="4"/>
  <c r="AR846" i="4"/>
  <c r="AV846" i="4"/>
  <c r="AC846" i="4"/>
  <c r="AG846" i="4"/>
  <c r="AK846" i="4"/>
  <c r="AO846" i="4"/>
  <c r="AS846" i="4"/>
  <c r="AD846" i="4"/>
  <c r="AH846" i="4"/>
  <c r="AL846" i="4"/>
  <c r="AP846" i="4"/>
  <c r="AT846" i="4"/>
  <c r="AE846" i="4"/>
  <c r="AU846" i="4"/>
  <c r="AI846" i="4"/>
  <c r="AQ846" i="4"/>
  <c r="AM846" i="4"/>
  <c r="AF845" i="4"/>
  <c r="AJ845" i="4"/>
  <c r="AN845" i="4"/>
  <c r="AR845" i="4"/>
  <c r="AV845" i="4"/>
  <c r="AC845" i="4"/>
  <c r="AG845" i="4"/>
  <c r="AK845" i="4"/>
  <c r="AO845" i="4"/>
  <c r="AS845" i="4"/>
  <c r="AD845" i="4"/>
  <c r="AH845" i="4"/>
  <c r="AL845" i="4"/>
  <c r="AP845" i="4"/>
  <c r="AT845" i="4"/>
  <c r="AI845" i="4"/>
  <c r="AU845" i="4"/>
  <c r="AM845" i="4"/>
  <c r="AQ845" i="4"/>
  <c r="AE845" i="4"/>
  <c r="AF844" i="4"/>
  <c r="AJ844" i="4"/>
  <c r="AN844" i="4"/>
  <c r="AR844" i="4"/>
  <c r="AV844" i="4"/>
  <c r="AC844" i="4"/>
  <c r="AG844" i="4"/>
  <c r="AK844" i="4"/>
  <c r="AO844" i="4"/>
  <c r="AS844" i="4"/>
  <c r="AD844" i="4"/>
  <c r="AH844" i="4"/>
  <c r="AL844" i="4"/>
  <c r="AP844" i="4"/>
  <c r="AT844" i="4"/>
  <c r="AM844" i="4"/>
  <c r="AQ844" i="4"/>
  <c r="AI844" i="4"/>
  <c r="AE844" i="4"/>
  <c r="AU844" i="4"/>
  <c r="AF843" i="4"/>
  <c r="AJ843" i="4"/>
  <c r="AN843" i="4"/>
  <c r="AR843" i="4"/>
  <c r="AV843" i="4"/>
  <c r="AC843" i="4"/>
  <c r="AG843" i="4"/>
  <c r="AK843" i="4"/>
  <c r="AO843" i="4"/>
  <c r="AS843" i="4"/>
  <c r="AD843" i="4"/>
  <c r="AH843" i="4"/>
  <c r="AL843" i="4"/>
  <c r="AP843" i="4"/>
  <c r="AT843" i="4"/>
  <c r="AQ843" i="4"/>
  <c r="AM843" i="4"/>
  <c r="AE843" i="4"/>
  <c r="AU843" i="4"/>
  <c r="AI843" i="4"/>
  <c r="AF842" i="4"/>
  <c r="AJ842" i="4"/>
  <c r="AN842" i="4"/>
  <c r="AR842" i="4"/>
  <c r="AV842" i="4"/>
  <c r="AC842" i="4"/>
  <c r="AG842" i="4"/>
  <c r="AK842" i="4"/>
  <c r="AO842" i="4"/>
  <c r="AS842" i="4"/>
  <c r="AD842" i="4"/>
  <c r="AH842" i="4"/>
  <c r="AL842" i="4"/>
  <c r="AP842" i="4"/>
  <c r="AT842" i="4"/>
  <c r="AE842" i="4"/>
  <c r="AU842" i="4"/>
  <c r="AI842" i="4"/>
  <c r="AM842" i="4"/>
  <c r="AQ842" i="4"/>
  <c r="AF841" i="4"/>
  <c r="AJ841" i="4"/>
  <c r="AN841" i="4"/>
  <c r="AR841" i="4"/>
  <c r="AV841" i="4"/>
  <c r="AC841" i="4"/>
  <c r="AG841" i="4"/>
  <c r="AK841" i="4"/>
  <c r="AO841" i="4"/>
  <c r="AS841" i="4"/>
  <c r="AD841" i="4"/>
  <c r="AH841" i="4"/>
  <c r="AL841" i="4"/>
  <c r="AP841" i="4"/>
  <c r="AT841" i="4"/>
  <c r="AI841" i="4"/>
  <c r="AE841" i="4"/>
  <c r="AM841" i="4"/>
  <c r="AU841" i="4"/>
  <c r="AQ841" i="4"/>
  <c r="AF840" i="4"/>
  <c r="AJ840" i="4"/>
  <c r="AN840" i="4"/>
  <c r="AR840" i="4"/>
  <c r="AV840" i="4"/>
  <c r="AC840" i="4"/>
  <c r="AG840" i="4"/>
  <c r="AK840" i="4"/>
  <c r="AO840" i="4"/>
  <c r="AS840" i="4"/>
  <c r="AD840" i="4"/>
  <c r="AH840" i="4"/>
  <c r="AL840" i="4"/>
  <c r="AP840" i="4"/>
  <c r="AT840" i="4"/>
  <c r="AM840" i="4"/>
  <c r="AQ840" i="4"/>
  <c r="AI840" i="4"/>
  <c r="AE840" i="4"/>
  <c r="AU840" i="4"/>
  <c r="AF839" i="4"/>
  <c r="AJ839" i="4"/>
  <c r="AN839" i="4"/>
  <c r="AR839" i="4"/>
  <c r="AV839" i="4"/>
  <c r="AC839" i="4"/>
  <c r="AG839" i="4"/>
  <c r="AK839" i="4"/>
  <c r="AO839" i="4"/>
  <c r="AS839" i="4"/>
  <c r="AD839" i="4"/>
  <c r="AH839" i="4"/>
  <c r="AL839" i="4"/>
  <c r="AP839" i="4"/>
  <c r="AT839" i="4"/>
  <c r="AQ839" i="4"/>
  <c r="AE839" i="4"/>
  <c r="AU839" i="4"/>
  <c r="AI839" i="4"/>
  <c r="AM839" i="4"/>
  <c r="AF838" i="4"/>
  <c r="AJ838" i="4"/>
  <c r="AN838" i="4"/>
  <c r="AR838" i="4"/>
  <c r="AV838" i="4"/>
  <c r="AC838" i="4"/>
  <c r="AG838" i="4"/>
  <c r="AK838" i="4"/>
  <c r="AO838" i="4"/>
  <c r="AS838" i="4"/>
  <c r="AD838" i="4"/>
  <c r="AH838" i="4"/>
  <c r="AL838" i="4"/>
  <c r="AP838" i="4"/>
  <c r="AT838" i="4"/>
  <c r="AE838" i="4"/>
  <c r="AU838" i="4"/>
  <c r="AQ838" i="4"/>
  <c r="AI838" i="4"/>
  <c r="AM838" i="4"/>
  <c r="AF837" i="4"/>
  <c r="AJ837" i="4"/>
  <c r="AN837" i="4"/>
  <c r="AR837" i="4"/>
  <c r="AV837" i="4"/>
  <c r="AC837" i="4"/>
  <c r="AG837" i="4"/>
  <c r="AK837" i="4"/>
  <c r="AO837" i="4"/>
  <c r="AS837" i="4"/>
  <c r="AD837" i="4"/>
  <c r="AH837" i="4"/>
  <c r="AL837" i="4"/>
  <c r="AP837" i="4"/>
  <c r="AT837" i="4"/>
  <c r="AI837" i="4"/>
  <c r="AM837" i="4"/>
  <c r="AU837" i="4"/>
  <c r="AQ837" i="4"/>
  <c r="AE837" i="4"/>
  <c r="AF836" i="4"/>
  <c r="AJ836" i="4"/>
  <c r="AN836" i="4"/>
  <c r="AR836" i="4"/>
  <c r="AV836" i="4"/>
  <c r="AC836" i="4"/>
  <c r="AG836" i="4"/>
  <c r="AK836" i="4"/>
  <c r="AO836" i="4"/>
  <c r="AS836" i="4"/>
  <c r="AD836" i="4"/>
  <c r="AH836" i="4"/>
  <c r="AL836" i="4"/>
  <c r="AP836" i="4"/>
  <c r="AT836" i="4"/>
  <c r="AM836" i="4"/>
  <c r="AI836" i="4"/>
  <c r="AQ836" i="4"/>
  <c r="AE836" i="4"/>
  <c r="AU836" i="4"/>
  <c r="AF835" i="4"/>
  <c r="AJ835" i="4"/>
  <c r="AN835" i="4"/>
  <c r="AR835" i="4"/>
  <c r="AV835" i="4"/>
  <c r="AC835" i="4"/>
  <c r="AG835" i="4"/>
  <c r="AK835" i="4"/>
  <c r="AO835" i="4"/>
  <c r="AS835" i="4"/>
  <c r="AD835" i="4"/>
  <c r="AH835" i="4"/>
  <c r="AL835" i="4"/>
  <c r="AP835" i="4"/>
  <c r="AT835" i="4"/>
  <c r="AQ835" i="4"/>
  <c r="AE835" i="4"/>
  <c r="AU835" i="4"/>
  <c r="AM835" i="4"/>
  <c r="AI835" i="4"/>
  <c r="AF834" i="4"/>
  <c r="AJ834" i="4"/>
  <c r="AN834" i="4"/>
  <c r="AR834" i="4"/>
  <c r="AV834" i="4"/>
  <c r="AC834" i="4"/>
  <c r="AG834" i="4"/>
  <c r="AK834" i="4"/>
  <c r="AO834" i="4"/>
  <c r="AS834" i="4"/>
  <c r="AD834" i="4"/>
  <c r="AH834" i="4"/>
  <c r="AL834" i="4"/>
  <c r="AP834" i="4"/>
  <c r="AT834" i="4"/>
  <c r="AE834" i="4"/>
  <c r="AU834" i="4"/>
  <c r="AQ834" i="4"/>
  <c r="AI834" i="4"/>
  <c r="AM834" i="4"/>
  <c r="AF833" i="4"/>
  <c r="AJ833" i="4"/>
  <c r="AN833" i="4"/>
  <c r="AR833" i="4"/>
  <c r="AV833" i="4"/>
  <c r="AC833" i="4"/>
  <c r="AG833" i="4"/>
  <c r="AK833" i="4"/>
  <c r="AO833" i="4"/>
  <c r="AS833" i="4"/>
  <c r="AD833" i="4"/>
  <c r="AH833" i="4"/>
  <c r="AL833" i="4"/>
  <c r="AP833" i="4"/>
  <c r="AT833" i="4"/>
  <c r="AI833" i="4"/>
  <c r="AM833" i="4"/>
  <c r="AE833" i="4"/>
  <c r="AQ833" i="4"/>
  <c r="AU833" i="4"/>
  <c r="AF832" i="4"/>
  <c r="AJ832" i="4"/>
  <c r="AN832" i="4"/>
  <c r="AR832" i="4"/>
  <c r="AV832" i="4"/>
  <c r="AC832" i="4"/>
  <c r="AG832" i="4"/>
  <c r="AK832" i="4"/>
  <c r="AO832" i="4"/>
  <c r="AS832" i="4"/>
  <c r="AD832" i="4"/>
  <c r="AH832" i="4"/>
  <c r="AL832" i="4"/>
  <c r="AP832" i="4"/>
  <c r="AT832" i="4"/>
  <c r="AM832" i="4"/>
  <c r="AI832" i="4"/>
  <c r="AQ832" i="4"/>
  <c r="AE832" i="4"/>
  <c r="AU832" i="4"/>
  <c r="AF831" i="4"/>
  <c r="AJ831" i="4"/>
  <c r="AN831" i="4"/>
  <c r="AR831" i="4"/>
  <c r="AV831" i="4"/>
  <c r="AC831" i="4"/>
  <c r="AG831" i="4"/>
  <c r="AK831" i="4"/>
  <c r="AO831" i="4"/>
  <c r="AS831" i="4"/>
  <c r="AD831" i="4"/>
  <c r="AH831" i="4"/>
  <c r="AL831" i="4"/>
  <c r="AP831" i="4"/>
  <c r="AT831" i="4"/>
  <c r="AQ831" i="4"/>
  <c r="AE831" i="4"/>
  <c r="AU831" i="4"/>
  <c r="AI831" i="4"/>
  <c r="AM831" i="4"/>
  <c r="AF830" i="4"/>
  <c r="AJ830" i="4"/>
  <c r="AN830" i="4"/>
  <c r="AR830" i="4"/>
  <c r="AV830" i="4"/>
  <c r="AC830" i="4"/>
  <c r="AG830" i="4"/>
  <c r="AK830" i="4"/>
  <c r="AO830" i="4"/>
  <c r="AS830" i="4"/>
  <c r="AD830" i="4"/>
  <c r="AH830" i="4"/>
  <c r="AL830" i="4"/>
  <c r="AP830" i="4"/>
  <c r="AT830" i="4"/>
  <c r="AE830" i="4"/>
  <c r="AU830" i="4"/>
  <c r="AI830" i="4"/>
  <c r="AQ830" i="4"/>
  <c r="AM830" i="4"/>
  <c r="AF829" i="4"/>
  <c r="AJ829" i="4"/>
  <c r="AN829" i="4"/>
  <c r="AR829" i="4"/>
  <c r="AV829" i="4"/>
  <c r="AC829" i="4"/>
  <c r="AG829" i="4"/>
  <c r="AK829" i="4"/>
  <c r="AO829" i="4"/>
  <c r="AS829" i="4"/>
  <c r="AD829" i="4"/>
  <c r="AH829" i="4"/>
  <c r="AL829" i="4"/>
  <c r="AP829" i="4"/>
  <c r="AT829" i="4"/>
  <c r="AI829" i="4"/>
  <c r="AU829" i="4"/>
  <c r="AM829" i="4"/>
  <c r="AQ829" i="4"/>
  <c r="AE829" i="4"/>
  <c r="AF828" i="4"/>
  <c r="AJ828" i="4"/>
  <c r="AN828" i="4"/>
  <c r="AR828" i="4"/>
  <c r="AV828" i="4"/>
  <c r="AC828" i="4"/>
  <c r="AG828" i="4"/>
  <c r="AK828" i="4"/>
  <c r="AO828" i="4"/>
  <c r="AS828" i="4"/>
  <c r="AD828" i="4"/>
  <c r="AH828" i="4"/>
  <c r="AL828" i="4"/>
  <c r="AP828" i="4"/>
  <c r="AT828" i="4"/>
  <c r="AM828" i="4"/>
  <c r="AI828" i="4"/>
  <c r="AQ828" i="4"/>
  <c r="AE828" i="4"/>
  <c r="AU828" i="4"/>
  <c r="AF827" i="4"/>
  <c r="AJ827" i="4"/>
  <c r="AN827" i="4"/>
  <c r="AR827" i="4"/>
  <c r="AV827" i="4"/>
  <c r="AC827" i="4"/>
  <c r="AG827" i="4"/>
  <c r="AK827" i="4"/>
  <c r="AO827" i="4"/>
  <c r="AS827" i="4"/>
  <c r="AD827" i="4"/>
  <c r="AH827" i="4"/>
  <c r="AL827" i="4"/>
  <c r="AP827" i="4"/>
  <c r="AT827" i="4"/>
  <c r="AQ827" i="4"/>
  <c r="AE827" i="4"/>
  <c r="AU827" i="4"/>
  <c r="AM827" i="4"/>
  <c r="AI827" i="4"/>
  <c r="AF826" i="4"/>
  <c r="AJ826" i="4"/>
  <c r="AN826" i="4"/>
  <c r="AR826" i="4"/>
  <c r="AV826" i="4"/>
  <c r="AC826" i="4"/>
  <c r="AG826" i="4"/>
  <c r="AK826" i="4"/>
  <c r="AO826" i="4"/>
  <c r="AS826" i="4"/>
  <c r="AD826" i="4"/>
  <c r="AH826" i="4"/>
  <c r="AL826" i="4"/>
  <c r="AP826" i="4"/>
  <c r="AT826" i="4"/>
  <c r="AE826" i="4"/>
  <c r="AU826" i="4"/>
  <c r="AI826" i="4"/>
  <c r="AM826" i="4"/>
  <c r="AQ826" i="4"/>
  <c r="AF825" i="4"/>
  <c r="AJ825" i="4"/>
  <c r="AN825" i="4"/>
  <c r="AR825" i="4"/>
  <c r="AV825" i="4"/>
  <c r="AC825" i="4"/>
  <c r="AG825" i="4"/>
  <c r="AK825" i="4"/>
  <c r="AO825" i="4"/>
  <c r="AS825" i="4"/>
  <c r="AD825" i="4"/>
  <c r="AH825" i="4"/>
  <c r="AL825" i="4"/>
  <c r="AP825" i="4"/>
  <c r="AT825" i="4"/>
  <c r="AI825" i="4"/>
  <c r="AU825" i="4"/>
  <c r="AM825" i="4"/>
  <c r="AE825" i="4"/>
  <c r="AQ825" i="4"/>
  <c r="AF824" i="4"/>
  <c r="AJ824" i="4"/>
  <c r="AN824" i="4"/>
  <c r="AR824" i="4"/>
  <c r="AV824" i="4"/>
  <c r="AC824" i="4"/>
  <c r="AG824" i="4"/>
  <c r="AK824" i="4"/>
  <c r="AO824" i="4"/>
  <c r="AS824" i="4"/>
  <c r="AD824" i="4"/>
  <c r="AH824" i="4"/>
  <c r="AL824" i="4"/>
  <c r="AP824" i="4"/>
  <c r="AT824" i="4"/>
  <c r="AM824" i="4"/>
  <c r="AQ824" i="4"/>
  <c r="AE824" i="4"/>
  <c r="AU824" i="4"/>
  <c r="AI824" i="4"/>
  <c r="AF823" i="4"/>
  <c r="AJ823" i="4"/>
  <c r="AN823" i="4"/>
  <c r="AR823" i="4"/>
  <c r="AV823" i="4"/>
  <c r="AC823" i="4"/>
  <c r="AG823" i="4"/>
  <c r="AK823" i="4"/>
  <c r="AO823" i="4"/>
  <c r="AS823" i="4"/>
  <c r="AD823" i="4"/>
  <c r="AH823" i="4"/>
  <c r="AL823" i="4"/>
  <c r="AP823" i="4"/>
  <c r="AT823" i="4"/>
  <c r="AQ823" i="4"/>
  <c r="AM823" i="4"/>
  <c r="AE823" i="4"/>
  <c r="AU823" i="4"/>
  <c r="AI823" i="4"/>
  <c r="AF822" i="4"/>
  <c r="AJ822" i="4"/>
  <c r="AN822" i="4"/>
  <c r="AR822" i="4"/>
  <c r="AV822" i="4"/>
  <c r="AC822" i="4"/>
  <c r="AG822" i="4"/>
  <c r="AK822" i="4"/>
  <c r="AO822" i="4"/>
  <c r="AS822" i="4"/>
  <c r="AD822" i="4"/>
  <c r="AH822" i="4"/>
  <c r="AL822" i="4"/>
  <c r="AP822" i="4"/>
  <c r="AT822" i="4"/>
  <c r="AE822" i="4"/>
  <c r="AU822" i="4"/>
  <c r="AI822" i="4"/>
  <c r="AQ822" i="4"/>
  <c r="AM822" i="4"/>
  <c r="AF821" i="4"/>
  <c r="AJ821" i="4"/>
  <c r="AN821" i="4"/>
  <c r="AR821" i="4"/>
  <c r="AV821" i="4"/>
  <c r="AC821" i="4"/>
  <c r="AG821" i="4"/>
  <c r="AK821" i="4"/>
  <c r="AO821" i="4"/>
  <c r="AS821" i="4"/>
  <c r="AD821" i="4"/>
  <c r="AH821" i="4"/>
  <c r="AL821" i="4"/>
  <c r="AP821" i="4"/>
  <c r="AT821" i="4"/>
  <c r="AI821" i="4"/>
  <c r="AM821" i="4"/>
  <c r="AE821" i="4"/>
  <c r="AQ821" i="4"/>
  <c r="AU821" i="4"/>
  <c r="AF820" i="4"/>
  <c r="AJ820" i="4"/>
  <c r="AN820" i="4"/>
  <c r="AR820" i="4"/>
  <c r="AV820" i="4"/>
  <c r="AC820" i="4"/>
  <c r="AG820" i="4"/>
  <c r="AK820" i="4"/>
  <c r="AO820" i="4"/>
  <c r="AS820" i="4"/>
  <c r="AD820" i="4"/>
  <c r="AH820" i="4"/>
  <c r="AL820" i="4"/>
  <c r="AP820" i="4"/>
  <c r="AT820" i="4"/>
  <c r="AM820" i="4"/>
  <c r="AI820" i="4"/>
  <c r="AQ820" i="4"/>
  <c r="AE820" i="4"/>
  <c r="AU820" i="4"/>
  <c r="AF819" i="4"/>
  <c r="AJ819" i="4"/>
  <c r="AN819" i="4"/>
  <c r="AR819" i="4"/>
  <c r="AV819" i="4"/>
  <c r="AC819" i="4"/>
  <c r="AG819" i="4"/>
  <c r="AK819" i="4"/>
  <c r="AO819" i="4"/>
  <c r="AS819" i="4"/>
  <c r="AD819" i="4"/>
  <c r="AH819" i="4"/>
  <c r="AL819" i="4"/>
  <c r="AP819" i="4"/>
  <c r="AT819" i="4"/>
  <c r="AQ819" i="4"/>
  <c r="AE819" i="4"/>
  <c r="AU819" i="4"/>
  <c r="AI819" i="4"/>
  <c r="AM819" i="4"/>
  <c r="AF818" i="4"/>
  <c r="AJ818" i="4"/>
  <c r="AN818" i="4"/>
  <c r="AR818" i="4"/>
  <c r="AV818" i="4"/>
  <c r="AC818" i="4"/>
  <c r="AG818" i="4"/>
  <c r="AK818" i="4"/>
  <c r="AO818" i="4"/>
  <c r="AS818" i="4"/>
  <c r="AD818" i="4"/>
  <c r="AH818" i="4"/>
  <c r="AL818" i="4"/>
  <c r="AP818" i="4"/>
  <c r="AT818" i="4"/>
  <c r="AE818" i="4"/>
  <c r="AU818" i="4"/>
  <c r="AI818" i="4"/>
  <c r="AQ818" i="4"/>
  <c r="AM818" i="4"/>
  <c r="AF817" i="4"/>
  <c r="AJ817" i="4"/>
  <c r="AN817" i="4"/>
  <c r="AR817" i="4"/>
  <c r="AV817" i="4"/>
  <c r="AC817" i="4"/>
  <c r="AG817" i="4"/>
  <c r="AK817" i="4"/>
  <c r="AO817" i="4"/>
  <c r="AS817" i="4"/>
  <c r="AD817" i="4"/>
  <c r="AH817" i="4"/>
  <c r="AL817" i="4"/>
  <c r="AP817" i="4"/>
  <c r="AT817" i="4"/>
  <c r="AI817" i="4"/>
  <c r="AU817" i="4"/>
  <c r="AM817" i="4"/>
  <c r="AQ817" i="4"/>
  <c r="AE817" i="4"/>
  <c r="AF816" i="4"/>
  <c r="AJ816" i="4"/>
  <c r="AN816" i="4"/>
  <c r="AR816" i="4"/>
  <c r="AV816" i="4"/>
  <c r="AC816" i="4"/>
  <c r="AG816" i="4"/>
  <c r="AK816" i="4"/>
  <c r="AO816" i="4"/>
  <c r="AS816" i="4"/>
  <c r="AD816" i="4"/>
  <c r="AH816" i="4"/>
  <c r="AL816" i="4"/>
  <c r="AP816" i="4"/>
  <c r="AT816" i="4"/>
  <c r="AM816" i="4"/>
  <c r="AI816" i="4"/>
  <c r="AQ816" i="4"/>
  <c r="AE816" i="4"/>
  <c r="AU816" i="4"/>
  <c r="AF815" i="4"/>
  <c r="AJ815" i="4"/>
  <c r="AN815" i="4"/>
  <c r="AR815" i="4"/>
  <c r="AV815" i="4"/>
  <c r="AC815" i="4"/>
  <c r="AG815" i="4"/>
  <c r="AK815" i="4"/>
  <c r="AO815" i="4"/>
  <c r="AS815" i="4"/>
  <c r="AD815" i="4"/>
  <c r="AH815" i="4"/>
  <c r="AL815" i="4"/>
  <c r="AP815" i="4"/>
  <c r="AT815" i="4"/>
  <c r="AQ815" i="4"/>
  <c r="AE815" i="4"/>
  <c r="AU815" i="4"/>
  <c r="AM815" i="4"/>
  <c r="AI815" i="4"/>
  <c r="AF814" i="4"/>
  <c r="AJ814" i="4"/>
  <c r="AN814" i="4"/>
  <c r="AR814" i="4"/>
  <c r="AV814" i="4"/>
  <c r="AC814" i="4"/>
  <c r="AG814" i="4"/>
  <c r="AK814" i="4"/>
  <c r="AO814" i="4"/>
  <c r="AS814" i="4"/>
  <c r="AD814" i="4"/>
  <c r="AH814" i="4"/>
  <c r="AL814" i="4"/>
  <c r="AP814" i="4"/>
  <c r="AT814" i="4"/>
  <c r="AE814" i="4"/>
  <c r="AU814" i="4"/>
  <c r="AI814" i="4"/>
  <c r="AM814" i="4"/>
  <c r="AQ814" i="4"/>
  <c r="AF813" i="4"/>
  <c r="AJ813" i="4"/>
  <c r="AN813" i="4"/>
  <c r="AR813" i="4"/>
  <c r="AV813" i="4"/>
  <c r="AC813" i="4"/>
  <c r="AG813" i="4"/>
  <c r="AK813" i="4"/>
  <c r="AO813" i="4"/>
  <c r="AS813" i="4"/>
  <c r="AD813" i="4"/>
  <c r="AH813" i="4"/>
  <c r="AL813" i="4"/>
  <c r="AP813" i="4"/>
  <c r="AT813" i="4"/>
  <c r="AI813" i="4"/>
  <c r="AE813" i="4"/>
  <c r="AM813" i="4"/>
  <c r="AU813" i="4"/>
  <c r="AQ813" i="4"/>
  <c r="AF812" i="4"/>
  <c r="AJ812" i="4"/>
  <c r="AN812" i="4"/>
  <c r="AR812" i="4"/>
  <c r="AV812" i="4"/>
  <c r="AC812" i="4"/>
  <c r="AG812" i="4"/>
  <c r="AK812" i="4"/>
  <c r="AO812" i="4"/>
  <c r="AS812" i="4"/>
  <c r="AD812" i="4"/>
  <c r="AH812" i="4"/>
  <c r="AL812" i="4"/>
  <c r="AP812" i="4"/>
  <c r="AT812" i="4"/>
  <c r="AM812" i="4"/>
  <c r="AQ812" i="4"/>
  <c r="AE812" i="4"/>
  <c r="AU812" i="4"/>
  <c r="AI812" i="4"/>
  <c r="AF811" i="4"/>
  <c r="AJ811" i="4"/>
  <c r="AN811" i="4"/>
  <c r="AR811" i="4"/>
  <c r="AV811" i="4"/>
  <c r="AC811" i="4"/>
  <c r="AG811" i="4"/>
  <c r="AK811" i="4"/>
  <c r="AO811" i="4"/>
  <c r="AS811" i="4"/>
  <c r="AD811" i="4"/>
  <c r="AH811" i="4"/>
  <c r="AL811" i="4"/>
  <c r="AP811" i="4"/>
  <c r="AT811" i="4"/>
  <c r="AQ811" i="4"/>
  <c r="AE811" i="4"/>
  <c r="AU811" i="4"/>
  <c r="AM811" i="4"/>
  <c r="AI811" i="4"/>
  <c r="AF810" i="4"/>
  <c r="AJ810" i="4"/>
  <c r="AN810" i="4"/>
  <c r="AR810" i="4"/>
  <c r="AV810" i="4"/>
  <c r="AC810" i="4"/>
  <c r="AG810" i="4"/>
  <c r="AK810" i="4"/>
  <c r="AO810" i="4"/>
  <c r="AS810" i="4"/>
  <c r="AD810" i="4"/>
  <c r="AH810" i="4"/>
  <c r="AL810" i="4"/>
  <c r="AP810" i="4"/>
  <c r="AT810" i="4"/>
  <c r="AE810" i="4"/>
  <c r="AU810" i="4"/>
  <c r="AQ810" i="4"/>
  <c r="AI810" i="4"/>
  <c r="AM810" i="4"/>
  <c r="AF809" i="4"/>
  <c r="AJ809" i="4"/>
  <c r="AN809" i="4"/>
  <c r="AR809" i="4"/>
  <c r="AV809" i="4"/>
  <c r="AC809" i="4"/>
  <c r="AG809" i="4"/>
  <c r="AK809" i="4"/>
  <c r="AO809" i="4"/>
  <c r="AS809" i="4"/>
  <c r="AD809" i="4"/>
  <c r="AH809" i="4"/>
  <c r="AL809" i="4"/>
  <c r="AP809" i="4"/>
  <c r="AT809" i="4"/>
  <c r="AI809" i="4"/>
  <c r="AM809" i="4"/>
  <c r="AE809" i="4"/>
  <c r="AQ809" i="4"/>
  <c r="AU809" i="4"/>
  <c r="AF808" i="4"/>
  <c r="AJ808" i="4"/>
  <c r="AN808" i="4"/>
  <c r="AR808" i="4"/>
  <c r="AV808" i="4"/>
  <c r="AC808" i="4"/>
  <c r="AG808" i="4"/>
  <c r="AK808" i="4"/>
  <c r="AO808" i="4"/>
  <c r="AS808" i="4"/>
  <c r="AD808" i="4"/>
  <c r="AH808" i="4"/>
  <c r="AL808" i="4"/>
  <c r="AP808" i="4"/>
  <c r="AT808" i="4"/>
  <c r="AM808" i="4"/>
  <c r="AI808" i="4"/>
  <c r="AQ808" i="4"/>
  <c r="AE808" i="4"/>
  <c r="AU808" i="4"/>
  <c r="AF807" i="4"/>
  <c r="AJ807" i="4"/>
  <c r="AN807" i="4"/>
  <c r="AR807" i="4"/>
  <c r="AV807" i="4"/>
  <c r="AC807" i="4"/>
  <c r="AG807" i="4"/>
  <c r="AK807" i="4"/>
  <c r="AO807" i="4"/>
  <c r="AS807" i="4"/>
  <c r="AD807" i="4"/>
  <c r="AH807" i="4"/>
  <c r="AL807" i="4"/>
  <c r="AP807" i="4"/>
  <c r="AT807" i="4"/>
  <c r="AQ807" i="4"/>
  <c r="AE807" i="4"/>
  <c r="AU807" i="4"/>
  <c r="AM807" i="4"/>
  <c r="AI807" i="4"/>
  <c r="AF806" i="4"/>
  <c r="AJ806" i="4"/>
  <c r="AN806" i="4"/>
  <c r="AR806" i="4"/>
  <c r="AV806" i="4"/>
  <c r="AC806" i="4"/>
  <c r="AG806" i="4"/>
  <c r="AK806" i="4"/>
  <c r="AO806" i="4"/>
  <c r="AS806" i="4"/>
  <c r="AD806" i="4"/>
  <c r="AH806" i="4"/>
  <c r="AL806" i="4"/>
  <c r="AP806" i="4"/>
  <c r="AT806" i="4"/>
  <c r="AE806" i="4"/>
  <c r="AU806" i="4"/>
  <c r="AI806" i="4"/>
  <c r="AM806" i="4"/>
  <c r="AQ806" i="4"/>
  <c r="AF805" i="4"/>
  <c r="AJ805" i="4"/>
  <c r="AN805" i="4"/>
  <c r="AR805" i="4"/>
  <c r="AV805" i="4"/>
  <c r="AC805" i="4"/>
  <c r="AG805" i="4"/>
  <c r="AK805" i="4"/>
  <c r="AO805" i="4"/>
  <c r="AS805" i="4"/>
  <c r="AD805" i="4"/>
  <c r="AH805" i="4"/>
  <c r="AL805" i="4"/>
  <c r="AP805" i="4"/>
  <c r="AT805" i="4"/>
  <c r="AI805" i="4"/>
  <c r="AE805" i="4"/>
  <c r="AM805" i="4"/>
  <c r="AU805" i="4"/>
  <c r="AQ805" i="4"/>
  <c r="AF804" i="4"/>
  <c r="AJ804" i="4"/>
  <c r="AN804" i="4"/>
  <c r="AR804" i="4"/>
  <c r="AV804" i="4"/>
  <c r="AC804" i="4"/>
  <c r="AG804" i="4"/>
  <c r="AK804" i="4"/>
  <c r="AO804" i="4"/>
  <c r="AS804" i="4"/>
  <c r="AD804" i="4"/>
  <c r="AH804" i="4"/>
  <c r="AL804" i="4"/>
  <c r="AP804" i="4"/>
  <c r="AT804" i="4"/>
  <c r="AM804" i="4"/>
  <c r="AQ804" i="4"/>
  <c r="AE804" i="4"/>
  <c r="AU804" i="4"/>
  <c r="AI804" i="4"/>
  <c r="AF803" i="4"/>
  <c r="AJ803" i="4"/>
  <c r="AN803" i="4"/>
  <c r="AR803" i="4"/>
  <c r="AV803" i="4"/>
  <c r="AC803" i="4"/>
  <c r="AG803" i="4"/>
  <c r="AK803" i="4"/>
  <c r="AO803" i="4"/>
  <c r="AS803" i="4"/>
  <c r="AD803" i="4"/>
  <c r="AH803" i="4"/>
  <c r="AL803" i="4"/>
  <c r="AP803" i="4"/>
  <c r="AT803" i="4"/>
  <c r="AQ803" i="4"/>
  <c r="AE803" i="4"/>
  <c r="AU803" i="4"/>
  <c r="AM803" i="4"/>
  <c r="AI803" i="4"/>
  <c r="AF802" i="4"/>
  <c r="AJ802" i="4"/>
  <c r="AN802" i="4"/>
  <c r="AR802" i="4"/>
  <c r="AV802" i="4"/>
  <c r="AC802" i="4"/>
  <c r="AG802" i="4"/>
  <c r="AK802" i="4"/>
  <c r="AO802" i="4"/>
  <c r="AS802" i="4"/>
  <c r="AD802" i="4"/>
  <c r="AH802" i="4"/>
  <c r="AL802" i="4"/>
  <c r="AP802" i="4"/>
  <c r="AT802" i="4"/>
  <c r="AE802" i="4"/>
  <c r="AU802" i="4"/>
  <c r="AQ802" i="4"/>
  <c r="AI802" i="4"/>
  <c r="AM802" i="4"/>
  <c r="AF801" i="4"/>
  <c r="AJ801" i="4"/>
  <c r="AN801" i="4"/>
  <c r="AR801" i="4"/>
  <c r="AV801" i="4"/>
  <c r="AC801" i="4"/>
  <c r="AG801" i="4"/>
  <c r="AK801" i="4"/>
  <c r="AO801" i="4"/>
  <c r="AS801" i="4"/>
  <c r="AD801" i="4"/>
  <c r="AH801" i="4"/>
  <c r="AL801" i="4"/>
  <c r="AP801" i="4"/>
  <c r="AT801" i="4"/>
  <c r="AI801" i="4"/>
  <c r="AM801" i="4"/>
  <c r="AE801" i="4"/>
  <c r="AQ801" i="4"/>
  <c r="AU801" i="4"/>
  <c r="AF800" i="4"/>
  <c r="AJ800" i="4"/>
  <c r="AN800" i="4"/>
  <c r="AR800" i="4"/>
  <c r="AV800" i="4"/>
  <c r="AC800" i="4"/>
  <c r="AG800" i="4"/>
  <c r="AK800" i="4"/>
  <c r="AO800" i="4"/>
  <c r="AS800" i="4"/>
  <c r="AD800" i="4"/>
  <c r="AH800" i="4"/>
  <c r="AL800" i="4"/>
  <c r="AP800" i="4"/>
  <c r="AT800" i="4"/>
  <c r="AM800" i="4"/>
  <c r="AI800" i="4"/>
  <c r="AQ800" i="4"/>
  <c r="AE800" i="4"/>
  <c r="AU800" i="4"/>
  <c r="AF799" i="4"/>
  <c r="AJ799" i="4"/>
  <c r="AN799" i="4"/>
  <c r="AR799" i="4"/>
  <c r="AV799" i="4"/>
  <c r="AC799" i="4"/>
  <c r="AG799" i="4"/>
  <c r="AK799" i="4"/>
  <c r="AO799" i="4"/>
  <c r="AS799" i="4"/>
  <c r="AD799" i="4"/>
  <c r="AH799" i="4"/>
  <c r="AL799" i="4"/>
  <c r="AP799" i="4"/>
  <c r="AT799" i="4"/>
  <c r="AQ799" i="4"/>
  <c r="AE799" i="4"/>
  <c r="AU799" i="4"/>
  <c r="AI799" i="4"/>
  <c r="AM799" i="4"/>
  <c r="AF798" i="4"/>
  <c r="AJ798" i="4"/>
  <c r="AN798" i="4"/>
  <c r="AR798" i="4"/>
  <c r="AV798" i="4"/>
  <c r="AC798" i="4"/>
  <c r="AG798" i="4"/>
  <c r="AK798" i="4"/>
  <c r="AO798" i="4"/>
  <c r="AS798" i="4"/>
  <c r="AD798" i="4"/>
  <c r="AH798" i="4"/>
  <c r="AL798" i="4"/>
  <c r="AP798" i="4"/>
  <c r="AT798" i="4"/>
  <c r="AE798" i="4"/>
  <c r="AU798" i="4"/>
  <c r="AI798" i="4"/>
  <c r="AQ798" i="4"/>
  <c r="AM798" i="4"/>
  <c r="AF797" i="4"/>
  <c r="AJ797" i="4"/>
  <c r="AN797" i="4"/>
  <c r="AR797" i="4"/>
  <c r="AV797" i="4"/>
  <c r="AC797" i="4"/>
  <c r="AG797" i="4"/>
  <c r="AK797" i="4"/>
  <c r="AO797" i="4"/>
  <c r="AS797" i="4"/>
  <c r="AD797" i="4"/>
  <c r="AH797" i="4"/>
  <c r="AL797" i="4"/>
  <c r="AP797" i="4"/>
  <c r="AT797" i="4"/>
  <c r="AI797" i="4"/>
  <c r="AU797" i="4"/>
  <c r="AM797" i="4"/>
  <c r="AQ797" i="4"/>
  <c r="AE797" i="4"/>
  <c r="AF796" i="4"/>
  <c r="AJ796" i="4"/>
  <c r="AN796" i="4"/>
  <c r="AR796" i="4"/>
  <c r="AV796" i="4"/>
  <c r="AC796" i="4"/>
  <c r="AG796" i="4"/>
  <c r="AK796" i="4"/>
  <c r="AO796" i="4"/>
  <c r="AS796" i="4"/>
  <c r="AD796" i="4"/>
  <c r="AH796" i="4"/>
  <c r="AL796" i="4"/>
  <c r="AP796" i="4"/>
  <c r="AT796" i="4"/>
  <c r="AM796" i="4"/>
  <c r="AI796" i="4"/>
  <c r="AQ796" i="4"/>
  <c r="AE796" i="4"/>
  <c r="AU796" i="4"/>
  <c r="AF795" i="4"/>
  <c r="AJ795" i="4"/>
  <c r="AN795" i="4"/>
  <c r="AR795" i="4"/>
  <c r="AV795" i="4"/>
  <c r="AC795" i="4"/>
  <c r="AG795" i="4"/>
  <c r="AK795" i="4"/>
  <c r="AO795" i="4"/>
  <c r="AS795" i="4"/>
  <c r="AD795" i="4"/>
  <c r="AH795" i="4"/>
  <c r="AL795" i="4"/>
  <c r="AP795" i="4"/>
  <c r="AT795" i="4"/>
  <c r="AQ795" i="4"/>
  <c r="AE795" i="4"/>
  <c r="AU795" i="4"/>
  <c r="AM795" i="4"/>
  <c r="AI795" i="4"/>
  <c r="AF794" i="4"/>
  <c r="AJ794" i="4"/>
  <c r="AN794" i="4"/>
  <c r="AR794" i="4"/>
  <c r="AV794" i="4"/>
  <c r="AC794" i="4"/>
  <c r="AG794" i="4"/>
  <c r="AK794" i="4"/>
  <c r="AO794" i="4"/>
  <c r="AS794" i="4"/>
  <c r="AD794" i="4"/>
  <c r="AH794" i="4"/>
  <c r="AL794" i="4"/>
  <c r="AP794" i="4"/>
  <c r="AT794" i="4"/>
  <c r="AE794" i="4"/>
  <c r="AU794" i="4"/>
  <c r="AI794" i="4"/>
  <c r="AM794" i="4"/>
  <c r="AQ794" i="4"/>
  <c r="AF793" i="4"/>
  <c r="AJ793" i="4"/>
  <c r="AN793" i="4"/>
  <c r="AR793" i="4"/>
  <c r="AV793" i="4"/>
  <c r="AC793" i="4"/>
  <c r="AG793" i="4"/>
  <c r="AK793" i="4"/>
  <c r="AO793" i="4"/>
  <c r="AS793" i="4"/>
  <c r="AD793" i="4"/>
  <c r="AH793" i="4"/>
  <c r="AL793" i="4"/>
  <c r="AP793" i="4"/>
  <c r="AT793" i="4"/>
  <c r="AI793" i="4"/>
  <c r="AE793" i="4"/>
  <c r="AM793" i="4"/>
  <c r="AU793" i="4"/>
  <c r="AQ793" i="4"/>
  <c r="AF792" i="4"/>
  <c r="AJ792" i="4"/>
  <c r="AN792" i="4"/>
  <c r="AR792" i="4"/>
  <c r="AV792" i="4"/>
  <c r="AC792" i="4"/>
  <c r="AG792" i="4"/>
  <c r="AK792" i="4"/>
  <c r="AO792" i="4"/>
  <c r="AS792" i="4"/>
  <c r="AD792" i="4"/>
  <c r="AH792" i="4"/>
  <c r="AL792" i="4"/>
  <c r="AP792" i="4"/>
  <c r="AT792" i="4"/>
  <c r="AM792" i="4"/>
  <c r="AQ792" i="4"/>
  <c r="AE792" i="4"/>
  <c r="AU792" i="4"/>
  <c r="AI792" i="4"/>
  <c r="AF791" i="4"/>
  <c r="AJ791" i="4"/>
  <c r="AN791" i="4"/>
  <c r="AR791" i="4"/>
  <c r="AV791" i="4"/>
  <c r="AC791" i="4"/>
  <c r="AG791" i="4"/>
  <c r="AK791" i="4"/>
  <c r="AO791" i="4"/>
  <c r="AS791" i="4"/>
  <c r="AD791" i="4"/>
  <c r="AH791" i="4"/>
  <c r="AL791" i="4"/>
  <c r="AP791" i="4"/>
  <c r="AT791" i="4"/>
  <c r="AQ791" i="4"/>
  <c r="AE791" i="4"/>
  <c r="AU791" i="4"/>
  <c r="AM791" i="4"/>
  <c r="AI791" i="4"/>
  <c r="AF790" i="4"/>
  <c r="AJ790" i="4"/>
  <c r="AN790" i="4"/>
  <c r="AR790" i="4"/>
  <c r="AV790" i="4"/>
  <c r="AC790" i="4"/>
  <c r="AG790" i="4"/>
  <c r="AK790" i="4"/>
  <c r="AO790" i="4"/>
  <c r="AS790" i="4"/>
  <c r="AD790" i="4"/>
  <c r="AH790" i="4"/>
  <c r="AL790" i="4"/>
  <c r="AP790" i="4"/>
  <c r="AT790" i="4"/>
  <c r="AE790" i="4"/>
  <c r="AU790" i="4"/>
  <c r="AQ790" i="4"/>
  <c r="AI790" i="4"/>
  <c r="AM790" i="4"/>
  <c r="AF789" i="4"/>
  <c r="AJ789" i="4"/>
  <c r="AN789" i="4"/>
  <c r="AR789" i="4"/>
  <c r="AV789" i="4"/>
  <c r="AC789" i="4"/>
  <c r="AG789" i="4"/>
  <c r="AK789" i="4"/>
  <c r="AO789" i="4"/>
  <c r="AS789" i="4"/>
  <c r="AD789" i="4"/>
  <c r="AH789" i="4"/>
  <c r="AL789" i="4"/>
  <c r="AP789" i="4"/>
  <c r="AT789" i="4"/>
  <c r="AI789" i="4"/>
  <c r="AM789" i="4"/>
  <c r="AU789" i="4"/>
  <c r="AQ789" i="4"/>
  <c r="AE789" i="4"/>
  <c r="AF788" i="4"/>
  <c r="AJ788" i="4"/>
  <c r="AN788" i="4"/>
  <c r="AR788" i="4"/>
  <c r="AV788" i="4"/>
  <c r="AC788" i="4"/>
  <c r="AG788" i="4"/>
  <c r="AK788" i="4"/>
  <c r="AO788" i="4"/>
  <c r="AS788" i="4"/>
  <c r="AD788" i="4"/>
  <c r="AH788" i="4"/>
  <c r="AL788" i="4"/>
  <c r="AP788" i="4"/>
  <c r="AT788" i="4"/>
  <c r="AM788" i="4"/>
  <c r="AI788" i="4"/>
  <c r="AQ788" i="4"/>
  <c r="AE788" i="4"/>
  <c r="AU788" i="4"/>
  <c r="AF787" i="4"/>
  <c r="AJ787" i="4"/>
  <c r="AN787" i="4"/>
  <c r="AR787" i="4"/>
  <c r="AV787" i="4"/>
  <c r="AC787" i="4"/>
  <c r="AG787" i="4"/>
  <c r="AK787" i="4"/>
  <c r="AO787" i="4"/>
  <c r="AS787" i="4"/>
  <c r="AD787" i="4"/>
  <c r="AH787" i="4"/>
  <c r="AL787" i="4"/>
  <c r="AP787" i="4"/>
  <c r="AT787" i="4"/>
  <c r="AQ787" i="4"/>
  <c r="AE787" i="4"/>
  <c r="AU787" i="4"/>
  <c r="AM787" i="4"/>
  <c r="AI787" i="4"/>
  <c r="AF786" i="4"/>
  <c r="AJ786" i="4"/>
  <c r="AN786" i="4"/>
  <c r="AR786" i="4"/>
  <c r="AV786" i="4"/>
  <c r="AC786" i="4"/>
  <c r="AG786" i="4"/>
  <c r="AK786" i="4"/>
  <c r="AO786" i="4"/>
  <c r="AS786" i="4"/>
  <c r="AD786" i="4"/>
  <c r="AH786" i="4"/>
  <c r="AL786" i="4"/>
  <c r="AP786" i="4"/>
  <c r="AT786" i="4"/>
  <c r="AE786" i="4"/>
  <c r="AU786" i="4"/>
  <c r="AQ786" i="4"/>
  <c r="AI786" i="4"/>
  <c r="AM786" i="4"/>
  <c r="AF785" i="4"/>
  <c r="AJ785" i="4"/>
  <c r="AN785" i="4"/>
  <c r="AR785" i="4"/>
  <c r="AV785" i="4"/>
  <c r="AC785" i="4"/>
  <c r="AG785" i="4"/>
  <c r="AK785" i="4"/>
  <c r="AO785" i="4"/>
  <c r="AS785" i="4"/>
  <c r="AD785" i="4"/>
  <c r="AH785" i="4"/>
  <c r="AL785" i="4"/>
  <c r="AP785" i="4"/>
  <c r="AT785" i="4"/>
  <c r="AI785" i="4"/>
  <c r="AM785" i="4"/>
  <c r="AE785" i="4"/>
  <c r="AQ785" i="4"/>
  <c r="AU785" i="4"/>
  <c r="AF784" i="4"/>
  <c r="AJ784" i="4"/>
  <c r="AN784" i="4"/>
  <c r="AR784" i="4"/>
  <c r="AV784" i="4"/>
  <c r="AC784" i="4"/>
  <c r="AG784" i="4"/>
  <c r="AK784" i="4"/>
  <c r="AO784" i="4"/>
  <c r="AS784" i="4"/>
  <c r="AD784" i="4"/>
  <c r="AH784" i="4"/>
  <c r="AL784" i="4"/>
  <c r="AP784" i="4"/>
  <c r="AT784" i="4"/>
  <c r="AM784" i="4"/>
  <c r="AI784" i="4"/>
  <c r="AQ784" i="4"/>
  <c r="AE784" i="4"/>
  <c r="AU784" i="4"/>
  <c r="AF783" i="4"/>
  <c r="AJ783" i="4"/>
  <c r="AN783" i="4"/>
  <c r="AR783" i="4"/>
  <c r="AV783" i="4"/>
  <c r="AC783" i="4"/>
  <c r="AG783" i="4"/>
  <c r="AK783" i="4"/>
  <c r="AO783" i="4"/>
  <c r="AS783" i="4"/>
  <c r="AD783" i="4"/>
  <c r="AH783" i="4"/>
  <c r="AL783" i="4"/>
  <c r="AP783" i="4"/>
  <c r="AT783" i="4"/>
  <c r="AQ783" i="4"/>
  <c r="AE783" i="4"/>
  <c r="AU783" i="4"/>
  <c r="AI783" i="4"/>
  <c r="AM783" i="4"/>
  <c r="AF782" i="4"/>
  <c r="AJ782" i="4"/>
  <c r="AN782" i="4"/>
  <c r="AR782" i="4"/>
  <c r="AV782" i="4"/>
  <c r="AC782" i="4"/>
  <c r="AG782" i="4"/>
  <c r="AK782" i="4"/>
  <c r="AO782" i="4"/>
  <c r="AS782" i="4"/>
  <c r="AD782" i="4"/>
  <c r="AH782" i="4"/>
  <c r="AL782" i="4"/>
  <c r="AP782" i="4"/>
  <c r="AT782" i="4"/>
  <c r="AE782" i="4"/>
  <c r="AU782" i="4"/>
  <c r="AI782" i="4"/>
  <c r="AQ782" i="4"/>
  <c r="AM782" i="4"/>
  <c r="AF781" i="4"/>
  <c r="AJ781" i="4"/>
  <c r="AN781" i="4"/>
  <c r="AR781" i="4"/>
  <c r="AV781" i="4"/>
  <c r="AC781" i="4"/>
  <c r="AG781" i="4"/>
  <c r="AK781" i="4"/>
  <c r="AO781" i="4"/>
  <c r="AS781" i="4"/>
  <c r="AD781" i="4"/>
  <c r="AH781" i="4"/>
  <c r="AL781" i="4"/>
  <c r="AP781" i="4"/>
  <c r="AT781" i="4"/>
  <c r="AI781" i="4"/>
  <c r="AU781" i="4"/>
  <c r="AM781" i="4"/>
  <c r="AQ781" i="4"/>
  <c r="AE781" i="4"/>
  <c r="AF780" i="4"/>
  <c r="AJ780" i="4"/>
  <c r="AN780" i="4"/>
  <c r="AR780" i="4"/>
  <c r="AV780" i="4"/>
  <c r="AC780" i="4"/>
  <c r="AG780" i="4"/>
  <c r="AK780" i="4"/>
  <c r="AO780" i="4"/>
  <c r="AS780" i="4"/>
  <c r="AD780" i="4"/>
  <c r="AH780" i="4"/>
  <c r="AL780" i="4"/>
  <c r="AP780" i="4"/>
  <c r="AT780" i="4"/>
  <c r="AM780" i="4"/>
  <c r="AI780" i="4"/>
  <c r="AQ780" i="4"/>
  <c r="AE780" i="4"/>
  <c r="AU780" i="4"/>
  <c r="AF779" i="4"/>
  <c r="AJ779" i="4"/>
  <c r="AN779" i="4"/>
  <c r="AR779" i="4"/>
  <c r="AV779" i="4"/>
  <c r="AC779" i="4"/>
  <c r="AG779" i="4"/>
  <c r="AK779" i="4"/>
  <c r="AO779" i="4"/>
  <c r="AS779" i="4"/>
  <c r="AD779" i="4"/>
  <c r="AH779" i="4"/>
  <c r="AL779" i="4"/>
  <c r="AP779" i="4"/>
  <c r="AT779" i="4"/>
  <c r="AQ779" i="4"/>
  <c r="AE779" i="4"/>
  <c r="AU779" i="4"/>
  <c r="AM779" i="4"/>
  <c r="AI779" i="4"/>
  <c r="AF778" i="4"/>
  <c r="AJ778" i="4"/>
  <c r="AN778" i="4"/>
  <c r="AR778" i="4"/>
  <c r="AV778" i="4"/>
  <c r="AC778" i="4"/>
  <c r="AG778" i="4"/>
  <c r="AK778" i="4"/>
  <c r="AO778" i="4"/>
  <c r="AS778" i="4"/>
  <c r="AD778" i="4"/>
  <c r="AH778" i="4"/>
  <c r="AL778" i="4"/>
  <c r="AP778" i="4"/>
  <c r="AT778" i="4"/>
  <c r="AE778" i="4"/>
  <c r="AU778" i="4"/>
  <c r="AI778" i="4"/>
  <c r="AM778" i="4"/>
  <c r="AQ778" i="4"/>
  <c r="AF777" i="4"/>
  <c r="AJ777" i="4"/>
  <c r="AN777" i="4"/>
  <c r="AR777" i="4"/>
  <c r="AV777" i="4"/>
  <c r="AC777" i="4"/>
  <c r="AG777" i="4"/>
  <c r="AK777" i="4"/>
  <c r="AO777" i="4"/>
  <c r="AS777" i="4"/>
  <c r="AD777" i="4"/>
  <c r="AH777" i="4"/>
  <c r="AL777" i="4"/>
  <c r="AP777" i="4"/>
  <c r="AT777" i="4"/>
  <c r="AI777" i="4"/>
  <c r="AU777" i="4"/>
  <c r="AM777" i="4"/>
  <c r="AE777" i="4"/>
  <c r="AQ777" i="4"/>
  <c r="AF776" i="4"/>
  <c r="AJ776" i="4"/>
  <c r="AN776" i="4"/>
  <c r="AR776" i="4"/>
  <c r="AV776" i="4"/>
  <c r="AC776" i="4"/>
  <c r="AG776" i="4"/>
  <c r="AK776" i="4"/>
  <c r="AO776" i="4"/>
  <c r="AS776" i="4"/>
  <c r="AD776" i="4"/>
  <c r="AH776" i="4"/>
  <c r="AL776" i="4"/>
  <c r="AP776" i="4"/>
  <c r="AT776" i="4"/>
  <c r="AM776" i="4"/>
  <c r="AQ776" i="4"/>
  <c r="AE776" i="4"/>
  <c r="AU776" i="4"/>
  <c r="AI776" i="4"/>
  <c r="AF775" i="4"/>
  <c r="AJ775" i="4"/>
  <c r="AN775" i="4"/>
  <c r="AR775" i="4"/>
  <c r="AV775" i="4"/>
  <c r="AC775" i="4"/>
  <c r="AG775" i="4"/>
  <c r="AK775" i="4"/>
  <c r="AO775" i="4"/>
  <c r="AS775" i="4"/>
  <c r="AD775" i="4"/>
  <c r="AH775" i="4"/>
  <c r="AL775" i="4"/>
  <c r="AP775" i="4"/>
  <c r="AT775" i="4"/>
  <c r="AQ775" i="4"/>
  <c r="AM775" i="4"/>
  <c r="AE775" i="4"/>
  <c r="AU775" i="4"/>
  <c r="AI775" i="4"/>
  <c r="AF774" i="4"/>
  <c r="AJ774" i="4"/>
  <c r="AN774" i="4"/>
  <c r="AR774" i="4"/>
  <c r="AV774" i="4"/>
  <c r="AC774" i="4"/>
  <c r="AG774" i="4"/>
  <c r="AK774" i="4"/>
  <c r="AO774" i="4"/>
  <c r="AS774" i="4"/>
  <c r="AD774" i="4"/>
  <c r="AH774" i="4"/>
  <c r="AL774" i="4"/>
  <c r="AP774" i="4"/>
  <c r="AT774" i="4"/>
  <c r="AE774" i="4"/>
  <c r="AU774" i="4"/>
  <c r="AI774" i="4"/>
  <c r="AQ774" i="4"/>
  <c r="AM774" i="4"/>
  <c r="AF773" i="4"/>
  <c r="AJ773" i="4"/>
  <c r="AN773" i="4"/>
  <c r="AR773" i="4"/>
  <c r="AV773" i="4"/>
  <c r="AC773" i="4"/>
  <c r="AG773" i="4"/>
  <c r="AK773" i="4"/>
  <c r="AO773" i="4"/>
  <c r="AS773" i="4"/>
  <c r="AD773" i="4"/>
  <c r="AH773" i="4"/>
  <c r="AL773" i="4"/>
  <c r="AP773" i="4"/>
  <c r="AT773" i="4"/>
  <c r="AI773" i="4"/>
  <c r="AM773" i="4"/>
  <c r="AE773" i="4"/>
  <c r="AQ773" i="4"/>
  <c r="AU773" i="4"/>
  <c r="AF772" i="4"/>
  <c r="AJ772" i="4"/>
  <c r="AN772" i="4"/>
  <c r="AR772" i="4"/>
  <c r="AV772" i="4"/>
  <c r="AC772" i="4"/>
  <c r="AG772" i="4"/>
  <c r="AK772" i="4"/>
  <c r="AO772" i="4"/>
  <c r="AS772" i="4"/>
  <c r="AD772" i="4"/>
  <c r="AH772" i="4"/>
  <c r="AL772" i="4"/>
  <c r="AP772" i="4"/>
  <c r="AT772" i="4"/>
  <c r="AM772" i="4"/>
  <c r="AI772" i="4"/>
  <c r="AQ772" i="4"/>
  <c r="AE772" i="4"/>
  <c r="AU772" i="4"/>
  <c r="AF771" i="4"/>
  <c r="AJ771" i="4"/>
  <c r="AN771" i="4"/>
  <c r="AR771" i="4"/>
  <c r="AV771" i="4"/>
  <c r="AC771" i="4"/>
  <c r="AG771" i="4"/>
  <c r="AK771" i="4"/>
  <c r="AO771" i="4"/>
  <c r="AS771" i="4"/>
  <c r="AD771" i="4"/>
  <c r="AH771" i="4"/>
  <c r="AL771" i="4"/>
  <c r="AP771" i="4"/>
  <c r="AT771" i="4"/>
  <c r="AQ771" i="4"/>
  <c r="AE771" i="4"/>
  <c r="AU771" i="4"/>
  <c r="AI771" i="4"/>
  <c r="AM771" i="4"/>
  <c r="AF770" i="4"/>
  <c r="AJ770" i="4"/>
  <c r="AN770" i="4"/>
  <c r="AR770" i="4"/>
  <c r="AV770" i="4"/>
  <c r="AC770" i="4"/>
  <c r="AG770" i="4"/>
  <c r="AK770" i="4"/>
  <c r="AO770" i="4"/>
  <c r="AS770" i="4"/>
  <c r="AD770" i="4"/>
  <c r="AH770" i="4"/>
  <c r="AL770" i="4"/>
  <c r="AP770" i="4"/>
  <c r="AT770" i="4"/>
  <c r="AE770" i="4"/>
  <c r="AU770" i="4"/>
  <c r="AI770" i="4"/>
  <c r="AQ770" i="4"/>
  <c r="AM770" i="4"/>
  <c r="AF769" i="4"/>
  <c r="AJ769" i="4"/>
  <c r="AN769" i="4"/>
  <c r="AR769" i="4"/>
  <c r="AV769" i="4"/>
  <c r="AC769" i="4"/>
  <c r="AG769" i="4"/>
  <c r="AK769" i="4"/>
  <c r="AO769" i="4"/>
  <c r="AS769" i="4"/>
  <c r="AD769" i="4"/>
  <c r="AH769" i="4"/>
  <c r="AL769" i="4"/>
  <c r="AP769" i="4"/>
  <c r="AT769" i="4"/>
  <c r="AI769" i="4"/>
  <c r="AU769" i="4"/>
  <c r="AM769" i="4"/>
  <c r="AQ769" i="4"/>
  <c r="AE769" i="4"/>
  <c r="AF768" i="4"/>
  <c r="AJ768" i="4"/>
  <c r="AN768" i="4"/>
  <c r="AR768" i="4"/>
  <c r="AV768" i="4"/>
  <c r="AC768" i="4"/>
  <c r="AG768" i="4"/>
  <c r="AK768" i="4"/>
  <c r="AO768" i="4"/>
  <c r="AS768" i="4"/>
  <c r="AD768" i="4"/>
  <c r="AH768" i="4"/>
  <c r="AL768" i="4"/>
  <c r="AP768" i="4"/>
  <c r="AT768" i="4"/>
  <c r="AM768" i="4"/>
  <c r="AQ768" i="4"/>
  <c r="AI768" i="4"/>
  <c r="AE768" i="4"/>
  <c r="AU768" i="4"/>
  <c r="AF767" i="4"/>
  <c r="AJ767" i="4"/>
  <c r="AN767" i="4"/>
  <c r="AR767" i="4"/>
  <c r="AV767" i="4"/>
  <c r="AC767" i="4"/>
  <c r="AG767" i="4"/>
  <c r="AK767" i="4"/>
  <c r="AO767" i="4"/>
  <c r="AS767" i="4"/>
  <c r="AD767" i="4"/>
  <c r="AH767" i="4"/>
  <c r="AL767" i="4"/>
  <c r="AP767" i="4"/>
  <c r="AT767" i="4"/>
  <c r="AQ767" i="4"/>
  <c r="AM767" i="4"/>
  <c r="AE767" i="4"/>
  <c r="AU767" i="4"/>
  <c r="AI767" i="4"/>
  <c r="AF766" i="4"/>
  <c r="AJ766" i="4"/>
  <c r="AN766" i="4"/>
  <c r="AR766" i="4"/>
  <c r="AV766" i="4"/>
  <c r="AC766" i="4"/>
  <c r="AG766" i="4"/>
  <c r="AK766" i="4"/>
  <c r="AO766" i="4"/>
  <c r="AS766" i="4"/>
  <c r="AD766" i="4"/>
  <c r="AH766" i="4"/>
  <c r="AL766" i="4"/>
  <c r="AP766" i="4"/>
  <c r="AT766" i="4"/>
  <c r="AE766" i="4"/>
  <c r="AU766" i="4"/>
  <c r="AI766" i="4"/>
  <c r="AM766" i="4"/>
  <c r="AQ766" i="4"/>
  <c r="AF765" i="4"/>
  <c r="AJ765" i="4"/>
  <c r="AN765" i="4"/>
  <c r="AR765" i="4"/>
  <c r="AV765" i="4"/>
  <c r="AC765" i="4"/>
  <c r="AG765" i="4"/>
  <c r="AK765" i="4"/>
  <c r="AO765" i="4"/>
  <c r="AS765" i="4"/>
  <c r="AD765" i="4"/>
  <c r="AH765" i="4"/>
  <c r="AL765" i="4"/>
  <c r="AP765" i="4"/>
  <c r="AT765" i="4"/>
  <c r="AI765" i="4"/>
  <c r="AU765" i="4"/>
  <c r="AM765" i="4"/>
  <c r="AE765" i="4"/>
  <c r="AQ765" i="4"/>
  <c r="AF764" i="4"/>
  <c r="AJ764" i="4"/>
  <c r="AN764" i="4"/>
  <c r="AR764" i="4"/>
  <c r="AV764" i="4"/>
  <c r="AC764" i="4"/>
  <c r="AG764" i="4"/>
  <c r="AK764" i="4"/>
  <c r="AO764" i="4"/>
  <c r="AS764" i="4"/>
  <c r="AD764" i="4"/>
  <c r="AH764" i="4"/>
  <c r="AL764" i="4"/>
  <c r="AP764" i="4"/>
  <c r="AT764" i="4"/>
  <c r="AM764" i="4"/>
  <c r="AQ764" i="4"/>
  <c r="AE764" i="4"/>
  <c r="AU764" i="4"/>
  <c r="AI764" i="4"/>
  <c r="AF763" i="4"/>
  <c r="AJ763" i="4"/>
  <c r="AN763" i="4"/>
  <c r="AR763" i="4"/>
  <c r="AV763" i="4"/>
  <c r="AC763" i="4"/>
  <c r="AG763" i="4"/>
  <c r="AK763" i="4"/>
  <c r="AO763" i="4"/>
  <c r="AS763" i="4"/>
  <c r="AD763" i="4"/>
  <c r="AH763" i="4"/>
  <c r="AL763" i="4"/>
  <c r="AP763" i="4"/>
  <c r="AT763" i="4"/>
  <c r="AQ763" i="4"/>
  <c r="AE763" i="4"/>
  <c r="AU763" i="4"/>
  <c r="AM763" i="4"/>
  <c r="AI763" i="4"/>
  <c r="AF762" i="4"/>
  <c r="AJ762" i="4"/>
  <c r="AN762" i="4"/>
  <c r="AR762" i="4"/>
  <c r="AV762" i="4"/>
  <c r="AC762" i="4"/>
  <c r="AG762" i="4"/>
  <c r="AK762" i="4"/>
  <c r="AO762" i="4"/>
  <c r="AS762" i="4"/>
  <c r="AD762" i="4"/>
  <c r="AH762" i="4"/>
  <c r="AL762" i="4"/>
  <c r="AP762" i="4"/>
  <c r="AT762" i="4"/>
  <c r="AE762" i="4"/>
  <c r="AU762" i="4"/>
  <c r="AQ762" i="4"/>
  <c r="AI762" i="4"/>
  <c r="AM762" i="4"/>
  <c r="AF761" i="4"/>
  <c r="AJ761" i="4"/>
  <c r="AN761" i="4"/>
  <c r="AR761" i="4"/>
  <c r="AV761" i="4"/>
  <c r="AC761" i="4"/>
  <c r="AG761" i="4"/>
  <c r="AK761" i="4"/>
  <c r="AO761" i="4"/>
  <c r="AS761" i="4"/>
  <c r="AD761" i="4"/>
  <c r="AH761" i="4"/>
  <c r="AL761" i="4"/>
  <c r="AP761" i="4"/>
  <c r="AT761" i="4"/>
  <c r="AI761" i="4"/>
  <c r="AE761" i="4"/>
  <c r="AM761" i="4"/>
  <c r="AU761" i="4"/>
  <c r="AQ761" i="4"/>
  <c r="AF760" i="4"/>
  <c r="AJ760" i="4"/>
  <c r="AN760" i="4"/>
  <c r="AR760" i="4"/>
  <c r="AV760" i="4"/>
  <c r="AC760" i="4"/>
  <c r="AG760" i="4"/>
  <c r="AK760" i="4"/>
  <c r="AO760" i="4"/>
  <c r="AS760" i="4"/>
  <c r="AD760" i="4"/>
  <c r="AH760" i="4"/>
  <c r="AL760" i="4"/>
  <c r="AP760" i="4"/>
  <c r="AT760" i="4"/>
  <c r="AM760" i="4"/>
  <c r="AQ760" i="4"/>
  <c r="AE760" i="4"/>
  <c r="AU760" i="4"/>
  <c r="AI760" i="4"/>
  <c r="AF759" i="4"/>
  <c r="AJ759" i="4"/>
  <c r="AN759" i="4"/>
  <c r="AR759" i="4"/>
  <c r="AV759" i="4"/>
  <c r="AC759" i="4"/>
  <c r="AG759" i="4"/>
  <c r="AK759" i="4"/>
  <c r="AO759" i="4"/>
  <c r="AS759" i="4"/>
  <c r="AD759" i="4"/>
  <c r="AH759" i="4"/>
  <c r="AL759" i="4"/>
  <c r="AP759" i="4"/>
  <c r="AT759" i="4"/>
  <c r="AQ759" i="4"/>
  <c r="AE759" i="4"/>
  <c r="AU759" i="4"/>
  <c r="AM759" i="4"/>
  <c r="AI759" i="4"/>
  <c r="AF758" i="4"/>
  <c r="AJ758" i="4"/>
  <c r="AN758" i="4"/>
  <c r="AR758" i="4"/>
  <c r="AV758" i="4"/>
  <c r="AC758" i="4"/>
  <c r="AG758" i="4"/>
  <c r="AK758" i="4"/>
  <c r="AO758" i="4"/>
  <c r="AS758" i="4"/>
  <c r="AD758" i="4"/>
  <c r="AH758" i="4"/>
  <c r="AL758" i="4"/>
  <c r="AP758" i="4"/>
  <c r="AT758" i="4"/>
  <c r="AE758" i="4"/>
  <c r="AU758" i="4"/>
  <c r="AQ758" i="4"/>
  <c r="AI758" i="4"/>
  <c r="AM758" i="4"/>
  <c r="AF757" i="4"/>
  <c r="AJ757" i="4"/>
  <c r="AN757" i="4"/>
  <c r="AR757" i="4"/>
  <c r="AV757" i="4"/>
  <c r="AC757" i="4"/>
  <c r="AG757" i="4"/>
  <c r="AK757" i="4"/>
  <c r="AO757" i="4"/>
  <c r="AS757" i="4"/>
  <c r="AD757" i="4"/>
  <c r="AH757" i="4"/>
  <c r="AL757" i="4"/>
  <c r="AP757" i="4"/>
  <c r="AT757" i="4"/>
  <c r="AI757" i="4"/>
  <c r="AE757" i="4"/>
  <c r="AM757" i="4"/>
  <c r="AU757" i="4"/>
  <c r="AQ757" i="4"/>
  <c r="AF756" i="4"/>
  <c r="AJ756" i="4"/>
  <c r="AN756" i="4"/>
  <c r="AR756" i="4"/>
  <c r="AV756" i="4"/>
  <c r="AC756" i="4"/>
  <c r="AG756" i="4"/>
  <c r="AK756" i="4"/>
  <c r="AO756" i="4"/>
  <c r="AS756" i="4"/>
  <c r="AD756" i="4"/>
  <c r="AH756" i="4"/>
  <c r="AL756" i="4"/>
  <c r="AP756" i="4"/>
  <c r="AT756" i="4"/>
  <c r="AM756" i="4"/>
  <c r="AQ756" i="4"/>
  <c r="AI756" i="4"/>
  <c r="AE756" i="4"/>
  <c r="AU756" i="4"/>
  <c r="AF755" i="4"/>
  <c r="AJ755" i="4"/>
  <c r="AN755" i="4"/>
  <c r="AR755" i="4"/>
  <c r="AV755" i="4"/>
  <c r="AC755" i="4"/>
  <c r="AG755" i="4"/>
  <c r="AK755" i="4"/>
  <c r="AO755" i="4"/>
  <c r="AS755" i="4"/>
  <c r="AD755" i="4"/>
  <c r="AH755" i="4"/>
  <c r="AL755" i="4"/>
  <c r="AP755" i="4"/>
  <c r="AT755" i="4"/>
  <c r="AQ755" i="4"/>
  <c r="AE755" i="4"/>
  <c r="AU755" i="4"/>
  <c r="AI755" i="4"/>
  <c r="AM755" i="4"/>
  <c r="AF754" i="4"/>
  <c r="AJ754" i="4"/>
  <c r="AN754" i="4"/>
  <c r="AR754" i="4"/>
  <c r="AV754" i="4"/>
  <c r="AC754" i="4"/>
  <c r="AG754" i="4"/>
  <c r="AK754" i="4"/>
  <c r="AO754" i="4"/>
  <c r="AS754" i="4"/>
  <c r="AD754" i="4"/>
  <c r="AH754" i="4"/>
  <c r="AL754" i="4"/>
  <c r="AP754" i="4"/>
  <c r="AT754" i="4"/>
  <c r="AE754" i="4"/>
  <c r="AU754" i="4"/>
  <c r="AQ754" i="4"/>
  <c r="AI754" i="4"/>
  <c r="AM754" i="4"/>
  <c r="AF753" i="4"/>
  <c r="AJ753" i="4"/>
  <c r="AN753" i="4"/>
  <c r="AR753" i="4"/>
  <c r="AV753" i="4"/>
  <c r="AC753" i="4"/>
  <c r="AG753" i="4"/>
  <c r="AK753" i="4"/>
  <c r="AO753" i="4"/>
  <c r="AS753" i="4"/>
  <c r="AD753" i="4"/>
  <c r="AH753" i="4"/>
  <c r="AL753" i="4"/>
  <c r="AP753" i="4"/>
  <c r="AT753" i="4"/>
  <c r="AI753" i="4"/>
  <c r="AE753" i="4"/>
  <c r="AM753" i="4"/>
  <c r="AU753" i="4"/>
  <c r="AQ753" i="4"/>
  <c r="AF752" i="4"/>
  <c r="AJ752" i="4"/>
  <c r="AN752" i="4"/>
  <c r="AR752" i="4"/>
  <c r="AV752" i="4"/>
  <c r="AC752" i="4"/>
  <c r="AG752" i="4"/>
  <c r="AK752" i="4"/>
  <c r="AO752" i="4"/>
  <c r="AS752" i="4"/>
  <c r="AD752" i="4"/>
  <c r="AH752" i="4"/>
  <c r="AL752" i="4"/>
  <c r="AP752" i="4"/>
  <c r="AT752" i="4"/>
  <c r="AM752" i="4"/>
  <c r="AQ752" i="4"/>
  <c r="AI752" i="4"/>
  <c r="AE752" i="4"/>
  <c r="AU752" i="4"/>
  <c r="AE751" i="4"/>
  <c r="AI751" i="4"/>
  <c r="AM751" i="4"/>
  <c r="AQ751" i="4"/>
  <c r="AG751" i="4"/>
  <c r="AL751" i="4"/>
  <c r="AR751" i="4"/>
  <c r="AV751" i="4"/>
  <c r="AC751" i="4"/>
  <c r="AH751" i="4"/>
  <c r="AN751" i="4"/>
  <c r="AS751" i="4"/>
  <c r="AD751" i="4"/>
  <c r="AJ751" i="4"/>
  <c r="AO751" i="4"/>
  <c r="AT751" i="4"/>
  <c r="AP751" i="4"/>
  <c r="AK751" i="4"/>
  <c r="AU751" i="4"/>
  <c r="AF751" i="4"/>
  <c r="AE750" i="4"/>
  <c r="AI750" i="4"/>
  <c r="AM750" i="4"/>
  <c r="AQ750" i="4"/>
  <c r="AU750" i="4"/>
  <c r="AF750" i="4"/>
  <c r="AK750" i="4"/>
  <c r="AP750" i="4"/>
  <c r="AV750" i="4"/>
  <c r="AG750" i="4"/>
  <c r="AL750" i="4"/>
  <c r="AR750" i="4"/>
  <c r="AC750" i="4"/>
  <c r="AH750" i="4"/>
  <c r="AN750" i="4"/>
  <c r="AS750" i="4"/>
  <c r="AO750" i="4"/>
  <c r="AT750" i="4"/>
  <c r="AJ750" i="4"/>
  <c r="AD750" i="4"/>
  <c r="AE749" i="4"/>
  <c r="AI749" i="4"/>
  <c r="AM749" i="4"/>
  <c r="AQ749" i="4"/>
  <c r="AU749" i="4"/>
  <c r="AD749" i="4"/>
  <c r="AJ749" i="4"/>
  <c r="AO749" i="4"/>
  <c r="AT749" i="4"/>
  <c r="AF749" i="4"/>
  <c r="AK749" i="4"/>
  <c r="AP749" i="4"/>
  <c r="AV749" i="4"/>
  <c r="AG749" i="4"/>
  <c r="AL749" i="4"/>
  <c r="AR749" i="4"/>
  <c r="AN749" i="4"/>
  <c r="AH749" i="4"/>
  <c r="AS749" i="4"/>
  <c r="AC749" i="4"/>
  <c r="AE748" i="4"/>
  <c r="AI748" i="4"/>
  <c r="AM748" i="4"/>
  <c r="AQ748" i="4"/>
  <c r="AU748" i="4"/>
  <c r="AC748" i="4"/>
  <c r="AH748" i="4"/>
  <c r="AN748" i="4"/>
  <c r="AS748" i="4"/>
  <c r="AD748" i="4"/>
  <c r="AJ748" i="4"/>
  <c r="AO748" i="4"/>
  <c r="AT748" i="4"/>
  <c r="AF748" i="4"/>
  <c r="AK748" i="4"/>
  <c r="AP748" i="4"/>
  <c r="AV748" i="4"/>
  <c r="AL748" i="4"/>
  <c r="AR748" i="4"/>
  <c r="AG748" i="4"/>
  <c r="AE747" i="4"/>
  <c r="AI747" i="4"/>
  <c r="AM747" i="4"/>
  <c r="AQ747" i="4"/>
  <c r="AU747" i="4"/>
  <c r="AG747" i="4"/>
  <c r="AL747" i="4"/>
  <c r="AR747" i="4"/>
  <c r="AC747" i="4"/>
  <c r="AH747" i="4"/>
  <c r="AN747" i="4"/>
  <c r="AS747" i="4"/>
  <c r="AD747" i="4"/>
  <c r="AJ747" i="4"/>
  <c r="AO747" i="4"/>
  <c r="AT747" i="4"/>
  <c r="AK747" i="4"/>
  <c r="AP747" i="4"/>
  <c r="AF747" i="4"/>
  <c r="AV747" i="4"/>
  <c r="AE746" i="4"/>
  <c r="AI746" i="4"/>
  <c r="AM746" i="4"/>
  <c r="AQ746" i="4"/>
  <c r="AU746" i="4"/>
  <c r="AF746" i="4"/>
  <c r="AK746" i="4"/>
  <c r="AP746" i="4"/>
  <c r="AV746" i="4"/>
  <c r="AG746" i="4"/>
  <c r="AL746" i="4"/>
  <c r="AR746" i="4"/>
  <c r="AC746" i="4"/>
  <c r="AH746" i="4"/>
  <c r="AN746" i="4"/>
  <c r="AS746" i="4"/>
  <c r="AJ746" i="4"/>
  <c r="AD746" i="4"/>
  <c r="AO746" i="4"/>
  <c r="AT746" i="4"/>
  <c r="AE745" i="4"/>
  <c r="AI745" i="4"/>
  <c r="AM745" i="4"/>
  <c r="AQ745" i="4"/>
  <c r="AU745" i="4"/>
  <c r="AD745" i="4"/>
  <c r="AJ745" i="4"/>
  <c r="AO745" i="4"/>
  <c r="AT745" i="4"/>
  <c r="AF745" i="4"/>
  <c r="AK745" i="4"/>
  <c r="AP745" i="4"/>
  <c r="AV745" i="4"/>
  <c r="AG745" i="4"/>
  <c r="AL745" i="4"/>
  <c r="AR745" i="4"/>
  <c r="AH745" i="4"/>
  <c r="AN745" i="4"/>
  <c r="AS745" i="4"/>
  <c r="AC745" i="4"/>
  <c r="AE744" i="4"/>
  <c r="AI744" i="4"/>
  <c r="AM744" i="4"/>
  <c r="AQ744" i="4"/>
  <c r="AU744" i="4"/>
  <c r="AC744" i="4"/>
  <c r="AH744" i="4"/>
  <c r="AN744" i="4"/>
  <c r="AS744" i="4"/>
  <c r="AD744" i="4"/>
  <c r="AJ744" i="4"/>
  <c r="AO744" i="4"/>
  <c r="AT744" i="4"/>
  <c r="AF744" i="4"/>
  <c r="AK744" i="4"/>
  <c r="AP744" i="4"/>
  <c r="AV744" i="4"/>
  <c r="AG744" i="4"/>
  <c r="AL744" i="4"/>
  <c r="AR744" i="4"/>
  <c r="AE743" i="4"/>
  <c r="AI743" i="4"/>
  <c r="AM743" i="4"/>
  <c r="AQ743" i="4"/>
  <c r="AU743" i="4"/>
  <c r="AG743" i="4"/>
  <c r="AL743" i="4"/>
  <c r="AR743" i="4"/>
  <c r="AC743" i="4"/>
  <c r="AH743" i="4"/>
  <c r="AN743" i="4"/>
  <c r="AS743" i="4"/>
  <c r="AD743" i="4"/>
  <c r="AJ743" i="4"/>
  <c r="AO743" i="4"/>
  <c r="AT743" i="4"/>
  <c r="AF743" i="4"/>
  <c r="AK743" i="4"/>
  <c r="AV743" i="4"/>
  <c r="AP743" i="4"/>
  <c r="AE742" i="4"/>
  <c r="AI742" i="4"/>
  <c r="AM742" i="4"/>
  <c r="AQ742" i="4"/>
  <c r="AU742" i="4"/>
  <c r="AF742" i="4"/>
  <c r="AK742" i="4"/>
  <c r="AP742" i="4"/>
  <c r="AV742" i="4"/>
  <c r="AG742" i="4"/>
  <c r="AL742" i="4"/>
  <c r="AR742" i="4"/>
  <c r="AC742" i="4"/>
  <c r="AH742" i="4"/>
  <c r="AN742" i="4"/>
  <c r="AS742" i="4"/>
  <c r="AD742" i="4"/>
  <c r="AT742" i="4"/>
  <c r="AJ742" i="4"/>
  <c r="AO742" i="4"/>
  <c r="AE741" i="4"/>
  <c r="AI741" i="4"/>
  <c r="AM741" i="4"/>
  <c r="AQ741" i="4"/>
  <c r="AU741" i="4"/>
  <c r="AD741" i="4"/>
  <c r="AJ741" i="4"/>
  <c r="AO741" i="4"/>
  <c r="AT741" i="4"/>
  <c r="AF741" i="4"/>
  <c r="AK741" i="4"/>
  <c r="AP741" i="4"/>
  <c r="AV741" i="4"/>
  <c r="AG741" i="4"/>
  <c r="AL741" i="4"/>
  <c r="AR741" i="4"/>
  <c r="AC741" i="4"/>
  <c r="AH741" i="4"/>
  <c r="AN741" i="4"/>
  <c r="AS741" i="4"/>
  <c r="AC740" i="4"/>
  <c r="AG740" i="4"/>
  <c r="AK740" i="4"/>
  <c r="AD740" i="4"/>
  <c r="AH740" i="4"/>
  <c r="AL740" i="4"/>
  <c r="AE740" i="4"/>
  <c r="AI740" i="4"/>
  <c r="AM740" i="4"/>
  <c r="AQ740" i="4"/>
  <c r="AU740" i="4"/>
  <c r="AN740" i="4"/>
  <c r="AS740" i="4"/>
  <c r="AO740" i="4"/>
  <c r="AT740" i="4"/>
  <c r="AF740" i="4"/>
  <c r="AP740" i="4"/>
  <c r="AV740" i="4"/>
  <c r="AR740" i="4"/>
  <c r="AJ740" i="4"/>
  <c r="AC739" i="4"/>
  <c r="AG739" i="4"/>
  <c r="AK739" i="4"/>
  <c r="AO739" i="4"/>
  <c r="AS739" i="4"/>
  <c r="AD739" i="4"/>
  <c r="AH739" i="4"/>
  <c r="AL739" i="4"/>
  <c r="AP739" i="4"/>
  <c r="AT739" i="4"/>
  <c r="AE739" i="4"/>
  <c r="AI739" i="4"/>
  <c r="AM739" i="4"/>
  <c r="AQ739" i="4"/>
  <c r="AU739" i="4"/>
  <c r="AR739" i="4"/>
  <c r="AF739" i="4"/>
  <c r="AV739" i="4"/>
  <c r="AJ739" i="4"/>
  <c r="AN739" i="4"/>
  <c r="AC738" i="4"/>
  <c r="AG738" i="4"/>
  <c r="AK738" i="4"/>
  <c r="AO738" i="4"/>
  <c r="AS738" i="4"/>
  <c r="AD738" i="4"/>
  <c r="AH738" i="4"/>
  <c r="AL738" i="4"/>
  <c r="AP738" i="4"/>
  <c r="AT738" i="4"/>
  <c r="AE738" i="4"/>
  <c r="AI738" i="4"/>
  <c r="AM738" i="4"/>
  <c r="AQ738" i="4"/>
  <c r="AU738" i="4"/>
  <c r="AF738" i="4"/>
  <c r="AV738" i="4"/>
  <c r="AJ738" i="4"/>
  <c r="AN738" i="4"/>
  <c r="AR738" i="4"/>
  <c r="AC737" i="4"/>
  <c r="AG737" i="4"/>
  <c r="AK737" i="4"/>
  <c r="AO737" i="4"/>
  <c r="AS737" i="4"/>
  <c r="AD737" i="4"/>
  <c r="AH737" i="4"/>
  <c r="AL737" i="4"/>
  <c r="AP737" i="4"/>
  <c r="AT737" i="4"/>
  <c r="AE737" i="4"/>
  <c r="AI737" i="4"/>
  <c r="AM737" i="4"/>
  <c r="AQ737" i="4"/>
  <c r="AU737" i="4"/>
  <c r="AJ737" i="4"/>
  <c r="AN737" i="4"/>
  <c r="AR737" i="4"/>
  <c r="AV737" i="4"/>
  <c r="AF737" i="4"/>
  <c r="AC736" i="4"/>
  <c r="AG736" i="4"/>
  <c r="AK736" i="4"/>
  <c r="AO736" i="4"/>
  <c r="AS736" i="4"/>
  <c r="AD736" i="4"/>
  <c r="AH736" i="4"/>
  <c r="AL736" i="4"/>
  <c r="AP736" i="4"/>
  <c r="AT736" i="4"/>
  <c r="AE736" i="4"/>
  <c r="AI736" i="4"/>
  <c r="AM736" i="4"/>
  <c r="AQ736" i="4"/>
  <c r="AU736" i="4"/>
  <c r="AN736" i="4"/>
  <c r="AR736" i="4"/>
  <c r="AF736" i="4"/>
  <c r="AV736" i="4"/>
  <c r="AJ736" i="4"/>
  <c r="AC735" i="4"/>
  <c r="AG735" i="4"/>
  <c r="AK735" i="4"/>
  <c r="AO735" i="4"/>
  <c r="AS735" i="4"/>
  <c r="AD735" i="4"/>
  <c r="AH735" i="4"/>
  <c r="AL735" i="4"/>
  <c r="AP735" i="4"/>
  <c r="AT735" i="4"/>
  <c r="AE735" i="4"/>
  <c r="AI735" i="4"/>
  <c r="AM735" i="4"/>
  <c r="AQ735" i="4"/>
  <c r="AU735" i="4"/>
  <c r="AR735" i="4"/>
  <c r="AF735" i="4"/>
  <c r="AV735" i="4"/>
  <c r="AJ735" i="4"/>
  <c r="AN735" i="4"/>
  <c r="AC734" i="4"/>
  <c r="AG734" i="4"/>
  <c r="AK734" i="4"/>
  <c r="AO734" i="4"/>
  <c r="AS734" i="4"/>
  <c r="AD734" i="4"/>
  <c r="AH734" i="4"/>
  <c r="AL734" i="4"/>
  <c r="AP734" i="4"/>
  <c r="AT734" i="4"/>
  <c r="AE734" i="4"/>
  <c r="AI734" i="4"/>
  <c r="AM734" i="4"/>
  <c r="AQ734" i="4"/>
  <c r="AU734" i="4"/>
  <c r="AF734" i="4"/>
  <c r="AV734" i="4"/>
  <c r="AJ734" i="4"/>
  <c r="AN734" i="4"/>
  <c r="AR734" i="4"/>
  <c r="AC733" i="4"/>
  <c r="AG733" i="4"/>
  <c r="AK733" i="4"/>
  <c r="AO733" i="4"/>
  <c r="AS733" i="4"/>
  <c r="AD733" i="4"/>
  <c r="AH733" i="4"/>
  <c r="AL733" i="4"/>
  <c r="AP733" i="4"/>
  <c r="AT733" i="4"/>
  <c r="AE733" i="4"/>
  <c r="AI733" i="4"/>
  <c r="AM733" i="4"/>
  <c r="AQ733" i="4"/>
  <c r="AU733" i="4"/>
  <c r="AJ733" i="4"/>
  <c r="AN733" i="4"/>
  <c r="AR733" i="4"/>
  <c r="AF733" i="4"/>
  <c r="AV733" i="4"/>
  <c r="AC732" i="4"/>
  <c r="AG732" i="4"/>
  <c r="AK732" i="4"/>
  <c r="AO732" i="4"/>
  <c r="AS732" i="4"/>
  <c r="AD732" i="4"/>
  <c r="AH732" i="4"/>
  <c r="AL732" i="4"/>
  <c r="AP732" i="4"/>
  <c r="AT732" i="4"/>
  <c r="AE732" i="4"/>
  <c r="AI732" i="4"/>
  <c r="AM732" i="4"/>
  <c r="AQ732" i="4"/>
  <c r="AU732" i="4"/>
  <c r="AN732" i="4"/>
  <c r="AR732" i="4"/>
  <c r="AF732" i="4"/>
  <c r="AV732" i="4"/>
  <c r="AJ732" i="4"/>
  <c r="AC731" i="4"/>
  <c r="AG731" i="4"/>
  <c r="AK731" i="4"/>
  <c r="AO731" i="4"/>
  <c r="AS731" i="4"/>
  <c r="AD731" i="4"/>
  <c r="AH731" i="4"/>
  <c r="AL731" i="4"/>
  <c r="AP731" i="4"/>
  <c r="AT731" i="4"/>
  <c r="AE731" i="4"/>
  <c r="AI731" i="4"/>
  <c r="AM731" i="4"/>
  <c r="AQ731" i="4"/>
  <c r="AU731" i="4"/>
  <c r="AR731" i="4"/>
  <c r="AF731" i="4"/>
  <c r="AV731" i="4"/>
  <c r="AJ731" i="4"/>
  <c r="AN731" i="4"/>
  <c r="AC730" i="4"/>
  <c r="AG730" i="4"/>
  <c r="AK730" i="4"/>
  <c r="AO730" i="4"/>
  <c r="AS730" i="4"/>
  <c r="AD730" i="4"/>
  <c r="AH730" i="4"/>
  <c r="AL730" i="4"/>
  <c r="AP730" i="4"/>
  <c r="AT730" i="4"/>
  <c r="AE730" i="4"/>
  <c r="AI730" i="4"/>
  <c r="AM730" i="4"/>
  <c r="AQ730" i="4"/>
  <c r="AU730" i="4"/>
  <c r="AF730" i="4"/>
  <c r="AV730" i="4"/>
  <c r="AJ730" i="4"/>
  <c r="AN730" i="4"/>
  <c r="AR730" i="4"/>
  <c r="AC729" i="4"/>
  <c r="AG729" i="4"/>
  <c r="AK729" i="4"/>
  <c r="AO729" i="4"/>
  <c r="AS729" i="4"/>
  <c r="AD729" i="4"/>
  <c r="AH729" i="4"/>
  <c r="AL729" i="4"/>
  <c r="AP729" i="4"/>
  <c r="AT729" i="4"/>
  <c r="AE729" i="4"/>
  <c r="AI729" i="4"/>
  <c r="AM729" i="4"/>
  <c r="AQ729" i="4"/>
  <c r="AU729" i="4"/>
  <c r="AJ729" i="4"/>
  <c r="AN729" i="4"/>
  <c r="AR729" i="4"/>
  <c r="AF729" i="4"/>
  <c r="AV729" i="4"/>
  <c r="AC728" i="4"/>
  <c r="AG728" i="4"/>
  <c r="AK728" i="4"/>
  <c r="AO728" i="4"/>
  <c r="AS728" i="4"/>
  <c r="AD728" i="4"/>
  <c r="AH728" i="4"/>
  <c r="AL728" i="4"/>
  <c r="AP728" i="4"/>
  <c r="AT728" i="4"/>
  <c r="AE728" i="4"/>
  <c r="AI728" i="4"/>
  <c r="AM728" i="4"/>
  <c r="AQ728" i="4"/>
  <c r="AU728" i="4"/>
  <c r="AN728" i="4"/>
  <c r="AR728" i="4"/>
  <c r="AF728" i="4"/>
  <c r="AV728" i="4"/>
  <c r="AJ728" i="4"/>
  <c r="AC727" i="4"/>
  <c r="AG727" i="4"/>
  <c r="AK727" i="4"/>
  <c r="AO727" i="4"/>
  <c r="AS727" i="4"/>
  <c r="AD727" i="4"/>
  <c r="AH727" i="4"/>
  <c r="AL727" i="4"/>
  <c r="AP727" i="4"/>
  <c r="AT727" i="4"/>
  <c r="AE727" i="4"/>
  <c r="AI727" i="4"/>
  <c r="AM727" i="4"/>
  <c r="AQ727" i="4"/>
  <c r="AU727" i="4"/>
  <c r="AR727" i="4"/>
  <c r="AF727" i="4"/>
  <c r="AV727" i="4"/>
  <c r="AJ727" i="4"/>
  <c r="AN727" i="4"/>
  <c r="AC726" i="4"/>
  <c r="AG726" i="4"/>
  <c r="AK726" i="4"/>
  <c r="AO726" i="4"/>
  <c r="AS726" i="4"/>
  <c r="AD726" i="4"/>
  <c r="AH726" i="4"/>
  <c r="AL726" i="4"/>
  <c r="AP726" i="4"/>
  <c r="AT726" i="4"/>
  <c r="AE726" i="4"/>
  <c r="AI726" i="4"/>
  <c r="AM726" i="4"/>
  <c r="AQ726" i="4"/>
  <c r="AU726" i="4"/>
  <c r="AF726" i="4"/>
  <c r="AV726" i="4"/>
  <c r="AJ726" i="4"/>
  <c r="AN726" i="4"/>
  <c r="AR726" i="4"/>
  <c r="AC725" i="4"/>
  <c r="AG725" i="4"/>
  <c r="AK725" i="4"/>
  <c r="AO725" i="4"/>
  <c r="AS725" i="4"/>
  <c r="AD725" i="4"/>
  <c r="AH725" i="4"/>
  <c r="AL725" i="4"/>
  <c r="AP725" i="4"/>
  <c r="AT725" i="4"/>
  <c r="AE725" i="4"/>
  <c r="AI725" i="4"/>
  <c r="AM725" i="4"/>
  <c r="AQ725" i="4"/>
  <c r="AU725" i="4"/>
  <c r="AJ725" i="4"/>
  <c r="AN725" i="4"/>
  <c r="AR725" i="4"/>
  <c r="AV725" i="4"/>
  <c r="AF725" i="4"/>
  <c r="AC724" i="4"/>
  <c r="AG724" i="4"/>
  <c r="AK724" i="4"/>
  <c r="AO724" i="4"/>
  <c r="AS724" i="4"/>
  <c r="AD724" i="4"/>
  <c r="AH724" i="4"/>
  <c r="AL724" i="4"/>
  <c r="AP724" i="4"/>
  <c r="AT724" i="4"/>
  <c r="AE724" i="4"/>
  <c r="AI724" i="4"/>
  <c r="AM724" i="4"/>
  <c r="AQ724" i="4"/>
  <c r="AU724" i="4"/>
  <c r="AN724" i="4"/>
  <c r="AR724" i="4"/>
  <c r="AF724" i="4"/>
  <c r="AV724" i="4"/>
  <c r="AJ724" i="4"/>
  <c r="AC723" i="4"/>
  <c r="AG723" i="4"/>
  <c r="AK723" i="4"/>
  <c r="AO723" i="4"/>
  <c r="AS723" i="4"/>
  <c r="AD723" i="4"/>
  <c r="AH723" i="4"/>
  <c r="AL723" i="4"/>
  <c r="AP723" i="4"/>
  <c r="AT723" i="4"/>
  <c r="AE723" i="4"/>
  <c r="AI723" i="4"/>
  <c r="AM723" i="4"/>
  <c r="AQ723" i="4"/>
  <c r="AU723" i="4"/>
  <c r="AR723" i="4"/>
  <c r="AF723" i="4"/>
  <c r="AV723" i="4"/>
  <c r="AJ723" i="4"/>
  <c r="AN723" i="4"/>
  <c r="AC722" i="4"/>
  <c r="AG722" i="4"/>
  <c r="AK722" i="4"/>
  <c r="AO722" i="4"/>
  <c r="AS722" i="4"/>
  <c r="AD722" i="4"/>
  <c r="AH722" i="4"/>
  <c r="AL722" i="4"/>
  <c r="AP722" i="4"/>
  <c r="AT722" i="4"/>
  <c r="AE722" i="4"/>
  <c r="AI722" i="4"/>
  <c r="AM722" i="4"/>
  <c r="AQ722" i="4"/>
  <c r="AU722" i="4"/>
  <c r="AF722" i="4"/>
  <c r="AV722" i="4"/>
  <c r="AJ722" i="4"/>
  <c r="AN722" i="4"/>
  <c r="AR722" i="4"/>
  <c r="AC721" i="4"/>
  <c r="AG721" i="4"/>
  <c r="AK721" i="4"/>
  <c r="AO721" i="4"/>
  <c r="AS721" i="4"/>
  <c r="AD721" i="4"/>
  <c r="AH721" i="4"/>
  <c r="AL721" i="4"/>
  <c r="AP721" i="4"/>
  <c r="AT721" i="4"/>
  <c r="AE721" i="4"/>
  <c r="AI721" i="4"/>
  <c r="AM721" i="4"/>
  <c r="AQ721" i="4"/>
  <c r="AU721" i="4"/>
  <c r="AJ721" i="4"/>
  <c r="AN721" i="4"/>
  <c r="AR721" i="4"/>
  <c r="AF721" i="4"/>
  <c r="AV721" i="4"/>
  <c r="AC720" i="4"/>
  <c r="AG720" i="4"/>
  <c r="AK720" i="4"/>
  <c r="AO720" i="4"/>
  <c r="AS720" i="4"/>
  <c r="AD720" i="4"/>
  <c r="AH720" i="4"/>
  <c r="AL720" i="4"/>
  <c r="AP720" i="4"/>
  <c r="AT720" i="4"/>
  <c r="AE720" i="4"/>
  <c r="AI720" i="4"/>
  <c r="AM720" i="4"/>
  <c r="AQ720" i="4"/>
  <c r="AU720" i="4"/>
  <c r="AN720" i="4"/>
  <c r="AR720" i="4"/>
  <c r="AF720" i="4"/>
  <c r="AV720" i="4"/>
  <c r="AJ720" i="4"/>
  <c r="AC719" i="4"/>
  <c r="AG719" i="4"/>
  <c r="AK719" i="4"/>
  <c r="AO719" i="4"/>
  <c r="AS719" i="4"/>
  <c r="AD719" i="4"/>
  <c r="AH719" i="4"/>
  <c r="AL719" i="4"/>
  <c r="AP719" i="4"/>
  <c r="AT719" i="4"/>
  <c r="AE719" i="4"/>
  <c r="AI719" i="4"/>
  <c r="AM719" i="4"/>
  <c r="AQ719" i="4"/>
  <c r="AU719" i="4"/>
  <c r="AR719" i="4"/>
  <c r="AF719" i="4"/>
  <c r="AV719" i="4"/>
  <c r="AJ719" i="4"/>
  <c r="AN719" i="4"/>
  <c r="AC718" i="4"/>
  <c r="AG718" i="4"/>
  <c r="AK718" i="4"/>
  <c r="AO718" i="4"/>
  <c r="AS718" i="4"/>
  <c r="AD718" i="4"/>
  <c r="AH718" i="4"/>
  <c r="AL718" i="4"/>
  <c r="AP718" i="4"/>
  <c r="AT718" i="4"/>
  <c r="AE718" i="4"/>
  <c r="AI718" i="4"/>
  <c r="AM718" i="4"/>
  <c r="AQ718" i="4"/>
  <c r="AU718" i="4"/>
  <c r="AF718" i="4"/>
  <c r="AV718" i="4"/>
  <c r="AJ718" i="4"/>
  <c r="AN718" i="4"/>
  <c r="AR718" i="4"/>
  <c r="AC717" i="4"/>
  <c r="AG717" i="4"/>
  <c r="AK717" i="4"/>
  <c r="AO717" i="4"/>
  <c r="AS717" i="4"/>
  <c r="AD717" i="4"/>
  <c r="AH717" i="4"/>
  <c r="AL717" i="4"/>
  <c r="AP717" i="4"/>
  <c r="AT717" i="4"/>
  <c r="AE717" i="4"/>
  <c r="AI717" i="4"/>
  <c r="AM717" i="4"/>
  <c r="AQ717" i="4"/>
  <c r="AU717" i="4"/>
  <c r="AJ717" i="4"/>
  <c r="AN717" i="4"/>
  <c r="AR717" i="4"/>
  <c r="AF717" i="4"/>
  <c r="AV717" i="4"/>
  <c r="AC716" i="4"/>
  <c r="AG716" i="4"/>
  <c r="AK716" i="4"/>
  <c r="AO716" i="4"/>
  <c r="AS716" i="4"/>
  <c r="AD716" i="4"/>
  <c r="AH716" i="4"/>
  <c r="AL716" i="4"/>
  <c r="AP716" i="4"/>
  <c r="AT716" i="4"/>
  <c r="AE716" i="4"/>
  <c r="AI716" i="4"/>
  <c r="AM716" i="4"/>
  <c r="AQ716" i="4"/>
  <c r="AU716" i="4"/>
  <c r="AN716" i="4"/>
  <c r="AR716" i="4"/>
  <c r="AF716" i="4"/>
  <c r="AV716" i="4"/>
  <c r="AJ716" i="4"/>
  <c r="AC715" i="4"/>
  <c r="AG715" i="4"/>
  <c r="AK715" i="4"/>
  <c r="AO715" i="4"/>
  <c r="AS715" i="4"/>
  <c r="AD715" i="4"/>
  <c r="AH715" i="4"/>
  <c r="AL715" i="4"/>
  <c r="AP715" i="4"/>
  <c r="AT715" i="4"/>
  <c r="AE715" i="4"/>
  <c r="AI715" i="4"/>
  <c r="AM715" i="4"/>
  <c r="AQ715" i="4"/>
  <c r="AU715" i="4"/>
  <c r="AR715" i="4"/>
  <c r="AF715" i="4"/>
  <c r="AV715" i="4"/>
  <c r="AJ715" i="4"/>
  <c r="AN715" i="4"/>
  <c r="AC714" i="4"/>
  <c r="AG714" i="4"/>
  <c r="AK714" i="4"/>
  <c r="AO714" i="4"/>
  <c r="AS714" i="4"/>
  <c r="AD714" i="4"/>
  <c r="AH714" i="4"/>
  <c r="AL714" i="4"/>
  <c r="AP714" i="4"/>
  <c r="AT714" i="4"/>
  <c r="AE714" i="4"/>
  <c r="AI714" i="4"/>
  <c r="AM714" i="4"/>
  <c r="AQ714" i="4"/>
  <c r="AU714" i="4"/>
  <c r="AF714" i="4"/>
  <c r="AV714" i="4"/>
  <c r="AJ714" i="4"/>
  <c r="AN714" i="4"/>
  <c r="AR714" i="4"/>
  <c r="AC713" i="4"/>
  <c r="AG713" i="4"/>
  <c r="AK713" i="4"/>
  <c r="AO713" i="4"/>
  <c r="AS713" i="4"/>
  <c r="AD713" i="4"/>
  <c r="AH713" i="4"/>
  <c r="AL713" i="4"/>
  <c r="AP713" i="4"/>
  <c r="AT713" i="4"/>
  <c r="AE713" i="4"/>
  <c r="AI713" i="4"/>
  <c r="AM713" i="4"/>
  <c r="AQ713" i="4"/>
  <c r="AU713" i="4"/>
  <c r="AJ713" i="4"/>
  <c r="AN713" i="4"/>
  <c r="AR713" i="4"/>
  <c r="AF713" i="4"/>
  <c r="AV713" i="4"/>
  <c r="AC712" i="4"/>
  <c r="AG712" i="4"/>
  <c r="AK712" i="4"/>
  <c r="AO712" i="4"/>
  <c r="AS712" i="4"/>
  <c r="AD712" i="4"/>
  <c r="AH712" i="4"/>
  <c r="AL712" i="4"/>
  <c r="AP712" i="4"/>
  <c r="AT712" i="4"/>
  <c r="AE712" i="4"/>
  <c r="AI712" i="4"/>
  <c r="AM712" i="4"/>
  <c r="AQ712" i="4"/>
  <c r="AU712" i="4"/>
  <c r="AN712" i="4"/>
  <c r="AR712" i="4"/>
  <c r="AF712" i="4"/>
  <c r="AV712" i="4"/>
  <c r="AJ712" i="4"/>
  <c r="AC711" i="4"/>
  <c r="AG711" i="4"/>
  <c r="AK711" i="4"/>
  <c r="AO711" i="4"/>
  <c r="AS711" i="4"/>
  <c r="AD711" i="4"/>
  <c r="AH711" i="4"/>
  <c r="AL711" i="4"/>
  <c r="AP711" i="4"/>
  <c r="AT711" i="4"/>
  <c r="AE711" i="4"/>
  <c r="AI711" i="4"/>
  <c r="AM711" i="4"/>
  <c r="AQ711" i="4"/>
  <c r="AU711" i="4"/>
  <c r="AR711" i="4"/>
  <c r="AF711" i="4"/>
  <c r="AV711" i="4"/>
  <c r="AJ711" i="4"/>
  <c r="AN711" i="4"/>
  <c r="AC710" i="4"/>
  <c r="AG710" i="4"/>
  <c r="AK710" i="4"/>
  <c r="AO710" i="4"/>
  <c r="AS710" i="4"/>
  <c r="AD710" i="4"/>
  <c r="AH710" i="4"/>
  <c r="AL710" i="4"/>
  <c r="AP710" i="4"/>
  <c r="AT710" i="4"/>
  <c r="AE710" i="4"/>
  <c r="AI710" i="4"/>
  <c r="AM710" i="4"/>
  <c r="AQ710" i="4"/>
  <c r="AU710" i="4"/>
  <c r="AF710" i="4"/>
  <c r="AV710" i="4"/>
  <c r="AJ710" i="4"/>
  <c r="AN710" i="4"/>
  <c r="AR710" i="4"/>
  <c r="AC709" i="4"/>
  <c r="AG709" i="4"/>
  <c r="AK709" i="4"/>
  <c r="AO709" i="4"/>
  <c r="AS709" i="4"/>
  <c r="AD709" i="4"/>
  <c r="AH709" i="4"/>
  <c r="AL709" i="4"/>
  <c r="AP709" i="4"/>
  <c r="AT709" i="4"/>
  <c r="AE709" i="4"/>
  <c r="AI709" i="4"/>
  <c r="AM709" i="4"/>
  <c r="AQ709" i="4"/>
  <c r="AU709" i="4"/>
  <c r="AJ709" i="4"/>
  <c r="AN709" i="4"/>
  <c r="AR709" i="4"/>
  <c r="AV709" i="4"/>
  <c r="AF709" i="4"/>
  <c r="AC708" i="4"/>
  <c r="AG708" i="4"/>
  <c r="AK708" i="4"/>
  <c r="AO708" i="4"/>
  <c r="AS708" i="4"/>
  <c r="AD708" i="4"/>
  <c r="AH708" i="4"/>
  <c r="AL708" i="4"/>
  <c r="AP708" i="4"/>
  <c r="AT708" i="4"/>
  <c r="AE708" i="4"/>
  <c r="AI708" i="4"/>
  <c r="AM708" i="4"/>
  <c r="AQ708" i="4"/>
  <c r="AU708" i="4"/>
  <c r="AN708" i="4"/>
  <c r="AR708" i="4"/>
  <c r="AF708" i="4"/>
  <c r="AV708" i="4"/>
  <c r="AJ708" i="4"/>
  <c r="AC707" i="4"/>
  <c r="AG707" i="4"/>
  <c r="AK707" i="4"/>
  <c r="AO707" i="4"/>
  <c r="AS707" i="4"/>
  <c r="AD707" i="4"/>
  <c r="AH707" i="4"/>
  <c r="AL707" i="4"/>
  <c r="AP707" i="4"/>
  <c r="AT707" i="4"/>
  <c r="AE707" i="4"/>
  <c r="AI707" i="4"/>
  <c r="AM707" i="4"/>
  <c r="AQ707" i="4"/>
  <c r="AU707" i="4"/>
  <c r="AR707" i="4"/>
  <c r="AF707" i="4"/>
  <c r="AV707" i="4"/>
  <c r="AJ707" i="4"/>
  <c r="AN707" i="4"/>
  <c r="AC706" i="4"/>
  <c r="AG706" i="4"/>
  <c r="AK706" i="4"/>
  <c r="AO706" i="4"/>
  <c r="AS706" i="4"/>
  <c r="AD706" i="4"/>
  <c r="AH706" i="4"/>
  <c r="AL706" i="4"/>
  <c r="AP706" i="4"/>
  <c r="AT706" i="4"/>
  <c r="AE706" i="4"/>
  <c r="AI706" i="4"/>
  <c r="AM706" i="4"/>
  <c r="AQ706" i="4"/>
  <c r="AU706" i="4"/>
  <c r="AF706" i="4"/>
  <c r="AV706" i="4"/>
  <c r="AJ706" i="4"/>
  <c r="AN706" i="4"/>
  <c r="AR706" i="4"/>
  <c r="AC705" i="4"/>
  <c r="AG705" i="4"/>
  <c r="AK705" i="4"/>
  <c r="AO705" i="4"/>
  <c r="AS705" i="4"/>
  <c r="AD705" i="4"/>
  <c r="AH705" i="4"/>
  <c r="AL705" i="4"/>
  <c r="AP705" i="4"/>
  <c r="AT705" i="4"/>
  <c r="AE705" i="4"/>
  <c r="AI705" i="4"/>
  <c r="AM705" i="4"/>
  <c r="AQ705" i="4"/>
  <c r="AU705" i="4"/>
  <c r="AJ705" i="4"/>
  <c r="AN705" i="4"/>
  <c r="AR705" i="4"/>
  <c r="AV705" i="4"/>
  <c r="AF705" i="4"/>
  <c r="AC704" i="4"/>
  <c r="AG704" i="4"/>
  <c r="AK704" i="4"/>
  <c r="AO704" i="4"/>
  <c r="AS704" i="4"/>
  <c r="AD704" i="4"/>
  <c r="AH704" i="4"/>
  <c r="AL704" i="4"/>
  <c r="AP704" i="4"/>
  <c r="AT704" i="4"/>
  <c r="AE704" i="4"/>
  <c r="AI704" i="4"/>
  <c r="AM704" i="4"/>
  <c r="AQ704" i="4"/>
  <c r="AU704" i="4"/>
  <c r="AN704" i="4"/>
  <c r="AR704" i="4"/>
  <c r="AF704" i="4"/>
  <c r="AV704" i="4"/>
  <c r="AJ704" i="4"/>
  <c r="AC703" i="4"/>
  <c r="AG703" i="4"/>
  <c r="AK703" i="4"/>
  <c r="AO703" i="4"/>
  <c r="AS703" i="4"/>
  <c r="AD703" i="4"/>
  <c r="AH703" i="4"/>
  <c r="AL703" i="4"/>
  <c r="AP703" i="4"/>
  <c r="AT703" i="4"/>
  <c r="AE703" i="4"/>
  <c r="AI703" i="4"/>
  <c r="AM703" i="4"/>
  <c r="AQ703" i="4"/>
  <c r="AU703" i="4"/>
  <c r="AR703" i="4"/>
  <c r="AF703" i="4"/>
  <c r="AV703" i="4"/>
  <c r="AJ703" i="4"/>
  <c r="AN703" i="4"/>
  <c r="AC702" i="4"/>
  <c r="AG702" i="4"/>
  <c r="AK702" i="4"/>
  <c r="AO702" i="4"/>
  <c r="AS702" i="4"/>
  <c r="AD702" i="4"/>
  <c r="AH702" i="4"/>
  <c r="AL702" i="4"/>
  <c r="AP702" i="4"/>
  <c r="AT702" i="4"/>
  <c r="AE702" i="4"/>
  <c r="AI702" i="4"/>
  <c r="AM702" i="4"/>
  <c r="AQ702" i="4"/>
  <c r="AU702" i="4"/>
  <c r="AF702" i="4"/>
  <c r="AV702" i="4"/>
  <c r="AJ702" i="4"/>
  <c r="AN702" i="4"/>
  <c r="AR702" i="4"/>
  <c r="AC701" i="4"/>
  <c r="AG701" i="4"/>
  <c r="AK701" i="4"/>
  <c r="AO701" i="4"/>
  <c r="AS701" i="4"/>
  <c r="AD701" i="4"/>
  <c r="AH701" i="4"/>
  <c r="AL701" i="4"/>
  <c r="AP701" i="4"/>
  <c r="AT701" i="4"/>
  <c r="AE701" i="4"/>
  <c r="AI701" i="4"/>
  <c r="AM701" i="4"/>
  <c r="AQ701" i="4"/>
  <c r="AU701" i="4"/>
  <c r="AJ701" i="4"/>
  <c r="AN701" i="4"/>
  <c r="AR701" i="4"/>
  <c r="AF701" i="4"/>
  <c r="AV701" i="4"/>
  <c r="AC700" i="4"/>
  <c r="AG700" i="4"/>
  <c r="AK700" i="4"/>
  <c r="AO700" i="4"/>
  <c r="AS700" i="4"/>
  <c r="AD700" i="4"/>
  <c r="AH700" i="4"/>
  <c r="AL700" i="4"/>
  <c r="AP700" i="4"/>
  <c r="AT700" i="4"/>
  <c r="AE700" i="4"/>
  <c r="AI700" i="4"/>
  <c r="AM700" i="4"/>
  <c r="AQ700" i="4"/>
  <c r="AU700" i="4"/>
  <c r="AN700" i="4"/>
  <c r="AR700" i="4"/>
  <c r="AF700" i="4"/>
  <c r="AV700" i="4"/>
  <c r="AJ700" i="4"/>
  <c r="AC699" i="4"/>
  <c r="AG699" i="4"/>
  <c r="AK699" i="4"/>
  <c r="AO699" i="4"/>
  <c r="AS699" i="4"/>
  <c r="AD699" i="4"/>
  <c r="AH699" i="4"/>
  <c r="AL699" i="4"/>
  <c r="AP699" i="4"/>
  <c r="AT699" i="4"/>
  <c r="AE699" i="4"/>
  <c r="AI699" i="4"/>
  <c r="AM699" i="4"/>
  <c r="AQ699" i="4"/>
  <c r="AU699" i="4"/>
  <c r="AR699" i="4"/>
  <c r="AF699" i="4"/>
  <c r="AV699" i="4"/>
  <c r="AJ699" i="4"/>
  <c r="AN699" i="4"/>
  <c r="AC698" i="4"/>
  <c r="AG698" i="4"/>
  <c r="AK698" i="4"/>
  <c r="AO698" i="4"/>
  <c r="AS698" i="4"/>
  <c r="AD698" i="4"/>
  <c r="AH698" i="4"/>
  <c r="AL698" i="4"/>
  <c r="AP698" i="4"/>
  <c r="AT698" i="4"/>
  <c r="AE698" i="4"/>
  <c r="AI698" i="4"/>
  <c r="AM698" i="4"/>
  <c r="AQ698" i="4"/>
  <c r="AU698" i="4"/>
  <c r="AF698" i="4"/>
  <c r="AV698" i="4"/>
  <c r="AJ698" i="4"/>
  <c r="AN698" i="4"/>
  <c r="AR698" i="4"/>
  <c r="AC697" i="4"/>
  <c r="AG697" i="4"/>
  <c r="AK697" i="4"/>
  <c r="AO697" i="4"/>
  <c r="AS697" i="4"/>
  <c r="AD697" i="4"/>
  <c r="AH697" i="4"/>
  <c r="AL697" i="4"/>
  <c r="AP697" i="4"/>
  <c r="AT697" i="4"/>
  <c r="AE697" i="4"/>
  <c r="AI697" i="4"/>
  <c r="AM697" i="4"/>
  <c r="AQ697" i="4"/>
  <c r="AU697" i="4"/>
  <c r="AJ697" i="4"/>
  <c r="AN697" i="4"/>
  <c r="AR697" i="4"/>
  <c r="AF697" i="4"/>
  <c r="AV697" i="4"/>
  <c r="AC696" i="4"/>
  <c r="AG696" i="4"/>
  <c r="AK696" i="4"/>
  <c r="AO696" i="4"/>
  <c r="AS696" i="4"/>
  <c r="AD696" i="4"/>
  <c r="AH696" i="4"/>
  <c r="AL696" i="4"/>
  <c r="AP696" i="4"/>
  <c r="AT696" i="4"/>
  <c r="AE696" i="4"/>
  <c r="AI696" i="4"/>
  <c r="AM696" i="4"/>
  <c r="AQ696" i="4"/>
  <c r="AU696" i="4"/>
  <c r="AN696" i="4"/>
  <c r="AR696" i="4"/>
  <c r="AF696" i="4"/>
  <c r="AV696" i="4"/>
  <c r="AJ696" i="4"/>
  <c r="AC695" i="4"/>
  <c r="AG695" i="4"/>
  <c r="AK695" i="4"/>
  <c r="AO695" i="4"/>
  <c r="AS695" i="4"/>
  <c r="AD695" i="4"/>
  <c r="AH695" i="4"/>
  <c r="AL695" i="4"/>
  <c r="AP695" i="4"/>
  <c r="AT695" i="4"/>
  <c r="AE695" i="4"/>
  <c r="AI695" i="4"/>
  <c r="AM695" i="4"/>
  <c r="AQ695" i="4"/>
  <c r="AU695" i="4"/>
  <c r="AR695" i="4"/>
  <c r="AF695" i="4"/>
  <c r="AV695" i="4"/>
  <c r="AJ695" i="4"/>
  <c r="AN695" i="4"/>
  <c r="AC694" i="4"/>
  <c r="AG694" i="4"/>
  <c r="AK694" i="4"/>
  <c r="AO694" i="4"/>
  <c r="AS694" i="4"/>
  <c r="AD694" i="4"/>
  <c r="AH694" i="4"/>
  <c r="AL694" i="4"/>
  <c r="AP694" i="4"/>
  <c r="AT694" i="4"/>
  <c r="AE694" i="4"/>
  <c r="AI694" i="4"/>
  <c r="AM694" i="4"/>
  <c r="AQ694" i="4"/>
  <c r="AU694" i="4"/>
  <c r="AF694" i="4"/>
  <c r="AV694" i="4"/>
  <c r="AJ694" i="4"/>
  <c r="AN694" i="4"/>
  <c r="AR694" i="4"/>
  <c r="AC693" i="4"/>
  <c r="AG693" i="4"/>
  <c r="AK693" i="4"/>
  <c r="AO693" i="4"/>
  <c r="AS693" i="4"/>
  <c r="AD693" i="4"/>
  <c r="AH693" i="4"/>
  <c r="AL693" i="4"/>
  <c r="AP693" i="4"/>
  <c r="AT693" i="4"/>
  <c r="AE693" i="4"/>
  <c r="AI693" i="4"/>
  <c r="AM693" i="4"/>
  <c r="AQ693" i="4"/>
  <c r="AU693" i="4"/>
  <c r="AJ693" i="4"/>
  <c r="AN693" i="4"/>
  <c r="AR693" i="4"/>
  <c r="AV693" i="4"/>
  <c r="AF693" i="4"/>
  <c r="AC692" i="4"/>
  <c r="AG692" i="4"/>
  <c r="AK692" i="4"/>
  <c r="AO692" i="4"/>
  <c r="AS692" i="4"/>
  <c r="AD692" i="4"/>
  <c r="AH692" i="4"/>
  <c r="AL692" i="4"/>
  <c r="AP692" i="4"/>
  <c r="AT692" i="4"/>
  <c r="AE692" i="4"/>
  <c r="AI692" i="4"/>
  <c r="AM692" i="4"/>
  <c r="AQ692" i="4"/>
  <c r="AU692" i="4"/>
  <c r="AN692" i="4"/>
  <c r="AR692" i="4"/>
  <c r="AF692" i="4"/>
  <c r="AV692" i="4"/>
  <c r="AJ692" i="4"/>
  <c r="AC691" i="4"/>
  <c r="AG691" i="4"/>
  <c r="AK691" i="4"/>
  <c r="AO691" i="4"/>
  <c r="AS691" i="4"/>
  <c r="AD691" i="4"/>
  <c r="AH691" i="4"/>
  <c r="AL691" i="4"/>
  <c r="AP691" i="4"/>
  <c r="AT691" i="4"/>
  <c r="AE691" i="4"/>
  <c r="AI691" i="4"/>
  <c r="AM691" i="4"/>
  <c r="AQ691" i="4"/>
  <c r="AU691" i="4"/>
  <c r="AR691" i="4"/>
  <c r="AF691" i="4"/>
  <c r="AV691" i="4"/>
  <c r="AJ691" i="4"/>
  <c r="AN691" i="4"/>
  <c r="AC690" i="4"/>
  <c r="AG690" i="4"/>
  <c r="AK690" i="4"/>
  <c r="AO690" i="4"/>
  <c r="AS690" i="4"/>
  <c r="AD690" i="4"/>
  <c r="AH690" i="4"/>
  <c r="AL690" i="4"/>
  <c r="AP690" i="4"/>
  <c r="AT690" i="4"/>
  <c r="AE690" i="4"/>
  <c r="AI690" i="4"/>
  <c r="AM690" i="4"/>
  <c r="AQ690" i="4"/>
  <c r="AU690" i="4"/>
  <c r="AF690" i="4"/>
  <c r="AV690" i="4"/>
  <c r="AJ690" i="4"/>
  <c r="AN690" i="4"/>
  <c r="AR690" i="4"/>
  <c r="AC689" i="4"/>
  <c r="AG689" i="4"/>
  <c r="AK689" i="4"/>
  <c r="AO689" i="4"/>
  <c r="AS689" i="4"/>
  <c r="AD689" i="4"/>
  <c r="AH689" i="4"/>
  <c r="AL689" i="4"/>
  <c r="AP689" i="4"/>
  <c r="AT689" i="4"/>
  <c r="AE689" i="4"/>
  <c r="AI689" i="4"/>
  <c r="AM689" i="4"/>
  <c r="AQ689" i="4"/>
  <c r="AU689" i="4"/>
  <c r="AJ689" i="4"/>
  <c r="AN689" i="4"/>
  <c r="AR689" i="4"/>
  <c r="AV689" i="4"/>
  <c r="AF689" i="4"/>
  <c r="AC688" i="4"/>
  <c r="AG688" i="4"/>
  <c r="AK688" i="4"/>
  <c r="AO688" i="4"/>
  <c r="AS688" i="4"/>
  <c r="AD688" i="4"/>
  <c r="AH688" i="4"/>
  <c r="AL688" i="4"/>
  <c r="AP688" i="4"/>
  <c r="AT688" i="4"/>
  <c r="AE688" i="4"/>
  <c r="AI688" i="4"/>
  <c r="AM688" i="4"/>
  <c r="AQ688" i="4"/>
  <c r="AU688" i="4"/>
  <c r="AN688" i="4"/>
  <c r="AR688" i="4"/>
  <c r="AF688" i="4"/>
  <c r="AV688" i="4"/>
  <c r="AJ688" i="4"/>
  <c r="AC687" i="4"/>
  <c r="AG687" i="4"/>
  <c r="AK687" i="4"/>
  <c r="AO687" i="4"/>
  <c r="AS687" i="4"/>
  <c r="AD687" i="4"/>
  <c r="AH687" i="4"/>
  <c r="AL687" i="4"/>
  <c r="AP687" i="4"/>
  <c r="AT687" i="4"/>
  <c r="AE687" i="4"/>
  <c r="AI687" i="4"/>
  <c r="AM687" i="4"/>
  <c r="AQ687" i="4"/>
  <c r="AU687" i="4"/>
  <c r="AR687" i="4"/>
  <c r="AF687" i="4"/>
  <c r="AV687" i="4"/>
  <c r="AJ687" i="4"/>
  <c r="AN687" i="4"/>
  <c r="AC686" i="4"/>
  <c r="AG686" i="4"/>
  <c r="AK686" i="4"/>
  <c r="AO686" i="4"/>
  <c r="AS686" i="4"/>
  <c r="AD686" i="4"/>
  <c r="AH686" i="4"/>
  <c r="AL686" i="4"/>
  <c r="AP686" i="4"/>
  <c r="AT686" i="4"/>
  <c r="AE686" i="4"/>
  <c r="AI686" i="4"/>
  <c r="AM686" i="4"/>
  <c r="AQ686" i="4"/>
  <c r="AU686" i="4"/>
  <c r="AF686" i="4"/>
  <c r="AV686" i="4"/>
  <c r="AJ686" i="4"/>
  <c r="AN686" i="4"/>
  <c r="AR686" i="4"/>
  <c r="AC685" i="4"/>
  <c r="AG685" i="4"/>
  <c r="AK685" i="4"/>
  <c r="AO685" i="4"/>
  <c r="AS685" i="4"/>
  <c r="AD685" i="4"/>
  <c r="AH685" i="4"/>
  <c r="AL685" i="4"/>
  <c r="AP685" i="4"/>
  <c r="AT685" i="4"/>
  <c r="AE685" i="4"/>
  <c r="AI685" i="4"/>
  <c r="AM685" i="4"/>
  <c r="AQ685" i="4"/>
  <c r="AU685" i="4"/>
  <c r="AJ685" i="4"/>
  <c r="AN685" i="4"/>
  <c r="AR685" i="4"/>
  <c r="AF685" i="4"/>
  <c r="AV685" i="4"/>
  <c r="AC684" i="4"/>
  <c r="AG684" i="4"/>
  <c r="AK684" i="4"/>
  <c r="AO684" i="4"/>
  <c r="AS684" i="4"/>
  <c r="AD684" i="4"/>
  <c r="AH684" i="4"/>
  <c r="AL684" i="4"/>
  <c r="AP684" i="4"/>
  <c r="AT684" i="4"/>
  <c r="AE684" i="4"/>
  <c r="AI684" i="4"/>
  <c r="AM684" i="4"/>
  <c r="AQ684" i="4"/>
  <c r="AU684" i="4"/>
  <c r="AN684" i="4"/>
  <c r="AR684" i="4"/>
  <c r="AF684" i="4"/>
  <c r="AV684" i="4"/>
  <c r="AJ684" i="4"/>
  <c r="AC683" i="4"/>
  <c r="AG683" i="4"/>
  <c r="AK683" i="4"/>
  <c r="AO683" i="4"/>
  <c r="AS683" i="4"/>
  <c r="AD683" i="4"/>
  <c r="AH683" i="4"/>
  <c r="AL683" i="4"/>
  <c r="AP683" i="4"/>
  <c r="AT683" i="4"/>
  <c r="AE683" i="4"/>
  <c r="AI683" i="4"/>
  <c r="AM683" i="4"/>
  <c r="AQ683" i="4"/>
  <c r="AU683" i="4"/>
  <c r="AR683" i="4"/>
  <c r="AF683" i="4"/>
  <c r="AV683" i="4"/>
  <c r="AJ683" i="4"/>
  <c r="AN683" i="4"/>
  <c r="AC682" i="4"/>
  <c r="AG682" i="4"/>
  <c r="AK682" i="4"/>
  <c r="AO682" i="4"/>
  <c r="AS682" i="4"/>
  <c r="AD682" i="4"/>
  <c r="AH682" i="4"/>
  <c r="AL682" i="4"/>
  <c r="AP682" i="4"/>
  <c r="AT682" i="4"/>
  <c r="AE682" i="4"/>
  <c r="AI682" i="4"/>
  <c r="AM682" i="4"/>
  <c r="AQ682" i="4"/>
  <c r="AU682" i="4"/>
  <c r="AF682" i="4"/>
  <c r="AV682" i="4"/>
  <c r="AJ682" i="4"/>
  <c r="AN682" i="4"/>
  <c r="AR682" i="4"/>
  <c r="AC681" i="4"/>
  <c r="AG681" i="4"/>
  <c r="AK681" i="4"/>
  <c r="AO681" i="4"/>
  <c r="AS681" i="4"/>
  <c r="AD681" i="4"/>
  <c r="AH681" i="4"/>
  <c r="AL681" i="4"/>
  <c r="AP681" i="4"/>
  <c r="AT681" i="4"/>
  <c r="AE681" i="4"/>
  <c r="AI681" i="4"/>
  <c r="AM681" i="4"/>
  <c r="AQ681" i="4"/>
  <c r="AU681" i="4"/>
  <c r="AJ681" i="4"/>
  <c r="AN681" i="4"/>
  <c r="AR681" i="4"/>
  <c r="AF681" i="4"/>
  <c r="AV681" i="4"/>
  <c r="AC680" i="4"/>
  <c r="AG680" i="4"/>
  <c r="AK680" i="4"/>
  <c r="AO680" i="4"/>
  <c r="AS680" i="4"/>
  <c r="AD680" i="4"/>
  <c r="AH680" i="4"/>
  <c r="AL680" i="4"/>
  <c r="AP680" i="4"/>
  <c r="AT680" i="4"/>
  <c r="AE680" i="4"/>
  <c r="AI680" i="4"/>
  <c r="AM680" i="4"/>
  <c r="AQ680" i="4"/>
  <c r="AU680" i="4"/>
  <c r="AN680" i="4"/>
  <c r="AR680" i="4"/>
  <c r="AF680" i="4"/>
  <c r="AV680" i="4"/>
  <c r="AJ680" i="4"/>
  <c r="AC679" i="4"/>
  <c r="AG679" i="4"/>
  <c r="AK679" i="4"/>
  <c r="AO679" i="4"/>
  <c r="AS679" i="4"/>
  <c r="AD679" i="4"/>
  <c r="AH679" i="4"/>
  <c r="AL679" i="4"/>
  <c r="AP679" i="4"/>
  <c r="AT679" i="4"/>
  <c r="AE679" i="4"/>
  <c r="AI679" i="4"/>
  <c r="AM679" i="4"/>
  <c r="AQ679" i="4"/>
  <c r="AU679" i="4"/>
  <c r="AR679" i="4"/>
  <c r="AF679" i="4"/>
  <c r="AV679" i="4"/>
  <c r="AJ679" i="4"/>
  <c r="AN679" i="4"/>
  <c r="AC678" i="4"/>
  <c r="AG678" i="4"/>
  <c r="AK678" i="4"/>
  <c r="AO678" i="4"/>
  <c r="AS678" i="4"/>
  <c r="AD678" i="4"/>
  <c r="AH678" i="4"/>
  <c r="AL678" i="4"/>
  <c r="AP678" i="4"/>
  <c r="AT678" i="4"/>
  <c r="AE678" i="4"/>
  <c r="AI678" i="4"/>
  <c r="AM678" i="4"/>
  <c r="AQ678" i="4"/>
  <c r="AU678" i="4"/>
  <c r="AF678" i="4"/>
  <c r="AV678" i="4"/>
  <c r="AJ678" i="4"/>
  <c r="AN678" i="4"/>
  <c r="AR678" i="4"/>
  <c r="AC677" i="4"/>
  <c r="AG677" i="4"/>
  <c r="AK677" i="4"/>
  <c r="AO677" i="4"/>
  <c r="AS677" i="4"/>
  <c r="AD677" i="4"/>
  <c r="AH677" i="4"/>
  <c r="AL677" i="4"/>
  <c r="AP677" i="4"/>
  <c r="AT677" i="4"/>
  <c r="AE677" i="4"/>
  <c r="AI677" i="4"/>
  <c r="AM677" i="4"/>
  <c r="AQ677" i="4"/>
  <c r="AU677" i="4"/>
  <c r="AJ677" i="4"/>
  <c r="AN677" i="4"/>
  <c r="AR677" i="4"/>
  <c r="AV677" i="4"/>
  <c r="AF677" i="4"/>
  <c r="AC676" i="4"/>
  <c r="AG676" i="4"/>
  <c r="AK676" i="4"/>
  <c r="AO676" i="4"/>
  <c r="AS676" i="4"/>
  <c r="AD676" i="4"/>
  <c r="AH676" i="4"/>
  <c r="AL676" i="4"/>
  <c r="AP676" i="4"/>
  <c r="AT676" i="4"/>
  <c r="AE676" i="4"/>
  <c r="AI676" i="4"/>
  <c r="AM676" i="4"/>
  <c r="AQ676" i="4"/>
  <c r="AU676" i="4"/>
  <c r="AN676" i="4"/>
  <c r="AR676" i="4"/>
  <c r="AF676" i="4"/>
  <c r="AV676" i="4"/>
  <c r="AJ676" i="4"/>
  <c r="AC675" i="4"/>
  <c r="AG675" i="4"/>
  <c r="AK675" i="4"/>
  <c r="AO675" i="4"/>
  <c r="AS675" i="4"/>
  <c r="AD675" i="4"/>
  <c r="AH675" i="4"/>
  <c r="AL675" i="4"/>
  <c r="AP675" i="4"/>
  <c r="AT675" i="4"/>
  <c r="AE675" i="4"/>
  <c r="AI675" i="4"/>
  <c r="AM675" i="4"/>
  <c r="AQ675" i="4"/>
  <c r="AU675" i="4"/>
  <c r="AR675" i="4"/>
  <c r="AF675" i="4"/>
  <c r="AV675" i="4"/>
  <c r="AJ675" i="4"/>
  <c r="AN675" i="4"/>
  <c r="AC674" i="4"/>
  <c r="AG674" i="4"/>
  <c r="AK674" i="4"/>
  <c r="AO674" i="4"/>
  <c r="AS674" i="4"/>
  <c r="AD674" i="4"/>
  <c r="AH674" i="4"/>
  <c r="AL674" i="4"/>
  <c r="AP674" i="4"/>
  <c r="AT674" i="4"/>
  <c r="AE674" i="4"/>
  <c r="AI674" i="4"/>
  <c r="AM674" i="4"/>
  <c r="AQ674" i="4"/>
  <c r="AU674" i="4"/>
  <c r="AF674" i="4"/>
  <c r="AV674" i="4"/>
  <c r="AJ674" i="4"/>
  <c r="AN674" i="4"/>
  <c r="AR674" i="4"/>
  <c r="AC673" i="4"/>
  <c r="AG673" i="4"/>
  <c r="AK673" i="4"/>
  <c r="AO673" i="4"/>
  <c r="AS673" i="4"/>
  <c r="AD673" i="4"/>
  <c r="AH673" i="4"/>
  <c r="AL673" i="4"/>
  <c r="AP673" i="4"/>
  <c r="AT673" i="4"/>
  <c r="AE673" i="4"/>
  <c r="AI673" i="4"/>
  <c r="AM673" i="4"/>
  <c r="AQ673" i="4"/>
  <c r="AU673" i="4"/>
  <c r="AJ673" i="4"/>
  <c r="AN673" i="4"/>
  <c r="AR673" i="4"/>
  <c r="AF673" i="4"/>
  <c r="AV673" i="4"/>
  <c r="AC672" i="4"/>
  <c r="AG672" i="4"/>
  <c r="AK672" i="4"/>
  <c r="AO672" i="4"/>
  <c r="AS672" i="4"/>
  <c r="AD672" i="4"/>
  <c r="AH672" i="4"/>
  <c r="AL672" i="4"/>
  <c r="AP672" i="4"/>
  <c r="AT672" i="4"/>
  <c r="AE672" i="4"/>
  <c r="AI672" i="4"/>
  <c r="AM672" i="4"/>
  <c r="AQ672" i="4"/>
  <c r="AU672" i="4"/>
  <c r="AN672" i="4"/>
  <c r="AR672" i="4"/>
  <c r="AF672" i="4"/>
  <c r="AV672" i="4"/>
  <c r="AJ672" i="4"/>
  <c r="AC671" i="4"/>
  <c r="AG671" i="4"/>
  <c r="AK671" i="4"/>
  <c r="AO671" i="4"/>
  <c r="AS671" i="4"/>
  <c r="AD671" i="4"/>
  <c r="AH671" i="4"/>
  <c r="AL671" i="4"/>
  <c r="AP671" i="4"/>
  <c r="AT671" i="4"/>
  <c r="AE671" i="4"/>
  <c r="AI671" i="4"/>
  <c r="AM671" i="4"/>
  <c r="AQ671" i="4"/>
  <c r="AU671" i="4"/>
  <c r="AR671" i="4"/>
  <c r="AF671" i="4"/>
  <c r="AV671" i="4"/>
  <c r="AJ671" i="4"/>
  <c r="AN671" i="4"/>
  <c r="AC670" i="4"/>
  <c r="AG670" i="4"/>
  <c r="AK670" i="4"/>
  <c r="AO670" i="4"/>
  <c r="AS670" i="4"/>
  <c r="AD670" i="4"/>
  <c r="AH670" i="4"/>
  <c r="AL670" i="4"/>
  <c r="AP670" i="4"/>
  <c r="AT670" i="4"/>
  <c r="AE670" i="4"/>
  <c r="AI670" i="4"/>
  <c r="AM670" i="4"/>
  <c r="AQ670" i="4"/>
  <c r="AU670" i="4"/>
  <c r="AF670" i="4"/>
  <c r="AV670" i="4"/>
  <c r="AJ670" i="4"/>
  <c r="AN670" i="4"/>
  <c r="AR670" i="4"/>
  <c r="AC669" i="4"/>
  <c r="AG669" i="4"/>
  <c r="AK669" i="4"/>
  <c r="AO669" i="4"/>
  <c r="AS669" i="4"/>
  <c r="AD669" i="4"/>
  <c r="AH669" i="4"/>
  <c r="AL669" i="4"/>
  <c r="AP669" i="4"/>
  <c r="AT669" i="4"/>
  <c r="AE669" i="4"/>
  <c r="AI669" i="4"/>
  <c r="AM669" i="4"/>
  <c r="AQ669" i="4"/>
  <c r="AU669" i="4"/>
  <c r="AJ669" i="4"/>
  <c r="AN669" i="4"/>
  <c r="AR669" i="4"/>
  <c r="AF669" i="4"/>
  <c r="AV669" i="4"/>
  <c r="AC668" i="4"/>
  <c r="AG668" i="4"/>
  <c r="AK668" i="4"/>
  <c r="AO668" i="4"/>
  <c r="AS668" i="4"/>
  <c r="AD668" i="4"/>
  <c r="AH668" i="4"/>
  <c r="AL668" i="4"/>
  <c r="AP668" i="4"/>
  <c r="AT668" i="4"/>
  <c r="AE668" i="4"/>
  <c r="AI668" i="4"/>
  <c r="AM668" i="4"/>
  <c r="AQ668" i="4"/>
  <c r="AU668" i="4"/>
  <c r="AN668" i="4"/>
  <c r="AR668" i="4"/>
  <c r="AF668" i="4"/>
  <c r="AV668" i="4"/>
  <c r="AJ668" i="4"/>
  <c r="AC667" i="4"/>
  <c r="AG667" i="4"/>
  <c r="AK667" i="4"/>
  <c r="AO667" i="4"/>
  <c r="AS667" i="4"/>
  <c r="AD667" i="4"/>
  <c r="AH667" i="4"/>
  <c r="AL667" i="4"/>
  <c r="AP667" i="4"/>
  <c r="AT667" i="4"/>
  <c r="AE667" i="4"/>
  <c r="AI667" i="4"/>
  <c r="AM667" i="4"/>
  <c r="AQ667" i="4"/>
  <c r="AU667" i="4"/>
  <c r="AR667" i="4"/>
  <c r="AF667" i="4"/>
  <c r="AV667" i="4"/>
  <c r="AJ667" i="4"/>
  <c r="AN667" i="4"/>
  <c r="AC666" i="4"/>
  <c r="AG666" i="4"/>
  <c r="AK666" i="4"/>
  <c r="AO666" i="4"/>
  <c r="AS666" i="4"/>
  <c r="AD666" i="4"/>
  <c r="AH666" i="4"/>
  <c r="AL666" i="4"/>
  <c r="AP666" i="4"/>
  <c r="AT666" i="4"/>
  <c r="AE666" i="4"/>
  <c r="AI666" i="4"/>
  <c r="AM666" i="4"/>
  <c r="AQ666" i="4"/>
  <c r="AU666" i="4"/>
  <c r="AF666" i="4"/>
  <c r="AV666" i="4"/>
  <c r="AJ666" i="4"/>
  <c r="AN666" i="4"/>
  <c r="AR666" i="4"/>
  <c r="AC665" i="4"/>
  <c r="AG665" i="4"/>
  <c r="AK665" i="4"/>
  <c r="AO665" i="4"/>
  <c r="AS665" i="4"/>
  <c r="AD665" i="4"/>
  <c r="AH665" i="4"/>
  <c r="AL665" i="4"/>
  <c r="AP665" i="4"/>
  <c r="AT665" i="4"/>
  <c r="AE665" i="4"/>
  <c r="AI665" i="4"/>
  <c r="AM665" i="4"/>
  <c r="AQ665" i="4"/>
  <c r="AU665" i="4"/>
  <c r="AJ665" i="4"/>
  <c r="AN665" i="4"/>
  <c r="AR665" i="4"/>
  <c r="AF665" i="4"/>
  <c r="AV665" i="4"/>
  <c r="AC664" i="4"/>
  <c r="AG664" i="4"/>
  <c r="AK664" i="4"/>
  <c r="AO664" i="4"/>
  <c r="AS664" i="4"/>
  <c r="AD664" i="4"/>
  <c r="AH664" i="4"/>
  <c r="AL664" i="4"/>
  <c r="AP664" i="4"/>
  <c r="AT664" i="4"/>
  <c r="AE664" i="4"/>
  <c r="AI664" i="4"/>
  <c r="AM664" i="4"/>
  <c r="AQ664" i="4"/>
  <c r="AU664" i="4"/>
  <c r="AN664" i="4"/>
  <c r="AR664" i="4"/>
  <c r="AF664" i="4"/>
  <c r="AV664" i="4"/>
  <c r="AJ664" i="4"/>
  <c r="AC663" i="4"/>
  <c r="AG663" i="4"/>
  <c r="AK663" i="4"/>
  <c r="AO663" i="4"/>
  <c r="AS663" i="4"/>
  <c r="AD663" i="4"/>
  <c r="AH663" i="4"/>
  <c r="AL663" i="4"/>
  <c r="AP663" i="4"/>
  <c r="AT663" i="4"/>
  <c r="AE663" i="4"/>
  <c r="AI663" i="4"/>
  <c r="AM663" i="4"/>
  <c r="AQ663" i="4"/>
  <c r="AU663" i="4"/>
  <c r="AR663" i="4"/>
  <c r="AF663" i="4"/>
  <c r="AV663" i="4"/>
  <c r="AJ663" i="4"/>
  <c r="AN663" i="4"/>
  <c r="AC662" i="4"/>
  <c r="AG662" i="4"/>
  <c r="AK662" i="4"/>
  <c r="AO662" i="4"/>
  <c r="AS662" i="4"/>
  <c r="AD662" i="4"/>
  <c r="AH662" i="4"/>
  <c r="AL662" i="4"/>
  <c r="AP662" i="4"/>
  <c r="AT662" i="4"/>
  <c r="AE662" i="4"/>
  <c r="AI662" i="4"/>
  <c r="AM662" i="4"/>
  <c r="AQ662" i="4"/>
  <c r="AU662" i="4"/>
  <c r="AF662" i="4"/>
  <c r="AV662" i="4"/>
  <c r="AJ662" i="4"/>
  <c r="AN662" i="4"/>
  <c r="AR662" i="4"/>
  <c r="AC661" i="4"/>
  <c r="AG661" i="4"/>
  <c r="AK661" i="4"/>
  <c r="AO661" i="4"/>
  <c r="AS661" i="4"/>
  <c r="AD661" i="4"/>
  <c r="AH661" i="4"/>
  <c r="AL661" i="4"/>
  <c r="AP661" i="4"/>
  <c r="AT661" i="4"/>
  <c r="AE661" i="4"/>
  <c r="AI661" i="4"/>
  <c r="AM661" i="4"/>
  <c r="AQ661" i="4"/>
  <c r="AU661" i="4"/>
  <c r="AJ661" i="4"/>
  <c r="AN661" i="4"/>
  <c r="AR661" i="4"/>
  <c r="AV661" i="4"/>
  <c r="AF661" i="4"/>
  <c r="AC660" i="4"/>
  <c r="AG660" i="4"/>
  <c r="AK660" i="4"/>
  <c r="AO660" i="4"/>
  <c r="AS660" i="4"/>
  <c r="AD660" i="4"/>
  <c r="AH660" i="4"/>
  <c r="AL660" i="4"/>
  <c r="AP660" i="4"/>
  <c r="AT660" i="4"/>
  <c r="AE660" i="4"/>
  <c r="AI660" i="4"/>
  <c r="AM660" i="4"/>
  <c r="AQ660" i="4"/>
  <c r="AU660" i="4"/>
  <c r="AN660" i="4"/>
  <c r="AR660" i="4"/>
  <c r="AF660" i="4"/>
  <c r="AV660" i="4"/>
  <c r="AJ660" i="4"/>
  <c r="AC659" i="4"/>
  <c r="AG659" i="4"/>
  <c r="AK659" i="4"/>
  <c r="AO659" i="4"/>
  <c r="AS659" i="4"/>
  <c r="AD659" i="4"/>
  <c r="AH659" i="4"/>
  <c r="AL659" i="4"/>
  <c r="AP659" i="4"/>
  <c r="AT659" i="4"/>
  <c r="AE659" i="4"/>
  <c r="AI659" i="4"/>
  <c r="AM659" i="4"/>
  <c r="AQ659" i="4"/>
  <c r="AU659" i="4"/>
  <c r="AR659" i="4"/>
  <c r="AF659" i="4"/>
  <c r="AV659" i="4"/>
  <c r="AJ659" i="4"/>
  <c r="AN659" i="4"/>
  <c r="AC658" i="4"/>
  <c r="AG658" i="4"/>
  <c r="AK658" i="4"/>
  <c r="AO658" i="4"/>
  <c r="AS658" i="4"/>
  <c r="AD658" i="4"/>
  <c r="AH658" i="4"/>
  <c r="AL658" i="4"/>
  <c r="AP658" i="4"/>
  <c r="AT658" i="4"/>
  <c r="AE658" i="4"/>
  <c r="AI658" i="4"/>
  <c r="AM658" i="4"/>
  <c r="AQ658" i="4"/>
  <c r="AU658" i="4"/>
  <c r="AF658" i="4"/>
  <c r="AV658" i="4"/>
  <c r="AJ658" i="4"/>
  <c r="AN658" i="4"/>
  <c r="AR658" i="4"/>
  <c r="AC657" i="4"/>
  <c r="AG657" i="4"/>
  <c r="AK657" i="4"/>
  <c r="AO657" i="4"/>
  <c r="AS657" i="4"/>
  <c r="AD657" i="4"/>
  <c r="AH657" i="4"/>
  <c r="AL657" i="4"/>
  <c r="AP657" i="4"/>
  <c r="AT657" i="4"/>
  <c r="AE657" i="4"/>
  <c r="AI657" i="4"/>
  <c r="AM657" i="4"/>
  <c r="AQ657" i="4"/>
  <c r="AU657" i="4"/>
  <c r="AJ657" i="4"/>
  <c r="AN657" i="4"/>
  <c r="AR657" i="4"/>
  <c r="AV657" i="4"/>
  <c r="AF657" i="4"/>
  <c r="AC656" i="4"/>
  <c r="AG656" i="4"/>
  <c r="AK656" i="4"/>
  <c r="AO656" i="4"/>
  <c r="AS656" i="4"/>
  <c r="AD656" i="4"/>
  <c r="AH656" i="4"/>
  <c r="AL656" i="4"/>
  <c r="AP656" i="4"/>
  <c r="AT656" i="4"/>
  <c r="AE656" i="4"/>
  <c r="AI656" i="4"/>
  <c r="AM656" i="4"/>
  <c r="AQ656" i="4"/>
  <c r="AU656" i="4"/>
  <c r="AN656" i="4"/>
  <c r="AR656" i="4"/>
  <c r="AF656" i="4"/>
  <c r="AV656" i="4"/>
  <c r="AJ656" i="4"/>
  <c r="AC655" i="4"/>
  <c r="AG655" i="4"/>
  <c r="AK655" i="4"/>
  <c r="AO655" i="4"/>
  <c r="AS655" i="4"/>
  <c r="AD655" i="4"/>
  <c r="AH655" i="4"/>
  <c r="AL655" i="4"/>
  <c r="AP655" i="4"/>
  <c r="AT655" i="4"/>
  <c r="AE655" i="4"/>
  <c r="AI655" i="4"/>
  <c r="AM655" i="4"/>
  <c r="AQ655" i="4"/>
  <c r="AU655" i="4"/>
  <c r="AR655" i="4"/>
  <c r="AF655" i="4"/>
  <c r="AV655" i="4"/>
  <c r="AJ655" i="4"/>
  <c r="AN655" i="4"/>
  <c r="AC654" i="4"/>
  <c r="AG654" i="4"/>
  <c r="AK654" i="4"/>
  <c r="AO654" i="4"/>
  <c r="AS654" i="4"/>
  <c r="AD654" i="4"/>
  <c r="AH654" i="4"/>
  <c r="AL654" i="4"/>
  <c r="AP654" i="4"/>
  <c r="AT654" i="4"/>
  <c r="AE654" i="4"/>
  <c r="AI654" i="4"/>
  <c r="AM654" i="4"/>
  <c r="AQ654" i="4"/>
  <c r="AU654" i="4"/>
  <c r="AF654" i="4"/>
  <c r="AV654" i="4"/>
  <c r="AJ654" i="4"/>
  <c r="AN654" i="4"/>
  <c r="AR654" i="4"/>
  <c r="AC653" i="4"/>
  <c r="AG653" i="4"/>
  <c r="AK653" i="4"/>
  <c r="AO653" i="4"/>
  <c r="AS653" i="4"/>
  <c r="AD653" i="4"/>
  <c r="AH653" i="4"/>
  <c r="AL653" i="4"/>
  <c r="AP653" i="4"/>
  <c r="AT653" i="4"/>
  <c r="AE653" i="4"/>
  <c r="AI653" i="4"/>
  <c r="AM653" i="4"/>
  <c r="AQ653" i="4"/>
  <c r="AU653" i="4"/>
  <c r="AJ653" i="4"/>
  <c r="AN653" i="4"/>
  <c r="AR653" i="4"/>
  <c r="AF653" i="4"/>
  <c r="AV653" i="4"/>
  <c r="AC652" i="4"/>
  <c r="AG652" i="4"/>
  <c r="AK652" i="4"/>
  <c r="AO652" i="4"/>
  <c r="AS652" i="4"/>
  <c r="AD652" i="4"/>
  <c r="AH652" i="4"/>
  <c r="AL652" i="4"/>
  <c r="AP652" i="4"/>
  <c r="AT652" i="4"/>
  <c r="AE652" i="4"/>
  <c r="AI652" i="4"/>
  <c r="AM652" i="4"/>
  <c r="AQ652" i="4"/>
  <c r="AU652" i="4"/>
  <c r="AN652" i="4"/>
  <c r="AR652" i="4"/>
  <c r="AF652" i="4"/>
  <c r="AV652" i="4"/>
  <c r="AJ652" i="4"/>
  <c r="AC651" i="4"/>
  <c r="AG651" i="4"/>
  <c r="AK651" i="4"/>
  <c r="AO651" i="4"/>
  <c r="AS651" i="4"/>
  <c r="AD651" i="4"/>
  <c r="AH651" i="4"/>
  <c r="AL651" i="4"/>
  <c r="AP651" i="4"/>
  <c r="AT651" i="4"/>
  <c r="AE651" i="4"/>
  <c r="AI651" i="4"/>
  <c r="AM651" i="4"/>
  <c r="AQ651" i="4"/>
  <c r="AU651" i="4"/>
  <c r="AR651" i="4"/>
  <c r="AF651" i="4"/>
  <c r="AV651" i="4"/>
  <c r="AJ651" i="4"/>
  <c r="AN651" i="4"/>
  <c r="AC650" i="4"/>
  <c r="AG650" i="4"/>
  <c r="AK650" i="4"/>
  <c r="AO650" i="4"/>
  <c r="AS650" i="4"/>
  <c r="AD650" i="4"/>
  <c r="AH650" i="4"/>
  <c r="AL650" i="4"/>
  <c r="AP650" i="4"/>
  <c r="AT650" i="4"/>
  <c r="AE650" i="4"/>
  <c r="AI650" i="4"/>
  <c r="AM650" i="4"/>
  <c r="AQ650" i="4"/>
  <c r="AU650" i="4"/>
  <c r="AF650" i="4"/>
  <c r="AV650" i="4"/>
  <c r="AJ650" i="4"/>
  <c r="AN650" i="4"/>
  <c r="AR650" i="4"/>
  <c r="AC649" i="4"/>
  <c r="AG649" i="4"/>
  <c r="AK649" i="4"/>
  <c r="AO649" i="4"/>
  <c r="AS649" i="4"/>
  <c r="AD649" i="4"/>
  <c r="AH649" i="4"/>
  <c r="AL649" i="4"/>
  <c r="AP649" i="4"/>
  <c r="AT649" i="4"/>
  <c r="AE649" i="4"/>
  <c r="AI649" i="4"/>
  <c r="AM649" i="4"/>
  <c r="AQ649" i="4"/>
  <c r="AU649" i="4"/>
  <c r="AJ649" i="4"/>
  <c r="AN649" i="4"/>
  <c r="AR649" i="4"/>
  <c r="AF649" i="4"/>
  <c r="AV649" i="4"/>
  <c r="AC648" i="4"/>
  <c r="AG648" i="4"/>
  <c r="AK648" i="4"/>
  <c r="AO648" i="4"/>
  <c r="AS648" i="4"/>
  <c r="AD648" i="4"/>
  <c r="AH648" i="4"/>
  <c r="AL648" i="4"/>
  <c r="AP648" i="4"/>
  <c r="AT648" i="4"/>
  <c r="AE648" i="4"/>
  <c r="AI648" i="4"/>
  <c r="AM648" i="4"/>
  <c r="AQ648" i="4"/>
  <c r="AU648" i="4"/>
  <c r="AN648" i="4"/>
  <c r="AR648" i="4"/>
  <c r="AF648" i="4"/>
  <c r="AV648" i="4"/>
  <c r="AJ648" i="4"/>
  <c r="AC647" i="4"/>
  <c r="AG647" i="4"/>
  <c r="AK647" i="4"/>
  <c r="AO647" i="4"/>
  <c r="AS647" i="4"/>
  <c r="AD647" i="4"/>
  <c r="AH647" i="4"/>
  <c r="AL647" i="4"/>
  <c r="AP647" i="4"/>
  <c r="AT647" i="4"/>
  <c r="AE647" i="4"/>
  <c r="AI647" i="4"/>
  <c r="AM647" i="4"/>
  <c r="AQ647" i="4"/>
  <c r="AU647" i="4"/>
  <c r="AR647" i="4"/>
  <c r="AF647" i="4"/>
  <c r="AV647" i="4"/>
  <c r="AJ647" i="4"/>
  <c r="AN647" i="4"/>
  <c r="AC646" i="4"/>
  <c r="AG646" i="4"/>
  <c r="AK646" i="4"/>
  <c r="AO646" i="4"/>
  <c r="AS646" i="4"/>
  <c r="AD646" i="4"/>
  <c r="AH646" i="4"/>
  <c r="AL646" i="4"/>
  <c r="AP646" i="4"/>
  <c r="AT646" i="4"/>
  <c r="AE646" i="4"/>
  <c r="AI646" i="4"/>
  <c r="AM646" i="4"/>
  <c r="AQ646" i="4"/>
  <c r="AU646" i="4"/>
  <c r="AF646" i="4"/>
  <c r="AV646" i="4"/>
  <c r="AJ646" i="4"/>
  <c r="AN646" i="4"/>
  <c r="AR646" i="4"/>
  <c r="AC645" i="4"/>
  <c r="AG645" i="4"/>
  <c r="AK645" i="4"/>
  <c r="AO645" i="4"/>
  <c r="AS645" i="4"/>
  <c r="AD645" i="4"/>
  <c r="AH645" i="4"/>
  <c r="AL645" i="4"/>
  <c r="AP645" i="4"/>
  <c r="AT645" i="4"/>
  <c r="AE645" i="4"/>
  <c r="AI645" i="4"/>
  <c r="AM645" i="4"/>
  <c r="AQ645" i="4"/>
  <c r="AU645" i="4"/>
  <c r="AJ645" i="4"/>
  <c r="AN645" i="4"/>
  <c r="AR645" i="4"/>
  <c r="AV645" i="4"/>
  <c r="AF645" i="4"/>
  <c r="AC644" i="4"/>
  <c r="AG644" i="4"/>
  <c r="AK644" i="4"/>
  <c r="AO644" i="4"/>
  <c r="AS644" i="4"/>
  <c r="AD644" i="4"/>
  <c r="AH644" i="4"/>
  <c r="AL644" i="4"/>
  <c r="AP644" i="4"/>
  <c r="AT644" i="4"/>
  <c r="AE644" i="4"/>
  <c r="AI644" i="4"/>
  <c r="AM644" i="4"/>
  <c r="AQ644" i="4"/>
  <c r="AU644" i="4"/>
  <c r="AN644" i="4"/>
  <c r="AR644" i="4"/>
  <c r="AF644" i="4"/>
  <c r="AV644" i="4"/>
  <c r="AJ644" i="4"/>
  <c r="AC643" i="4"/>
  <c r="AG643" i="4"/>
  <c r="AK643" i="4"/>
  <c r="AO643" i="4"/>
  <c r="AS643" i="4"/>
  <c r="AD643" i="4"/>
  <c r="AH643" i="4"/>
  <c r="AL643" i="4"/>
  <c r="AP643" i="4"/>
  <c r="AT643" i="4"/>
  <c r="AE643" i="4"/>
  <c r="AI643" i="4"/>
  <c r="AM643" i="4"/>
  <c r="AQ643" i="4"/>
  <c r="AU643" i="4"/>
  <c r="AR643" i="4"/>
  <c r="AF643" i="4"/>
  <c r="AV643" i="4"/>
  <c r="AJ643" i="4"/>
  <c r="AN643" i="4"/>
  <c r="AC642" i="4"/>
  <c r="AG642" i="4"/>
  <c r="AK642" i="4"/>
  <c r="AO642" i="4"/>
  <c r="AS642" i="4"/>
  <c r="AD642" i="4"/>
  <c r="AH642" i="4"/>
  <c r="AL642" i="4"/>
  <c r="AP642" i="4"/>
  <c r="AT642" i="4"/>
  <c r="AE642" i="4"/>
  <c r="AI642" i="4"/>
  <c r="AM642" i="4"/>
  <c r="AQ642" i="4"/>
  <c r="AU642" i="4"/>
  <c r="AF642" i="4"/>
  <c r="AV642" i="4"/>
  <c r="AJ642" i="4"/>
  <c r="AN642" i="4"/>
  <c r="AR642" i="4"/>
  <c r="AC641" i="4"/>
  <c r="AG641" i="4"/>
  <c r="AK641" i="4"/>
  <c r="AO641" i="4"/>
  <c r="AS641" i="4"/>
  <c r="AD641" i="4"/>
  <c r="AH641" i="4"/>
  <c r="AL641" i="4"/>
  <c r="AP641" i="4"/>
  <c r="AT641" i="4"/>
  <c r="AE641" i="4"/>
  <c r="AI641" i="4"/>
  <c r="AM641" i="4"/>
  <c r="AQ641" i="4"/>
  <c r="AU641" i="4"/>
  <c r="AJ641" i="4"/>
  <c r="AN641" i="4"/>
  <c r="AR641" i="4"/>
  <c r="AF641" i="4"/>
  <c r="AV641" i="4"/>
  <c r="AC640" i="4"/>
  <c r="AG640" i="4"/>
  <c r="AK640" i="4"/>
  <c r="AO640" i="4"/>
  <c r="AS640" i="4"/>
  <c r="AD640" i="4"/>
  <c r="AH640" i="4"/>
  <c r="AL640" i="4"/>
  <c r="AP640" i="4"/>
  <c r="AT640" i="4"/>
  <c r="AE640" i="4"/>
  <c r="AI640" i="4"/>
  <c r="AM640" i="4"/>
  <c r="AQ640" i="4"/>
  <c r="AU640" i="4"/>
  <c r="AN640" i="4"/>
  <c r="AR640" i="4"/>
  <c r="AF640" i="4"/>
  <c r="AV640" i="4"/>
  <c r="AJ640" i="4"/>
  <c r="AC639" i="4"/>
  <c r="AG639" i="4"/>
  <c r="AK639" i="4"/>
  <c r="AO639" i="4"/>
  <c r="AS639" i="4"/>
  <c r="AD639" i="4"/>
  <c r="AH639" i="4"/>
  <c r="AL639" i="4"/>
  <c r="AP639" i="4"/>
  <c r="AT639" i="4"/>
  <c r="AE639" i="4"/>
  <c r="AI639" i="4"/>
  <c r="AM639" i="4"/>
  <c r="AQ639" i="4"/>
  <c r="AU639" i="4"/>
  <c r="AR639" i="4"/>
  <c r="AF639" i="4"/>
  <c r="AV639" i="4"/>
  <c r="AJ639" i="4"/>
  <c r="AN639" i="4"/>
  <c r="AC638" i="4"/>
  <c r="AG638" i="4"/>
  <c r="AK638" i="4"/>
  <c r="AO638" i="4"/>
  <c r="AS638" i="4"/>
  <c r="AD638" i="4"/>
  <c r="AH638" i="4"/>
  <c r="AL638" i="4"/>
  <c r="AP638" i="4"/>
  <c r="AT638" i="4"/>
  <c r="AE638" i="4"/>
  <c r="AI638" i="4"/>
  <c r="AM638" i="4"/>
  <c r="AQ638" i="4"/>
  <c r="AU638" i="4"/>
  <c r="AF638" i="4"/>
  <c r="AV638" i="4"/>
  <c r="AJ638" i="4"/>
  <c r="AN638" i="4"/>
  <c r="AR638" i="4"/>
  <c r="AC637" i="4"/>
  <c r="AG637" i="4"/>
  <c r="AK637" i="4"/>
  <c r="AO637" i="4"/>
  <c r="AS637" i="4"/>
  <c r="AD637" i="4"/>
  <c r="AH637" i="4"/>
  <c r="AL637" i="4"/>
  <c r="AP637" i="4"/>
  <c r="AT637" i="4"/>
  <c r="AE637" i="4"/>
  <c r="AI637" i="4"/>
  <c r="AM637" i="4"/>
  <c r="AQ637" i="4"/>
  <c r="AU637" i="4"/>
  <c r="AJ637" i="4"/>
  <c r="AN637" i="4"/>
  <c r="AR637" i="4"/>
  <c r="AF637" i="4"/>
  <c r="AV637" i="4"/>
  <c r="AC636" i="4"/>
  <c r="AG636" i="4"/>
  <c r="AK636" i="4"/>
  <c r="AO636" i="4"/>
  <c r="AS636" i="4"/>
  <c r="AD636" i="4"/>
  <c r="AH636" i="4"/>
  <c r="AL636" i="4"/>
  <c r="AP636" i="4"/>
  <c r="AT636" i="4"/>
  <c r="AE636" i="4"/>
  <c r="AI636" i="4"/>
  <c r="AM636" i="4"/>
  <c r="AQ636" i="4"/>
  <c r="AU636" i="4"/>
  <c r="AN636" i="4"/>
  <c r="AR636" i="4"/>
  <c r="AF636" i="4"/>
  <c r="AV636" i="4"/>
  <c r="AJ636" i="4"/>
  <c r="AC635" i="4"/>
  <c r="AG635" i="4"/>
  <c r="AK635" i="4"/>
  <c r="AO635" i="4"/>
  <c r="AS635" i="4"/>
  <c r="AD635" i="4"/>
  <c r="AH635" i="4"/>
  <c r="AL635" i="4"/>
  <c r="AP635" i="4"/>
  <c r="AT635" i="4"/>
  <c r="AE635" i="4"/>
  <c r="AI635" i="4"/>
  <c r="AM635" i="4"/>
  <c r="AQ635" i="4"/>
  <c r="AU635" i="4"/>
  <c r="AR635" i="4"/>
  <c r="AF635" i="4"/>
  <c r="AV635" i="4"/>
  <c r="AJ635" i="4"/>
  <c r="AN635" i="4"/>
  <c r="AC634" i="4"/>
  <c r="AG634" i="4"/>
  <c r="AK634" i="4"/>
  <c r="AO634" i="4"/>
  <c r="AS634" i="4"/>
  <c r="AD634" i="4"/>
  <c r="AH634" i="4"/>
  <c r="AL634" i="4"/>
  <c r="AP634" i="4"/>
  <c r="AT634" i="4"/>
  <c r="AE634" i="4"/>
  <c r="AI634" i="4"/>
  <c r="AM634" i="4"/>
  <c r="AQ634" i="4"/>
  <c r="AU634" i="4"/>
  <c r="AF634" i="4"/>
  <c r="AV634" i="4"/>
  <c r="AJ634" i="4"/>
  <c r="AN634" i="4"/>
  <c r="AR634" i="4"/>
  <c r="AC633" i="4"/>
  <c r="AG633" i="4"/>
  <c r="AK633" i="4"/>
  <c r="AO633" i="4"/>
  <c r="AS633" i="4"/>
  <c r="AD633" i="4"/>
  <c r="AH633" i="4"/>
  <c r="AL633" i="4"/>
  <c r="AP633" i="4"/>
  <c r="AT633" i="4"/>
  <c r="AE633" i="4"/>
  <c r="AI633" i="4"/>
  <c r="AM633" i="4"/>
  <c r="AQ633" i="4"/>
  <c r="AU633" i="4"/>
  <c r="AJ633" i="4"/>
  <c r="AN633" i="4"/>
  <c r="AR633" i="4"/>
  <c r="AF633" i="4"/>
  <c r="AV633" i="4"/>
  <c r="AC632" i="4"/>
  <c r="AG632" i="4"/>
  <c r="AK632" i="4"/>
  <c r="AO632" i="4"/>
  <c r="AS632" i="4"/>
  <c r="AD632" i="4"/>
  <c r="AH632" i="4"/>
  <c r="AL632" i="4"/>
  <c r="AP632" i="4"/>
  <c r="AT632" i="4"/>
  <c r="AE632" i="4"/>
  <c r="AI632" i="4"/>
  <c r="AM632" i="4"/>
  <c r="AQ632" i="4"/>
  <c r="AU632" i="4"/>
  <c r="AN632" i="4"/>
  <c r="AR632" i="4"/>
  <c r="AF632" i="4"/>
  <c r="AV632" i="4"/>
  <c r="AJ632" i="4"/>
  <c r="AC631" i="4"/>
  <c r="AG631" i="4"/>
  <c r="AK631" i="4"/>
  <c r="AO631" i="4"/>
  <c r="AS631" i="4"/>
  <c r="AD631" i="4"/>
  <c r="AH631" i="4"/>
  <c r="AL631" i="4"/>
  <c r="AP631" i="4"/>
  <c r="AT631" i="4"/>
  <c r="AE631" i="4"/>
  <c r="AI631" i="4"/>
  <c r="AM631" i="4"/>
  <c r="AQ631" i="4"/>
  <c r="AU631" i="4"/>
  <c r="AR631" i="4"/>
  <c r="AF631" i="4"/>
  <c r="AV631" i="4"/>
  <c r="AJ631" i="4"/>
  <c r="AN631" i="4"/>
  <c r="AC630" i="4"/>
  <c r="AG630" i="4"/>
  <c r="AK630" i="4"/>
  <c r="AO630" i="4"/>
  <c r="AS630" i="4"/>
  <c r="AD630" i="4"/>
  <c r="AH630" i="4"/>
  <c r="AL630" i="4"/>
  <c r="AP630" i="4"/>
  <c r="AT630" i="4"/>
  <c r="AE630" i="4"/>
  <c r="AI630" i="4"/>
  <c r="AM630" i="4"/>
  <c r="AQ630" i="4"/>
  <c r="AU630" i="4"/>
  <c r="AF630" i="4"/>
  <c r="AV630" i="4"/>
  <c r="AJ630" i="4"/>
  <c r="AN630" i="4"/>
  <c r="AR630" i="4"/>
  <c r="AC629" i="4"/>
  <c r="AG629" i="4"/>
  <c r="AK629" i="4"/>
  <c r="AO629" i="4"/>
  <c r="AS629" i="4"/>
  <c r="AD629" i="4"/>
  <c r="AH629" i="4"/>
  <c r="AL629" i="4"/>
  <c r="AP629" i="4"/>
  <c r="AT629" i="4"/>
  <c r="AE629" i="4"/>
  <c r="AI629" i="4"/>
  <c r="AM629" i="4"/>
  <c r="AQ629" i="4"/>
  <c r="AU629" i="4"/>
  <c r="AJ629" i="4"/>
  <c r="AN629" i="4"/>
  <c r="AR629" i="4"/>
  <c r="AV629" i="4"/>
  <c r="AF629" i="4"/>
  <c r="AC628" i="4"/>
  <c r="AG628" i="4"/>
  <c r="AK628" i="4"/>
  <c r="AO628" i="4"/>
  <c r="AS628" i="4"/>
  <c r="AD628" i="4"/>
  <c r="AH628" i="4"/>
  <c r="AL628" i="4"/>
  <c r="AP628" i="4"/>
  <c r="AT628" i="4"/>
  <c r="AE628" i="4"/>
  <c r="AI628" i="4"/>
  <c r="AM628" i="4"/>
  <c r="AQ628" i="4"/>
  <c r="AU628" i="4"/>
  <c r="AN628" i="4"/>
  <c r="AR628" i="4"/>
  <c r="AF628" i="4"/>
  <c r="AV628" i="4"/>
  <c r="AJ628" i="4"/>
  <c r="AC627" i="4"/>
  <c r="AG627" i="4"/>
  <c r="AK627" i="4"/>
  <c r="AO627" i="4"/>
  <c r="AS627" i="4"/>
  <c r="AD627" i="4"/>
  <c r="AH627" i="4"/>
  <c r="AL627" i="4"/>
  <c r="AP627" i="4"/>
  <c r="AT627" i="4"/>
  <c r="AE627" i="4"/>
  <c r="AI627" i="4"/>
  <c r="AM627" i="4"/>
  <c r="AQ627" i="4"/>
  <c r="AU627" i="4"/>
  <c r="AR627" i="4"/>
  <c r="AF627" i="4"/>
  <c r="AV627" i="4"/>
  <c r="AJ627" i="4"/>
  <c r="AN627" i="4"/>
  <c r="AC626" i="4"/>
  <c r="AG626" i="4"/>
  <c r="AK626" i="4"/>
  <c r="AO626" i="4"/>
  <c r="AS626" i="4"/>
  <c r="AD626" i="4"/>
  <c r="AH626" i="4"/>
  <c r="AL626" i="4"/>
  <c r="AP626" i="4"/>
  <c r="AT626" i="4"/>
  <c r="AE626" i="4"/>
  <c r="AI626" i="4"/>
  <c r="AM626" i="4"/>
  <c r="AQ626" i="4"/>
  <c r="AU626" i="4"/>
  <c r="AF626" i="4"/>
  <c r="AV626" i="4"/>
  <c r="AJ626" i="4"/>
  <c r="AN626" i="4"/>
  <c r="AR626" i="4"/>
  <c r="AC625" i="4"/>
  <c r="AG625" i="4"/>
  <c r="AK625" i="4"/>
  <c r="AO625" i="4"/>
  <c r="AS625" i="4"/>
  <c r="AD625" i="4"/>
  <c r="AH625" i="4"/>
  <c r="AL625" i="4"/>
  <c r="AP625" i="4"/>
  <c r="AT625" i="4"/>
  <c r="AE625" i="4"/>
  <c r="AI625" i="4"/>
  <c r="AM625" i="4"/>
  <c r="AQ625" i="4"/>
  <c r="AU625" i="4"/>
  <c r="AJ625" i="4"/>
  <c r="AN625" i="4"/>
  <c r="AR625" i="4"/>
  <c r="AF625" i="4"/>
  <c r="AV625" i="4"/>
  <c r="AC624" i="4"/>
  <c r="AG624" i="4"/>
  <c r="AK624" i="4"/>
  <c r="AO624" i="4"/>
  <c r="AS624" i="4"/>
  <c r="AD624" i="4"/>
  <c r="AH624" i="4"/>
  <c r="AL624" i="4"/>
  <c r="AP624" i="4"/>
  <c r="AT624" i="4"/>
  <c r="AE624" i="4"/>
  <c r="AI624" i="4"/>
  <c r="AM624" i="4"/>
  <c r="AQ624" i="4"/>
  <c r="AU624" i="4"/>
  <c r="AN624" i="4"/>
  <c r="AR624" i="4"/>
  <c r="AF624" i="4"/>
  <c r="AV624" i="4"/>
  <c r="AJ624" i="4"/>
  <c r="AC623" i="4"/>
  <c r="AG623" i="4"/>
  <c r="AK623" i="4"/>
  <c r="AO623" i="4"/>
  <c r="AS623" i="4"/>
  <c r="AD623" i="4"/>
  <c r="AH623" i="4"/>
  <c r="AL623" i="4"/>
  <c r="AP623" i="4"/>
  <c r="AT623" i="4"/>
  <c r="AE623" i="4"/>
  <c r="AI623" i="4"/>
  <c r="AM623" i="4"/>
  <c r="AQ623" i="4"/>
  <c r="AU623" i="4"/>
  <c r="AR623" i="4"/>
  <c r="AF623" i="4"/>
  <c r="AV623" i="4"/>
  <c r="AJ623" i="4"/>
  <c r="AN623" i="4"/>
  <c r="AC622" i="4"/>
  <c r="AG622" i="4"/>
  <c r="AK622" i="4"/>
  <c r="AO622" i="4"/>
  <c r="AS622" i="4"/>
  <c r="AD622" i="4"/>
  <c r="AH622" i="4"/>
  <c r="AL622" i="4"/>
  <c r="AP622" i="4"/>
  <c r="AT622" i="4"/>
  <c r="AE622" i="4"/>
  <c r="AI622" i="4"/>
  <c r="AM622" i="4"/>
  <c r="AQ622" i="4"/>
  <c r="AU622" i="4"/>
  <c r="AF622" i="4"/>
  <c r="AV622" i="4"/>
  <c r="AJ622" i="4"/>
  <c r="AN622" i="4"/>
  <c r="AR622" i="4"/>
  <c r="AC621" i="4"/>
  <c r="AG621" i="4"/>
  <c r="AK621" i="4"/>
  <c r="AO621" i="4"/>
  <c r="AS621" i="4"/>
  <c r="AD621" i="4"/>
  <c r="AH621" i="4"/>
  <c r="AL621" i="4"/>
  <c r="AP621" i="4"/>
  <c r="AT621" i="4"/>
  <c r="AE621" i="4"/>
  <c r="AI621" i="4"/>
  <c r="AM621" i="4"/>
  <c r="AQ621" i="4"/>
  <c r="AU621" i="4"/>
  <c r="AJ621" i="4"/>
  <c r="AN621" i="4"/>
  <c r="AR621" i="4"/>
  <c r="AF621" i="4"/>
  <c r="AV621" i="4"/>
  <c r="AC620" i="4"/>
  <c r="AG620" i="4"/>
  <c r="AK620" i="4"/>
  <c r="AO620" i="4"/>
  <c r="AS620" i="4"/>
  <c r="AD620" i="4"/>
  <c r="AH620" i="4"/>
  <c r="AL620" i="4"/>
  <c r="AP620" i="4"/>
  <c r="AT620" i="4"/>
  <c r="AE620" i="4"/>
  <c r="AI620" i="4"/>
  <c r="AM620" i="4"/>
  <c r="AQ620" i="4"/>
  <c r="AU620" i="4"/>
  <c r="AN620" i="4"/>
  <c r="AR620" i="4"/>
  <c r="AF620" i="4"/>
  <c r="AV620" i="4"/>
  <c r="AJ620" i="4"/>
  <c r="AC619" i="4"/>
  <c r="AG619" i="4"/>
  <c r="AK619" i="4"/>
  <c r="AO619" i="4"/>
  <c r="AS619" i="4"/>
  <c r="AD619" i="4"/>
  <c r="AH619" i="4"/>
  <c r="AL619" i="4"/>
  <c r="AP619" i="4"/>
  <c r="AT619" i="4"/>
  <c r="AE619" i="4"/>
  <c r="AI619" i="4"/>
  <c r="AM619" i="4"/>
  <c r="AQ619" i="4"/>
  <c r="AU619" i="4"/>
  <c r="AR619" i="4"/>
  <c r="AF619" i="4"/>
  <c r="AV619" i="4"/>
  <c r="AJ619" i="4"/>
  <c r="AN619" i="4"/>
  <c r="AC618" i="4"/>
  <c r="AG618" i="4"/>
  <c r="AK618" i="4"/>
  <c r="AO618" i="4"/>
  <c r="AS618" i="4"/>
  <c r="AD618" i="4"/>
  <c r="AH618" i="4"/>
  <c r="AL618" i="4"/>
  <c r="AP618" i="4"/>
  <c r="AT618" i="4"/>
  <c r="AE618" i="4"/>
  <c r="AI618" i="4"/>
  <c r="AM618" i="4"/>
  <c r="AQ618" i="4"/>
  <c r="AU618" i="4"/>
  <c r="AF618" i="4"/>
  <c r="AV618" i="4"/>
  <c r="AJ618" i="4"/>
  <c r="AN618" i="4"/>
  <c r="AR618" i="4"/>
  <c r="AC617" i="4"/>
  <c r="AG617" i="4"/>
  <c r="AK617" i="4"/>
  <c r="AO617" i="4"/>
  <c r="AS617" i="4"/>
  <c r="AD617" i="4"/>
  <c r="AH617" i="4"/>
  <c r="AL617" i="4"/>
  <c r="AP617" i="4"/>
  <c r="AT617" i="4"/>
  <c r="AE617" i="4"/>
  <c r="AI617" i="4"/>
  <c r="AM617" i="4"/>
  <c r="AQ617" i="4"/>
  <c r="AU617" i="4"/>
  <c r="AJ617" i="4"/>
  <c r="AN617" i="4"/>
  <c r="AR617" i="4"/>
  <c r="AF617" i="4"/>
  <c r="AV617" i="4"/>
  <c r="AC616" i="4"/>
  <c r="AG616" i="4"/>
  <c r="AK616" i="4"/>
  <c r="AO616" i="4"/>
  <c r="AS616" i="4"/>
  <c r="AD616" i="4"/>
  <c r="AH616" i="4"/>
  <c r="AL616" i="4"/>
  <c r="AP616" i="4"/>
  <c r="AT616" i="4"/>
  <c r="AE616" i="4"/>
  <c r="AI616" i="4"/>
  <c r="AM616" i="4"/>
  <c r="AQ616" i="4"/>
  <c r="AU616" i="4"/>
  <c r="AN616" i="4"/>
  <c r="AR616" i="4"/>
  <c r="AF616" i="4"/>
  <c r="AV616" i="4"/>
  <c r="AJ616" i="4"/>
  <c r="AC615" i="4"/>
  <c r="AG615" i="4"/>
  <c r="AK615" i="4"/>
  <c r="AO615" i="4"/>
  <c r="AS615" i="4"/>
  <c r="AD615" i="4"/>
  <c r="AH615" i="4"/>
  <c r="AL615" i="4"/>
  <c r="AP615" i="4"/>
  <c r="AT615" i="4"/>
  <c r="AE615" i="4"/>
  <c r="AI615" i="4"/>
  <c r="AM615" i="4"/>
  <c r="AQ615" i="4"/>
  <c r="AU615" i="4"/>
  <c r="AR615" i="4"/>
  <c r="AF615" i="4"/>
  <c r="AV615" i="4"/>
  <c r="AJ615" i="4"/>
  <c r="AN615" i="4"/>
  <c r="AC614" i="4"/>
  <c r="AG614" i="4"/>
  <c r="AK614" i="4"/>
  <c r="AO614" i="4"/>
  <c r="AS614" i="4"/>
  <c r="AD614" i="4"/>
  <c r="AH614" i="4"/>
  <c r="AL614" i="4"/>
  <c r="AP614" i="4"/>
  <c r="AT614" i="4"/>
  <c r="AE614" i="4"/>
  <c r="AI614" i="4"/>
  <c r="AM614" i="4"/>
  <c r="AQ614" i="4"/>
  <c r="AU614" i="4"/>
  <c r="AF614" i="4"/>
  <c r="AV614" i="4"/>
  <c r="AJ614" i="4"/>
  <c r="AN614" i="4"/>
  <c r="AR614" i="4"/>
  <c r="AC613" i="4"/>
  <c r="AG613" i="4"/>
  <c r="AK613" i="4"/>
  <c r="AO613" i="4"/>
  <c r="AS613" i="4"/>
  <c r="AD613" i="4"/>
  <c r="AH613" i="4"/>
  <c r="AL613" i="4"/>
  <c r="AP613" i="4"/>
  <c r="AT613" i="4"/>
  <c r="AE613" i="4"/>
  <c r="AI613" i="4"/>
  <c r="AM613" i="4"/>
  <c r="AQ613" i="4"/>
  <c r="AU613" i="4"/>
  <c r="AJ613" i="4"/>
  <c r="AN613" i="4"/>
  <c r="AR613" i="4"/>
  <c r="AV613" i="4"/>
  <c r="AF613" i="4"/>
  <c r="AC612" i="4"/>
  <c r="AG612" i="4"/>
  <c r="AK612" i="4"/>
  <c r="AO612" i="4"/>
  <c r="AS612" i="4"/>
  <c r="AD612" i="4"/>
  <c r="AH612" i="4"/>
  <c r="AL612" i="4"/>
  <c r="AP612" i="4"/>
  <c r="AT612" i="4"/>
  <c r="AE612" i="4"/>
  <c r="AI612" i="4"/>
  <c r="AM612" i="4"/>
  <c r="AQ612" i="4"/>
  <c r="AU612" i="4"/>
  <c r="AN612" i="4"/>
  <c r="AR612" i="4"/>
  <c r="AF612" i="4"/>
  <c r="AV612" i="4"/>
  <c r="AJ612" i="4"/>
  <c r="AC611" i="4"/>
  <c r="AG611" i="4"/>
  <c r="AK611" i="4"/>
  <c r="AO611" i="4"/>
  <c r="AS611" i="4"/>
  <c r="AD611" i="4"/>
  <c r="AH611" i="4"/>
  <c r="AL611" i="4"/>
  <c r="AP611" i="4"/>
  <c r="AT611" i="4"/>
  <c r="AE611" i="4"/>
  <c r="AI611" i="4"/>
  <c r="AM611" i="4"/>
  <c r="AQ611" i="4"/>
  <c r="AU611" i="4"/>
  <c r="AR611" i="4"/>
  <c r="AF611" i="4"/>
  <c r="AV611" i="4"/>
  <c r="AJ611" i="4"/>
  <c r="AN611" i="4"/>
  <c r="AC610" i="4"/>
  <c r="AG610" i="4"/>
  <c r="AK610" i="4"/>
  <c r="AO610" i="4"/>
  <c r="AS610" i="4"/>
  <c r="AD610" i="4"/>
  <c r="AH610" i="4"/>
  <c r="AL610" i="4"/>
  <c r="AP610" i="4"/>
  <c r="AT610" i="4"/>
  <c r="AE610" i="4"/>
  <c r="AI610" i="4"/>
  <c r="AM610" i="4"/>
  <c r="AQ610" i="4"/>
  <c r="AU610" i="4"/>
  <c r="AF610" i="4"/>
  <c r="AV610" i="4"/>
  <c r="AJ610" i="4"/>
  <c r="AN610" i="4"/>
  <c r="AR610" i="4"/>
  <c r="AC609" i="4"/>
  <c r="AG609" i="4"/>
  <c r="AK609" i="4"/>
  <c r="AO609" i="4"/>
  <c r="AS609" i="4"/>
  <c r="AD609" i="4"/>
  <c r="AH609" i="4"/>
  <c r="AL609" i="4"/>
  <c r="AP609" i="4"/>
  <c r="AT609" i="4"/>
  <c r="AE609" i="4"/>
  <c r="AI609" i="4"/>
  <c r="AM609" i="4"/>
  <c r="AQ609" i="4"/>
  <c r="AU609" i="4"/>
  <c r="AJ609" i="4"/>
  <c r="AN609" i="4"/>
  <c r="AR609" i="4"/>
  <c r="AV609" i="4"/>
  <c r="AF609" i="4"/>
  <c r="AC608" i="4"/>
  <c r="AG608" i="4"/>
  <c r="AK608" i="4"/>
  <c r="AO608" i="4"/>
  <c r="AS608" i="4"/>
  <c r="AD608" i="4"/>
  <c r="AH608" i="4"/>
  <c r="AL608" i="4"/>
  <c r="AP608" i="4"/>
  <c r="AT608" i="4"/>
  <c r="AE608" i="4"/>
  <c r="AI608" i="4"/>
  <c r="AM608" i="4"/>
  <c r="AQ608" i="4"/>
  <c r="AU608" i="4"/>
  <c r="AN608" i="4"/>
  <c r="AR608" i="4"/>
  <c r="AF608" i="4"/>
  <c r="AV608" i="4"/>
  <c r="AJ608" i="4"/>
  <c r="AC607" i="4"/>
  <c r="AG607" i="4"/>
  <c r="AK607" i="4"/>
  <c r="AO607" i="4"/>
  <c r="AS607" i="4"/>
  <c r="AD607" i="4"/>
  <c r="AH607" i="4"/>
  <c r="AL607" i="4"/>
  <c r="AP607" i="4"/>
  <c r="AT607" i="4"/>
  <c r="AE607" i="4"/>
  <c r="AI607" i="4"/>
  <c r="AM607" i="4"/>
  <c r="AQ607" i="4"/>
  <c r="AU607" i="4"/>
  <c r="AR607" i="4"/>
  <c r="AF607" i="4"/>
  <c r="AV607" i="4"/>
  <c r="AJ607" i="4"/>
  <c r="AN607" i="4"/>
  <c r="AC606" i="4"/>
  <c r="AG606" i="4"/>
  <c r="AK606" i="4"/>
  <c r="AO606" i="4"/>
  <c r="AS606" i="4"/>
  <c r="AD606" i="4"/>
  <c r="AH606" i="4"/>
  <c r="AL606" i="4"/>
  <c r="AP606" i="4"/>
  <c r="AT606" i="4"/>
  <c r="AE606" i="4"/>
  <c r="AI606" i="4"/>
  <c r="AM606" i="4"/>
  <c r="AQ606" i="4"/>
  <c r="AU606" i="4"/>
  <c r="AF606" i="4"/>
  <c r="AV606" i="4"/>
  <c r="AJ606" i="4"/>
  <c r="AN606" i="4"/>
  <c r="AR606" i="4"/>
  <c r="AC605" i="4"/>
  <c r="AG605" i="4"/>
  <c r="AK605" i="4"/>
  <c r="AO605" i="4"/>
  <c r="AS605" i="4"/>
  <c r="AD605" i="4"/>
  <c r="AH605" i="4"/>
  <c r="AL605" i="4"/>
  <c r="AP605" i="4"/>
  <c r="AT605" i="4"/>
  <c r="AE605" i="4"/>
  <c r="AI605" i="4"/>
  <c r="AM605" i="4"/>
  <c r="AQ605" i="4"/>
  <c r="AU605" i="4"/>
  <c r="AJ605" i="4"/>
  <c r="AN605" i="4"/>
  <c r="AR605" i="4"/>
  <c r="AF605" i="4"/>
  <c r="AV605" i="4"/>
  <c r="AC604" i="4"/>
  <c r="AG604" i="4"/>
  <c r="AK604" i="4"/>
  <c r="AO604" i="4"/>
  <c r="AS604" i="4"/>
  <c r="AD604" i="4"/>
  <c r="AH604" i="4"/>
  <c r="AL604" i="4"/>
  <c r="AP604" i="4"/>
  <c r="AT604" i="4"/>
  <c r="AE604" i="4"/>
  <c r="AI604" i="4"/>
  <c r="AM604" i="4"/>
  <c r="AQ604" i="4"/>
  <c r="AU604" i="4"/>
  <c r="AN604" i="4"/>
  <c r="AR604" i="4"/>
  <c r="AF604" i="4"/>
  <c r="AV604" i="4"/>
  <c r="AJ604" i="4"/>
  <c r="AC603" i="4"/>
  <c r="AG603" i="4"/>
  <c r="AK603" i="4"/>
  <c r="AO603" i="4"/>
  <c r="AS603" i="4"/>
  <c r="AD603" i="4"/>
  <c r="AH603" i="4"/>
  <c r="AL603" i="4"/>
  <c r="AP603" i="4"/>
  <c r="AT603" i="4"/>
  <c r="AE603" i="4"/>
  <c r="AI603" i="4"/>
  <c r="AM603" i="4"/>
  <c r="AQ603" i="4"/>
  <c r="AU603" i="4"/>
  <c r="AR603" i="4"/>
  <c r="AF603" i="4"/>
  <c r="AV603" i="4"/>
  <c r="AJ603" i="4"/>
  <c r="AN603" i="4"/>
  <c r="AC602" i="4"/>
  <c r="AG602" i="4"/>
  <c r="AK602" i="4"/>
  <c r="AO602" i="4"/>
  <c r="AS602" i="4"/>
  <c r="AD602" i="4"/>
  <c r="AH602" i="4"/>
  <c r="AL602" i="4"/>
  <c r="AP602" i="4"/>
  <c r="AT602" i="4"/>
  <c r="AE602" i="4"/>
  <c r="AI602" i="4"/>
  <c r="AM602" i="4"/>
  <c r="AQ602" i="4"/>
  <c r="AU602" i="4"/>
  <c r="AF602" i="4"/>
  <c r="AV602" i="4"/>
  <c r="AJ602" i="4"/>
  <c r="AN602" i="4"/>
  <c r="AR602" i="4"/>
  <c r="AC601" i="4"/>
  <c r="AG601" i="4"/>
  <c r="AK601" i="4"/>
  <c r="AO601" i="4"/>
  <c r="AS601" i="4"/>
  <c r="AD601" i="4"/>
  <c r="AH601" i="4"/>
  <c r="AL601" i="4"/>
  <c r="AP601" i="4"/>
  <c r="AT601" i="4"/>
  <c r="AE601" i="4"/>
  <c r="AI601" i="4"/>
  <c r="AM601" i="4"/>
  <c r="AQ601" i="4"/>
  <c r="AU601" i="4"/>
  <c r="AJ601" i="4"/>
  <c r="AN601" i="4"/>
  <c r="AR601" i="4"/>
  <c r="AF601" i="4"/>
  <c r="AV601" i="4"/>
  <c r="AC600" i="4"/>
  <c r="AG600" i="4"/>
  <c r="AK600" i="4"/>
  <c r="AO600" i="4"/>
  <c r="AS600" i="4"/>
  <c r="AD600" i="4"/>
  <c r="AH600" i="4"/>
  <c r="AL600" i="4"/>
  <c r="AP600" i="4"/>
  <c r="AT600" i="4"/>
  <c r="AE600" i="4"/>
  <c r="AI600" i="4"/>
  <c r="AM600" i="4"/>
  <c r="AQ600" i="4"/>
  <c r="AU600" i="4"/>
  <c r="AN600" i="4"/>
  <c r="AR600" i="4"/>
  <c r="AF600" i="4"/>
  <c r="AV600" i="4"/>
  <c r="AJ600" i="4"/>
  <c r="AC599" i="4"/>
  <c r="AG599" i="4"/>
  <c r="AK599" i="4"/>
  <c r="AO599" i="4"/>
  <c r="AS599" i="4"/>
  <c r="AD599" i="4"/>
  <c r="AH599" i="4"/>
  <c r="AL599" i="4"/>
  <c r="AP599" i="4"/>
  <c r="AT599" i="4"/>
  <c r="AE599" i="4"/>
  <c r="AI599" i="4"/>
  <c r="AM599" i="4"/>
  <c r="AQ599" i="4"/>
  <c r="AU599" i="4"/>
  <c r="AR599" i="4"/>
  <c r="AF599" i="4"/>
  <c r="AV599" i="4"/>
  <c r="AJ599" i="4"/>
  <c r="AN599" i="4"/>
  <c r="AC598" i="4"/>
  <c r="AG598" i="4"/>
  <c r="AK598" i="4"/>
  <c r="AO598" i="4"/>
  <c r="AS598" i="4"/>
  <c r="AD598" i="4"/>
  <c r="AH598" i="4"/>
  <c r="AL598" i="4"/>
  <c r="AP598" i="4"/>
  <c r="AT598" i="4"/>
  <c r="AE598" i="4"/>
  <c r="AI598" i="4"/>
  <c r="AM598" i="4"/>
  <c r="AQ598" i="4"/>
  <c r="AU598" i="4"/>
  <c r="AF598" i="4"/>
  <c r="AV598" i="4"/>
  <c r="AJ598" i="4"/>
  <c r="AN598" i="4"/>
  <c r="AR598" i="4"/>
  <c r="AC597" i="4"/>
  <c r="AG597" i="4"/>
  <c r="AK597" i="4"/>
  <c r="AO597" i="4"/>
  <c r="AS597" i="4"/>
  <c r="AD597" i="4"/>
  <c r="AH597" i="4"/>
  <c r="AL597" i="4"/>
  <c r="AP597" i="4"/>
  <c r="AT597" i="4"/>
  <c r="AE597" i="4"/>
  <c r="AI597" i="4"/>
  <c r="AM597" i="4"/>
  <c r="AQ597" i="4"/>
  <c r="AU597" i="4"/>
  <c r="AJ597" i="4"/>
  <c r="AN597" i="4"/>
  <c r="AR597" i="4"/>
  <c r="AV597" i="4"/>
  <c r="AF597" i="4"/>
  <c r="AC596" i="4"/>
  <c r="AG596" i="4"/>
  <c r="AK596" i="4"/>
  <c r="AO596" i="4"/>
  <c r="AS596" i="4"/>
  <c r="AD596" i="4"/>
  <c r="AH596" i="4"/>
  <c r="AL596" i="4"/>
  <c r="AP596" i="4"/>
  <c r="AT596" i="4"/>
  <c r="AE596" i="4"/>
  <c r="AI596" i="4"/>
  <c r="AM596" i="4"/>
  <c r="AQ596" i="4"/>
  <c r="AU596" i="4"/>
  <c r="AN596" i="4"/>
  <c r="AR596" i="4"/>
  <c r="AF596" i="4"/>
  <c r="AV596" i="4"/>
  <c r="AJ596" i="4"/>
  <c r="AC595" i="4"/>
  <c r="AG595" i="4"/>
  <c r="AK595" i="4"/>
  <c r="AO595" i="4"/>
  <c r="AS595" i="4"/>
  <c r="AD595" i="4"/>
  <c r="AH595" i="4"/>
  <c r="AL595" i="4"/>
  <c r="AP595" i="4"/>
  <c r="AT595" i="4"/>
  <c r="AE595" i="4"/>
  <c r="AI595" i="4"/>
  <c r="AM595" i="4"/>
  <c r="AQ595" i="4"/>
  <c r="AU595" i="4"/>
  <c r="AR595" i="4"/>
  <c r="AF595" i="4"/>
  <c r="AV595" i="4"/>
  <c r="AJ595" i="4"/>
  <c r="AN595" i="4"/>
  <c r="AC594" i="4"/>
  <c r="AG594" i="4"/>
  <c r="AK594" i="4"/>
  <c r="AO594" i="4"/>
  <c r="AS594" i="4"/>
  <c r="AD594" i="4"/>
  <c r="AH594" i="4"/>
  <c r="AL594" i="4"/>
  <c r="AP594" i="4"/>
  <c r="AT594" i="4"/>
  <c r="AE594" i="4"/>
  <c r="AI594" i="4"/>
  <c r="AM594" i="4"/>
  <c r="AQ594" i="4"/>
  <c r="AU594" i="4"/>
  <c r="AF594" i="4"/>
  <c r="AV594" i="4"/>
  <c r="AJ594" i="4"/>
  <c r="AN594" i="4"/>
  <c r="AR594" i="4"/>
  <c r="AC593" i="4"/>
  <c r="AG593" i="4"/>
  <c r="AK593" i="4"/>
  <c r="AO593" i="4"/>
  <c r="AS593" i="4"/>
  <c r="AD593" i="4"/>
  <c r="AH593" i="4"/>
  <c r="AL593" i="4"/>
  <c r="AP593" i="4"/>
  <c r="AT593" i="4"/>
  <c r="AE593" i="4"/>
  <c r="AI593" i="4"/>
  <c r="AM593" i="4"/>
  <c r="AQ593" i="4"/>
  <c r="AU593" i="4"/>
  <c r="AJ593" i="4"/>
  <c r="AN593" i="4"/>
  <c r="AR593" i="4"/>
  <c r="AF593" i="4"/>
  <c r="AV593" i="4"/>
  <c r="AC592" i="4"/>
  <c r="AG592" i="4"/>
  <c r="AK592" i="4"/>
  <c r="AO592" i="4"/>
  <c r="AS592" i="4"/>
  <c r="AD592" i="4"/>
  <c r="AH592" i="4"/>
  <c r="AL592" i="4"/>
  <c r="AP592" i="4"/>
  <c r="AT592" i="4"/>
  <c r="AE592" i="4"/>
  <c r="AI592" i="4"/>
  <c r="AM592" i="4"/>
  <c r="AQ592" i="4"/>
  <c r="AU592" i="4"/>
  <c r="AN592" i="4"/>
  <c r="AR592" i="4"/>
  <c r="AF592" i="4"/>
  <c r="AV592" i="4"/>
  <c r="AJ592" i="4"/>
  <c r="AC591" i="4"/>
  <c r="AG591" i="4"/>
  <c r="AK591" i="4"/>
  <c r="AO591" i="4"/>
  <c r="AS591" i="4"/>
  <c r="AD591" i="4"/>
  <c r="AH591" i="4"/>
  <c r="AL591" i="4"/>
  <c r="AP591" i="4"/>
  <c r="AT591" i="4"/>
  <c r="AE591" i="4"/>
  <c r="AI591" i="4"/>
  <c r="AM591" i="4"/>
  <c r="AQ591" i="4"/>
  <c r="AU591" i="4"/>
  <c r="AR591" i="4"/>
  <c r="AF591" i="4"/>
  <c r="AV591" i="4"/>
  <c r="AJ591" i="4"/>
  <c r="AN591" i="4"/>
  <c r="AC590" i="4"/>
  <c r="AG590" i="4"/>
  <c r="AK590" i="4"/>
  <c r="AO590" i="4"/>
  <c r="AS590" i="4"/>
  <c r="AD590" i="4"/>
  <c r="AH590" i="4"/>
  <c r="AL590" i="4"/>
  <c r="AP590" i="4"/>
  <c r="AT590" i="4"/>
  <c r="AE590" i="4"/>
  <c r="AI590" i="4"/>
  <c r="AM590" i="4"/>
  <c r="AQ590" i="4"/>
  <c r="AU590" i="4"/>
  <c r="AF590" i="4"/>
  <c r="AV590" i="4"/>
  <c r="AJ590" i="4"/>
  <c r="AN590" i="4"/>
  <c r="AR590" i="4"/>
  <c r="AC589" i="4"/>
  <c r="AG589" i="4"/>
  <c r="AK589" i="4"/>
  <c r="AO589" i="4"/>
  <c r="AS589" i="4"/>
  <c r="AD589" i="4"/>
  <c r="AH589" i="4"/>
  <c r="AL589" i="4"/>
  <c r="AP589" i="4"/>
  <c r="AT589" i="4"/>
  <c r="AE589" i="4"/>
  <c r="AI589" i="4"/>
  <c r="AM589" i="4"/>
  <c r="AQ589" i="4"/>
  <c r="AU589" i="4"/>
  <c r="AJ589" i="4"/>
  <c r="AN589" i="4"/>
  <c r="AR589" i="4"/>
  <c r="AF589" i="4"/>
  <c r="AV589" i="4"/>
  <c r="AC588" i="4"/>
  <c r="AG588" i="4"/>
  <c r="AK588" i="4"/>
  <c r="AO588" i="4"/>
  <c r="AS588" i="4"/>
  <c r="AD588" i="4"/>
  <c r="AH588" i="4"/>
  <c r="AL588" i="4"/>
  <c r="AP588" i="4"/>
  <c r="AT588" i="4"/>
  <c r="AE588" i="4"/>
  <c r="AI588" i="4"/>
  <c r="AM588" i="4"/>
  <c r="AQ588" i="4"/>
  <c r="AU588" i="4"/>
  <c r="AN588" i="4"/>
  <c r="AR588" i="4"/>
  <c r="AF588" i="4"/>
  <c r="AV588" i="4"/>
  <c r="AJ588" i="4"/>
  <c r="AC587" i="4"/>
  <c r="AG587" i="4"/>
  <c r="AK587" i="4"/>
  <c r="AO587" i="4"/>
  <c r="AS587" i="4"/>
  <c r="AD587" i="4"/>
  <c r="AH587" i="4"/>
  <c r="AL587" i="4"/>
  <c r="AP587" i="4"/>
  <c r="AT587" i="4"/>
  <c r="AE587" i="4"/>
  <c r="AI587" i="4"/>
  <c r="AM587" i="4"/>
  <c r="AQ587" i="4"/>
  <c r="AU587" i="4"/>
  <c r="AR587" i="4"/>
  <c r="AF587" i="4"/>
  <c r="AV587" i="4"/>
  <c r="AJ587" i="4"/>
  <c r="AN587" i="4"/>
  <c r="AC586" i="4"/>
  <c r="AG586" i="4"/>
  <c r="AK586" i="4"/>
  <c r="AO586" i="4"/>
  <c r="AS586" i="4"/>
  <c r="AD586" i="4"/>
  <c r="AH586" i="4"/>
  <c r="AL586" i="4"/>
  <c r="AP586" i="4"/>
  <c r="AT586" i="4"/>
  <c r="AE586" i="4"/>
  <c r="AI586" i="4"/>
  <c r="AM586" i="4"/>
  <c r="AQ586" i="4"/>
  <c r="AU586" i="4"/>
  <c r="AF586" i="4"/>
  <c r="AV586" i="4"/>
  <c r="AJ586" i="4"/>
  <c r="AN586" i="4"/>
  <c r="AR586" i="4"/>
  <c r="AC585" i="4"/>
  <c r="AG585" i="4"/>
  <c r="AK585" i="4"/>
  <c r="AO585" i="4"/>
  <c r="AS585" i="4"/>
  <c r="AD585" i="4"/>
  <c r="AH585" i="4"/>
  <c r="AL585" i="4"/>
  <c r="AP585" i="4"/>
  <c r="AT585" i="4"/>
  <c r="AE585" i="4"/>
  <c r="AI585" i="4"/>
  <c r="AM585" i="4"/>
  <c r="AQ585" i="4"/>
  <c r="AU585" i="4"/>
  <c r="AJ585" i="4"/>
  <c r="AN585" i="4"/>
  <c r="AR585" i="4"/>
  <c r="AF585" i="4"/>
  <c r="AV585" i="4"/>
  <c r="AC584" i="4"/>
  <c r="AG584" i="4"/>
  <c r="AK584" i="4"/>
  <c r="AO584" i="4"/>
  <c r="AS584" i="4"/>
  <c r="AD584" i="4"/>
  <c r="AH584" i="4"/>
  <c r="AL584" i="4"/>
  <c r="AP584" i="4"/>
  <c r="AT584" i="4"/>
  <c r="AE584" i="4"/>
  <c r="AI584" i="4"/>
  <c r="AM584" i="4"/>
  <c r="AQ584" i="4"/>
  <c r="AU584" i="4"/>
  <c r="AN584" i="4"/>
  <c r="AR584" i="4"/>
  <c r="AF584" i="4"/>
  <c r="AV584" i="4"/>
  <c r="AJ584" i="4"/>
  <c r="AC583" i="4"/>
  <c r="AG583" i="4"/>
  <c r="AK583" i="4"/>
  <c r="AO583" i="4"/>
  <c r="AS583" i="4"/>
  <c r="AD583" i="4"/>
  <c r="AH583" i="4"/>
  <c r="AL583" i="4"/>
  <c r="AP583" i="4"/>
  <c r="AT583" i="4"/>
  <c r="AE583" i="4"/>
  <c r="AI583" i="4"/>
  <c r="AM583" i="4"/>
  <c r="AQ583" i="4"/>
  <c r="AU583" i="4"/>
  <c r="AR583" i="4"/>
  <c r="AF583" i="4"/>
  <c r="AV583" i="4"/>
  <c r="AJ583" i="4"/>
  <c r="AN583" i="4"/>
  <c r="AC582" i="4"/>
  <c r="AG582" i="4"/>
  <c r="AK582" i="4"/>
  <c r="AO582" i="4"/>
  <c r="AS582" i="4"/>
  <c r="AD582" i="4"/>
  <c r="AH582" i="4"/>
  <c r="AL582" i="4"/>
  <c r="AP582" i="4"/>
  <c r="AT582" i="4"/>
  <c r="AE582" i="4"/>
  <c r="AI582" i="4"/>
  <c r="AM582" i="4"/>
  <c r="AQ582" i="4"/>
  <c r="AU582" i="4"/>
  <c r="AF582" i="4"/>
  <c r="AV582" i="4"/>
  <c r="AJ582" i="4"/>
  <c r="AN582" i="4"/>
  <c r="AR582" i="4"/>
  <c r="AC581" i="4"/>
  <c r="AG581" i="4"/>
  <c r="AK581" i="4"/>
  <c r="AO581" i="4"/>
  <c r="AS581" i="4"/>
  <c r="AD581" i="4"/>
  <c r="AH581" i="4"/>
  <c r="AL581" i="4"/>
  <c r="AP581" i="4"/>
  <c r="AT581" i="4"/>
  <c r="AE581" i="4"/>
  <c r="AI581" i="4"/>
  <c r="AM581" i="4"/>
  <c r="AQ581" i="4"/>
  <c r="AU581" i="4"/>
  <c r="AJ581" i="4"/>
  <c r="AN581" i="4"/>
  <c r="AR581" i="4"/>
  <c r="AV581" i="4"/>
  <c r="AF581" i="4"/>
  <c r="AC580" i="4"/>
  <c r="AG580" i="4"/>
  <c r="AK580" i="4"/>
  <c r="AO580" i="4"/>
  <c r="AS580" i="4"/>
  <c r="AD580" i="4"/>
  <c r="AH580" i="4"/>
  <c r="AL580" i="4"/>
  <c r="AP580" i="4"/>
  <c r="AT580" i="4"/>
  <c r="AE580" i="4"/>
  <c r="AI580" i="4"/>
  <c r="AM580" i="4"/>
  <c r="AQ580" i="4"/>
  <c r="AU580" i="4"/>
  <c r="AN580" i="4"/>
  <c r="AR580" i="4"/>
  <c r="AF580" i="4"/>
  <c r="AV580" i="4"/>
  <c r="AJ580" i="4"/>
  <c r="AC579" i="4"/>
  <c r="AG579" i="4"/>
  <c r="AK579" i="4"/>
  <c r="AO579" i="4"/>
  <c r="AS579" i="4"/>
  <c r="AD579" i="4"/>
  <c r="AH579" i="4"/>
  <c r="AL579" i="4"/>
  <c r="AP579" i="4"/>
  <c r="AT579" i="4"/>
  <c r="AE579" i="4"/>
  <c r="AI579" i="4"/>
  <c r="AM579" i="4"/>
  <c r="AQ579" i="4"/>
  <c r="AU579" i="4"/>
  <c r="AR579" i="4"/>
  <c r="AF579" i="4"/>
  <c r="AV579" i="4"/>
  <c r="AJ579" i="4"/>
  <c r="AN579" i="4"/>
  <c r="AC578" i="4"/>
  <c r="AG578" i="4"/>
  <c r="AK578" i="4"/>
  <c r="AO578" i="4"/>
  <c r="AS578" i="4"/>
  <c r="AD578" i="4"/>
  <c r="AH578" i="4"/>
  <c r="AL578" i="4"/>
  <c r="AP578" i="4"/>
  <c r="AT578" i="4"/>
  <c r="AE578" i="4"/>
  <c r="AI578" i="4"/>
  <c r="AM578" i="4"/>
  <c r="AQ578" i="4"/>
  <c r="AU578" i="4"/>
  <c r="AF578" i="4"/>
  <c r="AV578" i="4"/>
  <c r="AJ578" i="4"/>
  <c r="AN578" i="4"/>
  <c r="AR578" i="4"/>
  <c r="AC577" i="4"/>
  <c r="AG577" i="4"/>
  <c r="AK577" i="4"/>
  <c r="AO577" i="4"/>
  <c r="AS577" i="4"/>
  <c r="AD577" i="4"/>
  <c r="AH577" i="4"/>
  <c r="AL577" i="4"/>
  <c r="AP577" i="4"/>
  <c r="AT577" i="4"/>
  <c r="AE577" i="4"/>
  <c r="AI577" i="4"/>
  <c r="AM577" i="4"/>
  <c r="AQ577" i="4"/>
  <c r="AU577" i="4"/>
  <c r="AJ577" i="4"/>
  <c r="AN577" i="4"/>
  <c r="AR577" i="4"/>
  <c r="AF577" i="4"/>
  <c r="AV577" i="4"/>
  <c r="AC576" i="4"/>
  <c r="AG576" i="4"/>
  <c r="AK576" i="4"/>
  <c r="AO576" i="4"/>
  <c r="AS576" i="4"/>
  <c r="AD576" i="4"/>
  <c r="AH576" i="4"/>
  <c r="AL576" i="4"/>
  <c r="AP576" i="4"/>
  <c r="AT576" i="4"/>
  <c r="AE576" i="4"/>
  <c r="AI576" i="4"/>
  <c r="AM576" i="4"/>
  <c r="AQ576" i="4"/>
  <c r="AU576" i="4"/>
  <c r="AN576" i="4"/>
  <c r="AR576" i="4"/>
  <c r="AF576" i="4"/>
  <c r="AV576" i="4"/>
  <c r="AJ576" i="4"/>
  <c r="AC575" i="4"/>
  <c r="AG575" i="4"/>
  <c r="AK575" i="4"/>
  <c r="AO575" i="4"/>
  <c r="AS575" i="4"/>
  <c r="AD575" i="4"/>
  <c r="AH575" i="4"/>
  <c r="AL575" i="4"/>
  <c r="AP575" i="4"/>
  <c r="AT575" i="4"/>
  <c r="AE575" i="4"/>
  <c r="AI575" i="4"/>
  <c r="AM575" i="4"/>
  <c r="AQ575" i="4"/>
  <c r="AU575" i="4"/>
  <c r="AR575" i="4"/>
  <c r="AF575" i="4"/>
  <c r="AV575" i="4"/>
  <c r="AJ575" i="4"/>
  <c r="AN575" i="4"/>
  <c r="AC574" i="4"/>
  <c r="AG574" i="4"/>
  <c r="AK574" i="4"/>
  <c r="AO574" i="4"/>
  <c r="AS574" i="4"/>
  <c r="AD574" i="4"/>
  <c r="AH574" i="4"/>
  <c r="AL574" i="4"/>
  <c r="AP574" i="4"/>
  <c r="AT574" i="4"/>
  <c r="AE574" i="4"/>
  <c r="AI574" i="4"/>
  <c r="AM574" i="4"/>
  <c r="AQ574" i="4"/>
  <c r="AU574" i="4"/>
  <c r="AF574" i="4"/>
  <c r="AV574" i="4"/>
  <c r="AJ574" i="4"/>
  <c r="AN574" i="4"/>
  <c r="AR574" i="4"/>
  <c r="AC573" i="4"/>
  <c r="AG573" i="4"/>
  <c r="AK573" i="4"/>
  <c r="AO573" i="4"/>
  <c r="AS573" i="4"/>
  <c r="AD573" i="4"/>
  <c r="AH573" i="4"/>
  <c r="AL573" i="4"/>
  <c r="AP573" i="4"/>
  <c r="AT573" i="4"/>
  <c r="AE573" i="4"/>
  <c r="AI573" i="4"/>
  <c r="AM573" i="4"/>
  <c r="AQ573" i="4"/>
  <c r="AU573" i="4"/>
  <c r="AJ573" i="4"/>
  <c r="AN573" i="4"/>
  <c r="AR573" i="4"/>
  <c r="AF573" i="4"/>
  <c r="AV573" i="4"/>
  <c r="AC572" i="4"/>
  <c r="AG572" i="4"/>
  <c r="AK572" i="4"/>
  <c r="AO572" i="4"/>
  <c r="AS572" i="4"/>
  <c r="AD572" i="4"/>
  <c r="AH572" i="4"/>
  <c r="AL572" i="4"/>
  <c r="AP572" i="4"/>
  <c r="AT572" i="4"/>
  <c r="AE572" i="4"/>
  <c r="AI572" i="4"/>
  <c r="AM572" i="4"/>
  <c r="AQ572" i="4"/>
  <c r="AU572" i="4"/>
  <c r="AN572" i="4"/>
  <c r="AR572" i="4"/>
  <c r="AF572" i="4"/>
  <c r="AV572" i="4"/>
  <c r="AJ572" i="4"/>
  <c r="AC571" i="4"/>
  <c r="AG571" i="4"/>
  <c r="AK571" i="4"/>
  <c r="AO571" i="4"/>
  <c r="AS571" i="4"/>
  <c r="AD571" i="4"/>
  <c r="AH571" i="4"/>
  <c r="AL571" i="4"/>
  <c r="AP571" i="4"/>
  <c r="AT571" i="4"/>
  <c r="AE571" i="4"/>
  <c r="AI571" i="4"/>
  <c r="AM571" i="4"/>
  <c r="AQ571" i="4"/>
  <c r="AU571" i="4"/>
  <c r="AR571" i="4"/>
  <c r="AF571" i="4"/>
  <c r="AV571" i="4"/>
  <c r="AJ571" i="4"/>
  <c r="AN571" i="4"/>
  <c r="AC570" i="4"/>
  <c r="AG570" i="4"/>
  <c r="AK570" i="4"/>
  <c r="AO570" i="4"/>
  <c r="AS570" i="4"/>
  <c r="AD570" i="4"/>
  <c r="AH570" i="4"/>
  <c r="AL570" i="4"/>
  <c r="AP570" i="4"/>
  <c r="AT570" i="4"/>
  <c r="AE570" i="4"/>
  <c r="AI570" i="4"/>
  <c r="AM570" i="4"/>
  <c r="AQ570" i="4"/>
  <c r="AU570" i="4"/>
  <c r="AF570" i="4"/>
  <c r="AV570" i="4"/>
  <c r="AJ570" i="4"/>
  <c r="AN570" i="4"/>
  <c r="AR570" i="4"/>
  <c r="AC569" i="4"/>
  <c r="AG569" i="4"/>
  <c r="AK569" i="4"/>
  <c r="AO569" i="4"/>
  <c r="AS569" i="4"/>
  <c r="AD569" i="4"/>
  <c r="AH569" i="4"/>
  <c r="AL569" i="4"/>
  <c r="AP569" i="4"/>
  <c r="AT569" i="4"/>
  <c r="AE569" i="4"/>
  <c r="AI569" i="4"/>
  <c r="AM569" i="4"/>
  <c r="AQ569" i="4"/>
  <c r="AU569" i="4"/>
  <c r="AJ569" i="4"/>
  <c r="AN569" i="4"/>
  <c r="AR569" i="4"/>
  <c r="AF569" i="4"/>
  <c r="AV569" i="4"/>
  <c r="AC568" i="4"/>
  <c r="AG568" i="4"/>
  <c r="AK568" i="4"/>
  <c r="AO568" i="4"/>
  <c r="AS568" i="4"/>
  <c r="AD568" i="4"/>
  <c r="AH568" i="4"/>
  <c r="AL568" i="4"/>
  <c r="AP568" i="4"/>
  <c r="AT568" i="4"/>
  <c r="AE568" i="4"/>
  <c r="AI568" i="4"/>
  <c r="AM568" i="4"/>
  <c r="AQ568" i="4"/>
  <c r="AU568" i="4"/>
  <c r="AN568" i="4"/>
  <c r="AR568" i="4"/>
  <c r="AF568" i="4"/>
  <c r="AV568" i="4"/>
  <c r="AJ568" i="4"/>
  <c r="AC567" i="4"/>
  <c r="AG567" i="4"/>
  <c r="AK567" i="4"/>
  <c r="AO567" i="4"/>
  <c r="AS567" i="4"/>
  <c r="AD567" i="4"/>
  <c r="AH567" i="4"/>
  <c r="AL567" i="4"/>
  <c r="AP567" i="4"/>
  <c r="AT567" i="4"/>
  <c r="AE567" i="4"/>
  <c r="AI567" i="4"/>
  <c r="AM567" i="4"/>
  <c r="AQ567" i="4"/>
  <c r="AU567" i="4"/>
  <c r="AR567" i="4"/>
  <c r="AF567" i="4"/>
  <c r="AV567" i="4"/>
  <c r="AJ567" i="4"/>
  <c r="AN567" i="4"/>
  <c r="AC566" i="4"/>
  <c r="AG566" i="4"/>
  <c r="AK566" i="4"/>
  <c r="AO566" i="4"/>
  <c r="AS566" i="4"/>
  <c r="AD566" i="4"/>
  <c r="AH566" i="4"/>
  <c r="AL566" i="4"/>
  <c r="AP566" i="4"/>
  <c r="AT566" i="4"/>
  <c r="AE566" i="4"/>
  <c r="AI566" i="4"/>
  <c r="AM566" i="4"/>
  <c r="AQ566" i="4"/>
  <c r="AU566" i="4"/>
  <c r="AF566" i="4"/>
  <c r="AV566" i="4"/>
  <c r="AJ566" i="4"/>
  <c r="AN566" i="4"/>
  <c r="AR566" i="4"/>
  <c r="AC565" i="4"/>
  <c r="AG565" i="4"/>
  <c r="AK565" i="4"/>
  <c r="AO565" i="4"/>
  <c r="AS565" i="4"/>
  <c r="AD565" i="4"/>
  <c r="AH565" i="4"/>
  <c r="AL565" i="4"/>
  <c r="AP565" i="4"/>
  <c r="AT565" i="4"/>
  <c r="AE565" i="4"/>
  <c r="AI565" i="4"/>
  <c r="AM565" i="4"/>
  <c r="AQ565" i="4"/>
  <c r="AU565" i="4"/>
  <c r="AJ565" i="4"/>
  <c r="AN565" i="4"/>
  <c r="AR565" i="4"/>
  <c r="AV565" i="4"/>
  <c r="AF565" i="4"/>
  <c r="AC564" i="4"/>
  <c r="AG564" i="4"/>
  <c r="AK564" i="4"/>
  <c r="AO564" i="4"/>
  <c r="AS564" i="4"/>
  <c r="AD564" i="4"/>
  <c r="AH564" i="4"/>
  <c r="AL564" i="4"/>
  <c r="AP564" i="4"/>
  <c r="AT564" i="4"/>
  <c r="AE564" i="4"/>
  <c r="AI564" i="4"/>
  <c r="AM564" i="4"/>
  <c r="AQ564" i="4"/>
  <c r="AU564" i="4"/>
  <c r="AN564" i="4"/>
  <c r="AR564" i="4"/>
  <c r="AF564" i="4"/>
  <c r="AV564" i="4"/>
  <c r="AJ564" i="4"/>
  <c r="AC563" i="4"/>
  <c r="AG563" i="4"/>
  <c r="AK563" i="4"/>
  <c r="AO563" i="4"/>
  <c r="AS563" i="4"/>
  <c r="AD563" i="4"/>
  <c r="AH563" i="4"/>
  <c r="AL563" i="4"/>
  <c r="AP563" i="4"/>
  <c r="AT563" i="4"/>
  <c r="AE563" i="4"/>
  <c r="AI563" i="4"/>
  <c r="AM563" i="4"/>
  <c r="AQ563" i="4"/>
  <c r="AU563" i="4"/>
  <c r="AR563" i="4"/>
  <c r="AF563" i="4"/>
  <c r="AV563" i="4"/>
  <c r="AJ563" i="4"/>
  <c r="AN563" i="4"/>
  <c r="AC562" i="4"/>
  <c r="AG562" i="4"/>
  <c r="AK562" i="4"/>
  <c r="AO562" i="4"/>
  <c r="AS562" i="4"/>
  <c r="AD562" i="4"/>
  <c r="AH562" i="4"/>
  <c r="AL562" i="4"/>
  <c r="AP562" i="4"/>
  <c r="AT562" i="4"/>
  <c r="AE562" i="4"/>
  <c r="AI562" i="4"/>
  <c r="AM562" i="4"/>
  <c r="AQ562" i="4"/>
  <c r="AU562" i="4"/>
  <c r="AF562" i="4"/>
  <c r="AV562" i="4"/>
  <c r="AJ562" i="4"/>
  <c r="AN562" i="4"/>
  <c r="AR562" i="4"/>
  <c r="AC561" i="4"/>
  <c r="AG561" i="4"/>
  <c r="AK561" i="4"/>
  <c r="AO561" i="4"/>
  <c r="AS561" i="4"/>
  <c r="AD561" i="4"/>
  <c r="AH561" i="4"/>
  <c r="AL561" i="4"/>
  <c r="AP561" i="4"/>
  <c r="AT561" i="4"/>
  <c r="AE561" i="4"/>
  <c r="AI561" i="4"/>
  <c r="AM561" i="4"/>
  <c r="AQ561" i="4"/>
  <c r="AU561" i="4"/>
  <c r="AJ561" i="4"/>
  <c r="AN561" i="4"/>
  <c r="AR561" i="4"/>
  <c r="AF561" i="4"/>
  <c r="AV561" i="4"/>
  <c r="AC560" i="4"/>
  <c r="AG560" i="4"/>
  <c r="AK560" i="4"/>
  <c r="AO560" i="4"/>
  <c r="AS560" i="4"/>
  <c r="AD560" i="4"/>
  <c r="AH560" i="4"/>
  <c r="AL560" i="4"/>
  <c r="AP560" i="4"/>
  <c r="AT560" i="4"/>
  <c r="AE560" i="4"/>
  <c r="AI560" i="4"/>
  <c r="AM560" i="4"/>
  <c r="AQ560" i="4"/>
  <c r="AU560" i="4"/>
  <c r="AN560" i="4"/>
  <c r="AR560" i="4"/>
  <c r="AF560" i="4"/>
  <c r="AV560" i="4"/>
  <c r="AJ560" i="4"/>
  <c r="AC559" i="4"/>
  <c r="AG559" i="4"/>
  <c r="AK559" i="4"/>
  <c r="AO559" i="4"/>
  <c r="AS559" i="4"/>
  <c r="AD559" i="4"/>
  <c r="AH559" i="4"/>
  <c r="AL559" i="4"/>
  <c r="AP559" i="4"/>
  <c r="AT559" i="4"/>
  <c r="AE559" i="4"/>
  <c r="AI559" i="4"/>
  <c r="AM559" i="4"/>
  <c r="AQ559" i="4"/>
  <c r="AU559" i="4"/>
  <c r="AR559" i="4"/>
  <c r="AF559" i="4"/>
  <c r="AV559" i="4"/>
  <c r="AJ559" i="4"/>
  <c r="AN559" i="4"/>
  <c r="AC558" i="4"/>
  <c r="AG558" i="4"/>
  <c r="AK558" i="4"/>
  <c r="AO558" i="4"/>
  <c r="AS558" i="4"/>
  <c r="AD558" i="4"/>
  <c r="AH558" i="4"/>
  <c r="AL558" i="4"/>
  <c r="AP558" i="4"/>
  <c r="AT558" i="4"/>
  <c r="AE558" i="4"/>
  <c r="AI558" i="4"/>
  <c r="AM558" i="4"/>
  <c r="AQ558" i="4"/>
  <c r="AU558" i="4"/>
  <c r="AF558" i="4"/>
  <c r="AV558" i="4"/>
  <c r="AJ558" i="4"/>
  <c r="AN558" i="4"/>
  <c r="AR558" i="4"/>
  <c r="AC557" i="4"/>
  <c r="AG557" i="4"/>
  <c r="AK557" i="4"/>
  <c r="AO557" i="4"/>
  <c r="AS557" i="4"/>
  <c r="AD557" i="4"/>
  <c r="AH557" i="4"/>
  <c r="AL557" i="4"/>
  <c r="AP557" i="4"/>
  <c r="AT557" i="4"/>
  <c r="AE557" i="4"/>
  <c r="AI557" i="4"/>
  <c r="AM557" i="4"/>
  <c r="AQ557" i="4"/>
  <c r="AU557" i="4"/>
  <c r="AJ557" i="4"/>
  <c r="AN557" i="4"/>
  <c r="AR557" i="4"/>
  <c r="AF557" i="4"/>
  <c r="AV557" i="4"/>
  <c r="AC556" i="4"/>
  <c r="AG556" i="4"/>
  <c r="AK556" i="4"/>
  <c r="AO556" i="4"/>
  <c r="AS556" i="4"/>
  <c r="AD556" i="4"/>
  <c r="AH556" i="4"/>
  <c r="AL556" i="4"/>
  <c r="AP556" i="4"/>
  <c r="AT556" i="4"/>
  <c r="AE556" i="4"/>
  <c r="AI556" i="4"/>
  <c r="AM556" i="4"/>
  <c r="AQ556" i="4"/>
  <c r="AU556" i="4"/>
  <c r="AN556" i="4"/>
  <c r="AR556" i="4"/>
  <c r="AF556" i="4"/>
  <c r="AV556" i="4"/>
  <c r="AJ556" i="4"/>
  <c r="AC555" i="4"/>
  <c r="AG555" i="4"/>
  <c r="AK555" i="4"/>
  <c r="AO555" i="4"/>
  <c r="AS555" i="4"/>
  <c r="AD555" i="4"/>
  <c r="AH555" i="4"/>
  <c r="AL555" i="4"/>
  <c r="AP555" i="4"/>
  <c r="AT555" i="4"/>
  <c r="AE555" i="4"/>
  <c r="AI555" i="4"/>
  <c r="AM555" i="4"/>
  <c r="AQ555" i="4"/>
  <c r="AU555" i="4"/>
  <c r="AR555" i="4"/>
  <c r="AF555" i="4"/>
  <c r="AV555" i="4"/>
  <c r="AJ555" i="4"/>
  <c r="AN555" i="4"/>
  <c r="AC554" i="4"/>
  <c r="AG554" i="4"/>
  <c r="AK554" i="4"/>
  <c r="AO554" i="4"/>
  <c r="AS554" i="4"/>
  <c r="AD554" i="4"/>
  <c r="AH554" i="4"/>
  <c r="AL554" i="4"/>
  <c r="AP554" i="4"/>
  <c r="AT554" i="4"/>
  <c r="AE554" i="4"/>
  <c r="AI554" i="4"/>
  <c r="AM554" i="4"/>
  <c r="AQ554" i="4"/>
  <c r="AU554" i="4"/>
  <c r="AF554" i="4"/>
  <c r="AV554" i="4"/>
  <c r="AJ554" i="4"/>
  <c r="AN554" i="4"/>
  <c r="AR554" i="4"/>
  <c r="AC553" i="4"/>
  <c r="AG553" i="4"/>
  <c r="AK553" i="4"/>
  <c r="AO553" i="4"/>
  <c r="AS553" i="4"/>
  <c r="AD553" i="4"/>
  <c r="AH553" i="4"/>
  <c r="AL553" i="4"/>
  <c r="AP553" i="4"/>
  <c r="AT553" i="4"/>
  <c r="AE553" i="4"/>
  <c r="AI553" i="4"/>
  <c r="AM553" i="4"/>
  <c r="AQ553" i="4"/>
  <c r="AU553" i="4"/>
  <c r="AJ553" i="4"/>
  <c r="AN553" i="4"/>
  <c r="AR553" i="4"/>
  <c r="AF553" i="4"/>
  <c r="AV553" i="4"/>
  <c r="AC552" i="4"/>
  <c r="AG552" i="4"/>
  <c r="AK552" i="4"/>
  <c r="AO552" i="4"/>
  <c r="AS552" i="4"/>
  <c r="AD552" i="4"/>
  <c r="AH552" i="4"/>
  <c r="AL552" i="4"/>
  <c r="AP552" i="4"/>
  <c r="AT552" i="4"/>
  <c r="AE552" i="4"/>
  <c r="AI552" i="4"/>
  <c r="AM552" i="4"/>
  <c r="AQ552" i="4"/>
  <c r="AU552" i="4"/>
  <c r="AN552" i="4"/>
  <c r="AR552" i="4"/>
  <c r="AF552" i="4"/>
  <c r="AV552" i="4"/>
  <c r="AJ552" i="4"/>
  <c r="AC551" i="4"/>
  <c r="AG551" i="4"/>
  <c r="AK551" i="4"/>
  <c r="AO551" i="4"/>
  <c r="AS551" i="4"/>
  <c r="AD551" i="4"/>
  <c r="AH551" i="4"/>
  <c r="AL551" i="4"/>
  <c r="AP551" i="4"/>
  <c r="AT551" i="4"/>
  <c r="AE551" i="4"/>
  <c r="AI551" i="4"/>
  <c r="AM551" i="4"/>
  <c r="AQ551" i="4"/>
  <c r="AU551" i="4"/>
  <c r="AR551" i="4"/>
  <c r="AF551" i="4"/>
  <c r="AV551" i="4"/>
  <c r="AJ551" i="4"/>
  <c r="AN551" i="4"/>
  <c r="AC550" i="4"/>
  <c r="AG550" i="4"/>
  <c r="AK550" i="4"/>
  <c r="AO550" i="4"/>
  <c r="AS550" i="4"/>
  <c r="AD550" i="4"/>
  <c r="AH550" i="4"/>
  <c r="AL550" i="4"/>
  <c r="AP550" i="4"/>
  <c r="AT550" i="4"/>
  <c r="AE550" i="4"/>
  <c r="AI550" i="4"/>
  <c r="AM550" i="4"/>
  <c r="AQ550" i="4"/>
  <c r="AU550" i="4"/>
  <c r="AF550" i="4"/>
  <c r="AV550" i="4"/>
  <c r="AJ550" i="4"/>
  <c r="AN550" i="4"/>
  <c r="AR550" i="4"/>
  <c r="AC549" i="4"/>
  <c r="AG549" i="4"/>
  <c r="AK549" i="4"/>
  <c r="AO549" i="4"/>
  <c r="AS549" i="4"/>
  <c r="AD549" i="4"/>
  <c r="AH549" i="4"/>
  <c r="AL549" i="4"/>
  <c r="AP549" i="4"/>
  <c r="AT549" i="4"/>
  <c r="AE549" i="4"/>
  <c r="AI549" i="4"/>
  <c r="AM549" i="4"/>
  <c r="AQ549" i="4"/>
  <c r="AU549" i="4"/>
  <c r="AJ549" i="4"/>
  <c r="AN549" i="4"/>
  <c r="AR549" i="4"/>
  <c r="AV549" i="4"/>
  <c r="AF549" i="4"/>
  <c r="AC548" i="4"/>
  <c r="AG548" i="4"/>
  <c r="AK548" i="4"/>
  <c r="AO548" i="4"/>
  <c r="AS548" i="4"/>
  <c r="AD548" i="4"/>
  <c r="AH548" i="4"/>
  <c r="AL548" i="4"/>
  <c r="AP548" i="4"/>
  <c r="AT548" i="4"/>
  <c r="AE548" i="4"/>
  <c r="AI548" i="4"/>
  <c r="AM548" i="4"/>
  <c r="AQ548" i="4"/>
  <c r="AU548" i="4"/>
  <c r="AN548" i="4"/>
  <c r="AR548" i="4"/>
  <c r="AF548" i="4"/>
  <c r="AV548" i="4"/>
  <c r="AJ548" i="4"/>
  <c r="AC547" i="4"/>
  <c r="AG547" i="4"/>
  <c r="AK547" i="4"/>
  <c r="AO547" i="4"/>
  <c r="AS547" i="4"/>
  <c r="AD547" i="4"/>
  <c r="AH547" i="4"/>
  <c r="AL547" i="4"/>
  <c r="AP547" i="4"/>
  <c r="AT547" i="4"/>
  <c r="AE547" i="4"/>
  <c r="AI547" i="4"/>
  <c r="AM547" i="4"/>
  <c r="AQ547" i="4"/>
  <c r="AU547" i="4"/>
  <c r="AR547" i="4"/>
  <c r="AF547" i="4"/>
  <c r="AV547" i="4"/>
  <c r="AJ547" i="4"/>
  <c r="AN547" i="4"/>
  <c r="AC546" i="4"/>
  <c r="AG546" i="4"/>
  <c r="AK546" i="4"/>
  <c r="AO546" i="4"/>
  <c r="AS546" i="4"/>
  <c r="AD546" i="4"/>
  <c r="AH546" i="4"/>
  <c r="AL546" i="4"/>
  <c r="AP546" i="4"/>
  <c r="AT546" i="4"/>
  <c r="AE546" i="4"/>
  <c r="AI546" i="4"/>
  <c r="AM546" i="4"/>
  <c r="AQ546" i="4"/>
  <c r="AU546" i="4"/>
  <c r="AF546" i="4"/>
  <c r="AV546" i="4"/>
  <c r="AJ546" i="4"/>
  <c r="AN546" i="4"/>
  <c r="AR546" i="4"/>
  <c r="AC545" i="4"/>
  <c r="AG545" i="4"/>
  <c r="AK545" i="4"/>
  <c r="AO545" i="4"/>
  <c r="AS545" i="4"/>
  <c r="AD545" i="4"/>
  <c r="AH545" i="4"/>
  <c r="AL545" i="4"/>
  <c r="AP545" i="4"/>
  <c r="AT545" i="4"/>
  <c r="AE545" i="4"/>
  <c r="AI545" i="4"/>
  <c r="AM545" i="4"/>
  <c r="AQ545" i="4"/>
  <c r="AU545" i="4"/>
  <c r="AJ545" i="4"/>
  <c r="AN545" i="4"/>
  <c r="AR545" i="4"/>
  <c r="AF545" i="4"/>
  <c r="AV545" i="4"/>
  <c r="AC544" i="4"/>
  <c r="AG544" i="4"/>
  <c r="AK544" i="4"/>
  <c r="AO544" i="4"/>
  <c r="AS544" i="4"/>
  <c r="AD544" i="4"/>
  <c r="AH544" i="4"/>
  <c r="AL544" i="4"/>
  <c r="AP544" i="4"/>
  <c r="AT544" i="4"/>
  <c r="AE544" i="4"/>
  <c r="AI544" i="4"/>
  <c r="AM544" i="4"/>
  <c r="AQ544" i="4"/>
  <c r="AU544" i="4"/>
  <c r="AN544" i="4"/>
  <c r="AR544" i="4"/>
  <c r="AF544" i="4"/>
  <c r="AV544" i="4"/>
  <c r="AJ544" i="4"/>
  <c r="AC543" i="4"/>
  <c r="AG543" i="4"/>
  <c r="AK543" i="4"/>
  <c r="AO543" i="4"/>
  <c r="AS543" i="4"/>
  <c r="AD543" i="4"/>
  <c r="AH543" i="4"/>
  <c r="AL543" i="4"/>
  <c r="AP543" i="4"/>
  <c r="AT543" i="4"/>
  <c r="AE543" i="4"/>
  <c r="AI543" i="4"/>
  <c r="AM543" i="4"/>
  <c r="AQ543" i="4"/>
  <c r="AU543" i="4"/>
  <c r="AR543" i="4"/>
  <c r="AF543" i="4"/>
  <c r="AV543" i="4"/>
  <c r="AJ543" i="4"/>
  <c r="AN543" i="4"/>
  <c r="AC542" i="4"/>
  <c r="AG542" i="4"/>
  <c r="AK542" i="4"/>
  <c r="AO542" i="4"/>
  <c r="AS542" i="4"/>
  <c r="AD542" i="4"/>
  <c r="AH542" i="4"/>
  <c r="AL542" i="4"/>
  <c r="AP542" i="4"/>
  <c r="AT542" i="4"/>
  <c r="AE542" i="4"/>
  <c r="AI542" i="4"/>
  <c r="AM542" i="4"/>
  <c r="AQ542" i="4"/>
  <c r="AU542" i="4"/>
  <c r="AF542" i="4"/>
  <c r="AV542" i="4"/>
  <c r="AJ542" i="4"/>
  <c r="AN542" i="4"/>
  <c r="AR542" i="4"/>
  <c r="AC541" i="4"/>
  <c r="AG541" i="4"/>
  <c r="AK541" i="4"/>
  <c r="AO541" i="4"/>
  <c r="AS541" i="4"/>
  <c r="AD541" i="4"/>
  <c r="AH541" i="4"/>
  <c r="AL541" i="4"/>
  <c r="AP541" i="4"/>
  <c r="AT541" i="4"/>
  <c r="AE541" i="4"/>
  <c r="AI541" i="4"/>
  <c r="AM541" i="4"/>
  <c r="AQ541" i="4"/>
  <c r="AU541" i="4"/>
  <c r="AJ541" i="4"/>
  <c r="AN541" i="4"/>
  <c r="AR541" i="4"/>
  <c r="AF541" i="4"/>
  <c r="AV541" i="4"/>
  <c r="AC540" i="4"/>
  <c r="AG540" i="4"/>
  <c r="AK540" i="4"/>
  <c r="AO540" i="4"/>
  <c r="AS540" i="4"/>
  <c r="AD540" i="4"/>
  <c r="AH540" i="4"/>
  <c r="AL540" i="4"/>
  <c r="AP540" i="4"/>
  <c r="AT540" i="4"/>
  <c r="AE540" i="4"/>
  <c r="AI540" i="4"/>
  <c r="AM540" i="4"/>
  <c r="AQ540" i="4"/>
  <c r="AU540" i="4"/>
  <c r="AN540" i="4"/>
  <c r="AR540" i="4"/>
  <c r="AF540" i="4"/>
  <c r="AV540" i="4"/>
  <c r="AJ540" i="4"/>
  <c r="AC539" i="4"/>
  <c r="AG539" i="4"/>
  <c r="AK539" i="4"/>
  <c r="AO539" i="4"/>
  <c r="AS539" i="4"/>
  <c r="AD539" i="4"/>
  <c r="AH539" i="4"/>
  <c r="AL539" i="4"/>
  <c r="AP539" i="4"/>
  <c r="AT539" i="4"/>
  <c r="AE539" i="4"/>
  <c r="AI539" i="4"/>
  <c r="AM539" i="4"/>
  <c r="AQ539" i="4"/>
  <c r="AU539" i="4"/>
  <c r="AR539" i="4"/>
  <c r="AF539" i="4"/>
  <c r="AV539" i="4"/>
  <c r="AJ539" i="4"/>
  <c r="AN539" i="4"/>
  <c r="AC538" i="4"/>
  <c r="AG538" i="4"/>
  <c r="AK538" i="4"/>
  <c r="AO538" i="4"/>
  <c r="AS538" i="4"/>
  <c r="AD538" i="4"/>
  <c r="AH538" i="4"/>
  <c r="AL538" i="4"/>
  <c r="AP538" i="4"/>
  <c r="AT538" i="4"/>
  <c r="AE538" i="4"/>
  <c r="AI538" i="4"/>
  <c r="AM538" i="4"/>
  <c r="AQ538" i="4"/>
  <c r="AU538" i="4"/>
  <c r="AF538" i="4"/>
  <c r="AV538" i="4"/>
  <c r="AJ538" i="4"/>
  <c r="AN538" i="4"/>
  <c r="AR538" i="4"/>
  <c r="AC537" i="4"/>
  <c r="AG537" i="4"/>
  <c r="AK537" i="4"/>
  <c r="AO537" i="4"/>
  <c r="AS537" i="4"/>
  <c r="AD537" i="4"/>
  <c r="AH537" i="4"/>
  <c r="AL537" i="4"/>
  <c r="AP537" i="4"/>
  <c r="AT537" i="4"/>
  <c r="AE537" i="4"/>
  <c r="AI537" i="4"/>
  <c r="AM537" i="4"/>
  <c r="AQ537" i="4"/>
  <c r="AU537" i="4"/>
  <c r="AJ537" i="4"/>
  <c r="AN537" i="4"/>
  <c r="AR537" i="4"/>
  <c r="AF537" i="4"/>
  <c r="AV537" i="4"/>
  <c r="AC536" i="4"/>
  <c r="AG536" i="4"/>
  <c r="AK536" i="4"/>
  <c r="AO536" i="4"/>
  <c r="AS536" i="4"/>
  <c r="AD536" i="4"/>
  <c r="AH536" i="4"/>
  <c r="AL536" i="4"/>
  <c r="AP536" i="4"/>
  <c r="AT536" i="4"/>
  <c r="AE536" i="4"/>
  <c r="AI536" i="4"/>
  <c r="AM536" i="4"/>
  <c r="AQ536" i="4"/>
  <c r="AU536" i="4"/>
  <c r="AN536" i="4"/>
  <c r="AR536" i="4"/>
  <c r="AF536" i="4"/>
  <c r="AV536" i="4"/>
  <c r="AJ536" i="4"/>
  <c r="AC535" i="4"/>
  <c r="AG535" i="4"/>
  <c r="AK535" i="4"/>
  <c r="AO535" i="4"/>
  <c r="AS535" i="4"/>
  <c r="AD535" i="4"/>
  <c r="AH535" i="4"/>
  <c r="AL535" i="4"/>
  <c r="AP535" i="4"/>
  <c r="AT535" i="4"/>
  <c r="AE535" i="4"/>
  <c r="AI535" i="4"/>
  <c r="AM535" i="4"/>
  <c r="AQ535" i="4"/>
  <c r="AU535" i="4"/>
  <c r="AR535" i="4"/>
  <c r="AF535" i="4"/>
  <c r="AV535" i="4"/>
  <c r="AJ535" i="4"/>
  <c r="AN535" i="4"/>
  <c r="AC534" i="4"/>
  <c r="AG534" i="4"/>
  <c r="AK534" i="4"/>
  <c r="AO534" i="4"/>
  <c r="AS534" i="4"/>
  <c r="AD534" i="4"/>
  <c r="AH534" i="4"/>
  <c r="AL534" i="4"/>
  <c r="AP534" i="4"/>
  <c r="AT534" i="4"/>
  <c r="AE534" i="4"/>
  <c r="AI534" i="4"/>
  <c r="AM534" i="4"/>
  <c r="AQ534" i="4"/>
  <c r="AU534" i="4"/>
  <c r="AF534" i="4"/>
  <c r="AV534" i="4"/>
  <c r="AJ534" i="4"/>
  <c r="AN534" i="4"/>
  <c r="AR534" i="4"/>
  <c r="AC533" i="4"/>
  <c r="AG533" i="4"/>
  <c r="AK533" i="4"/>
  <c r="AO533" i="4"/>
  <c r="AS533" i="4"/>
  <c r="AD533" i="4"/>
  <c r="AH533" i="4"/>
  <c r="AL533" i="4"/>
  <c r="AP533" i="4"/>
  <c r="AT533" i="4"/>
  <c r="AE533" i="4"/>
  <c r="AI533" i="4"/>
  <c r="AM533" i="4"/>
  <c r="AQ533" i="4"/>
  <c r="AU533" i="4"/>
  <c r="AJ533" i="4"/>
  <c r="AN533" i="4"/>
  <c r="AR533" i="4"/>
  <c r="AV533" i="4"/>
  <c r="AF533" i="4"/>
  <c r="AC532" i="4"/>
  <c r="AG532" i="4"/>
  <c r="AK532" i="4"/>
  <c r="AO532" i="4"/>
  <c r="AS532" i="4"/>
  <c r="AD532" i="4"/>
  <c r="AH532" i="4"/>
  <c r="AL532" i="4"/>
  <c r="AP532" i="4"/>
  <c r="AT532" i="4"/>
  <c r="AE532" i="4"/>
  <c r="AI532" i="4"/>
  <c r="AM532" i="4"/>
  <c r="AQ532" i="4"/>
  <c r="AU532" i="4"/>
  <c r="AN532" i="4"/>
  <c r="AR532" i="4"/>
  <c r="AF532" i="4"/>
  <c r="AV532" i="4"/>
  <c r="AJ532" i="4"/>
  <c r="AC531" i="4"/>
  <c r="AG531" i="4"/>
  <c r="AK531" i="4"/>
  <c r="AO531" i="4"/>
  <c r="AS531" i="4"/>
  <c r="AD531" i="4"/>
  <c r="AH531" i="4"/>
  <c r="AL531" i="4"/>
  <c r="AP531" i="4"/>
  <c r="AT531" i="4"/>
  <c r="AE531" i="4"/>
  <c r="AI531" i="4"/>
  <c r="AM531" i="4"/>
  <c r="AQ531" i="4"/>
  <c r="AU531" i="4"/>
  <c r="AR531" i="4"/>
  <c r="AF531" i="4"/>
  <c r="AV531" i="4"/>
  <c r="AJ531" i="4"/>
  <c r="AN531" i="4"/>
  <c r="AC530" i="4"/>
  <c r="AG530" i="4"/>
  <c r="AK530" i="4"/>
  <c r="AO530" i="4"/>
  <c r="AS530" i="4"/>
  <c r="AD530" i="4"/>
  <c r="AH530" i="4"/>
  <c r="AL530" i="4"/>
  <c r="AP530" i="4"/>
  <c r="AT530" i="4"/>
  <c r="AE530" i="4"/>
  <c r="AI530" i="4"/>
  <c r="AM530" i="4"/>
  <c r="AQ530" i="4"/>
  <c r="AU530" i="4"/>
  <c r="AF530" i="4"/>
  <c r="AV530" i="4"/>
  <c r="AJ530" i="4"/>
  <c r="AN530" i="4"/>
  <c r="AR530" i="4"/>
  <c r="AC529" i="4"/>
  <c r="AG529" i="4"/>
  <c r="AK529" i="4"/>
  <c r="AO529" i="4"/>
  <c r="AS529" i="4"/>
  <c r="AD529" i="4"/>
  <c r="AH529" i="4"/>
  <c r="AL529" i="4"/>
  <c r="AP529" i="4"/>
  <c r="AT529" i="4"/>
  <c r="AE529" i="4"/>
  <c r="AI529" i="4"/>
  <c r="AM529" i="4"/>
  <c r="AQ529" i="4"/>
  <c r="AU529" i="4"/>
  <c r="AJ529" i="4"/>
  <c r="AN529" i="4"/>
  <c r="AR529" i="4"/>
  <c r="AF529" i="4"/>
  <c r="AV529" i="4"/>
  <c r="AC528" i="4"/>
  <c r="AG528" i="4"/>
  <c r="AK528" i="4"/>
  <c r="AO528" i="4"/>
  <c r="AS528" i="4"/>
  <c r="AD528" i="4"/>
  <c r="AH528" i="4"/>
  <c r="AL528" i="4"/>
  <c r="AP528" i="4"/>
  <c r="AT528" i="4"/>
  <c r="AE528" i="4"/>
  <c r="AI528" i="4"/>
  <c r="AM528" i="4"/>
  <c r="AQ528" i="4"/>
  <c r="AU528" i="4"/>
  <c r="AN528" i="4"/>
  <c r="AR528" i="4"/>
  <c r="AF528" i="4"/>
  <c r="AV528" i="4"/>
  <c r="AJ528" i="4"/>
  <c r="AC527" i="4"/>
  <c r="AG527" i="4"/>
  <c r="AK527" i="4"/>
  <c r="AO527" i="4"/>
  <c r="AS527" i="4"/>
  <c r="AD527" i="4"/>
  <c r="AH527" i="4"/>
  <c r="AL527" i="4"/>
  <c r="AP527" i="4"/>
  <c r="AT527" i="4"/>
  <c r="AE527" i="4"/>
  <c r="AI527" i="4"/>
  <c r="AM527" i="4"/>
  <c r="AQ527" i="4"/>
  <c r="AU527" i="4"/>
  <c r="AR527" i="4"/>
  <c r="AF527" i="4"/>
  <c r="AV527" i="4"/>
  <c r="AJ527" i="4"/>
  <c r="AN527" i="4"/>
  <c r="AC526" i="4"/>
  <c r="AG526" i="4"/>
  <c r="AK526" i="4"/>
  <c r="AO526" i="4"/>
  <c r="AS526" i="4"/>
  <c r="AD526" i="4"/>
  <c r="AH526" i="4"/>
  <c r="AL526" i="4"/>
  <c r="AP526" i="4"/>
  <c r="AT526" i="4"/>
  <c r="AE526" i="4"/>
  <c r="AI526" i="4"/>
  <c r="AM526" i="4"/>
  <c r="AQ526" i="4"/>
  <c r="AU526" i="4"/>
  <c r="AF526" i="4"/>
  <c r="AV526" i="4"/>
  <c r="AJ526" i="4"/>
  <c r="AN526" i="4"/>
  <c r="AR526" i="4"/>
  <c r="AC525" i="4"/>
  <c r="AG525" i="4"/>
  <c r="AK525" i="4"/>
  <c r="AO525" i="4"/>
  <c r="AS525" i="4"/>
  <c r="AD525" i="4"/>
  <c r="AH525" i="4"/>
  <c r="AL525" i="4"/>
  <c r="AP525" i="4"/>
  <c r="AT525" i="4"/>
  <c r="AE525" i="4"/>
  <c r="AI525" i="4"/>
  <c r="AM525" i="4"/>
  <c r="AQ525" i="4"/>
  <c r="AU525" i="4"/>
  <c r="AJ525" i="4"/>
  <c r="AN525" i="4"/>
  <c r="AR525" i="4"/>
  <c r="AF525" i="4"/>
  <c r="AV525" i="4"/>
  <c r="AC524" i="4"/>
  <c r="AG524" i="4"/>
  <c r="AK524" i="4"/>
  <c r="AO524" i="4"/>
  <c r="AS524" i="4"/>
  <c r="AD524" i="4"/>
  <c r="AH524" i="4"/>
  <c r="AL524" i="4"/>
  <c r="AP524" i="4"/>
  <c r="AT524" i="4"/>
  <c r="AE524" i="4"/>
  <c r="AI524" i="4"/>
  <c r="AM524" i="4"/>
  <c r="AQ524" i="4"/>
  <c r="AU524" i="4"/>
  <c r="AN524" i="4"/>
  <c r="AR524" i="4"/>
  <c r="AF524" i="4"/>
  <c r="AV524" i="4"/>
  <c r="AJ524" i="4"/>
  <c r="AC523" i="4"/>
  <c r="AG523" i="4"/>
  <c r="AK523" i="4"/>
  <c r="AO523" i="4"/>
  <c r="AS523" i="4"/>
  <c r="AD523" i="4"/>
  <c r="AH523" i="4"/>
  <c r="AL523" i="4"/>
  <c r="AP523" i="4"/>
  <c r="AT523" i="4"/>
  <c r="AE523" i="4"/>
  <c r="AI523" i="4"/>
  <c r="AM523" i="4"/>
  <c r="AQ523" i="4"/>
  <c r="AU523" i="4"/>
  <c r="AR523" i="4"/>
  <c r="AF523" i="4"/>
  <c r="AV523" i="4"/>
  <c r="AJ523" i="4"/>
  <c r="AN523" i="4"/>
  <c r="AC522" i="4"/>
  <c r="AG522" i="4"/>
  <c r="AK522" i="4"/>
  <c r="AO522" i="4"/>
  <c r="AS522" i="4"/>
  <c r="AD522" i="4"/>
  <c r="AH522" i="4"/>
  <c r="AL522" i="4"/>
  <c r="AP522" i="4"/>
  <c r="AT522" i="4"/>
  <c r="AE522" i="4"/>
  <c r="AI522" i="4"/>
  <c r="AM522" i="4"/>
  <c r="AQ522" i="4"/>
  <c r="AU522" i="4"/>
  <c r="AF522" i="4"/>
  <c r="AV522" i="4"/>
  <c r="AJ522" i="4"/>
  <c r="AN522" i="4"/>
  <c r="AR522" i="4"/>
  <c r="AC521" i="4"/>
  <c r="AG521" i="4"/>
  <c r="AK521" i="4"/>
  <c r="AO521" i="4"/>
  <c r="AS521" i="4"/>
  <c r="AD521" i="4"/>
  <c r="AH521" i="4"/>
  <c r="AL521" i="4"/>
  <c r="AP521" i="4"/>
  <c r="AT521" i="4"/>
  <c r="AE521" i="4"/>
  <c r="AI521" i="4"/>
  <c r="AM521" i="4"/>
  <c r="AQ521" i="4"/>
  <c r="AU521" i="4"/>
  <c r="AJ521" i="4"/>
  <c r="AN521" i="4"/>
  <c r="AR521" i="4"/>
  <c r="AF521" i="4"/>
  <c r="AV521" i="4"/>
  <c r="AC520" i="4"/>
  <c r="AG520" i="4"/>
  <c r="AK520" i="4"/>
  <c r="AO520" i="4"/>
  <c r="AS520" i="4"/>
  <c r="AD520" i="4"/>
  <c r="AH520" i="4"/>
  <c r="AL520" i="4"/>
  <c r="AP520" i="4"/>
  <c r="AT520" i="4"/>
  <c r="AE520" i="4"/>
  <c r="AI520" i="4"/>
  <c r="AM520" i="4"/>
  <c r="AQ520" i="4"/>
  <c r="AU520" i="4"/>
  <c r="AN520" i="4"/>
  <c r="AR520" i="4"/>
  <c r="AF520" i="4"/>
  <c r="AV520" i="4"/>
  <c r="AJ520" i="4"/>
  <c r="AC519" i="4"/>
  <c r="AG519" i="4"/>
  <c r="AK519" i="4"/>
  <c r="AO519" i="4"/>
  <c r="AS519" i="4"/>
  <c r="AD519" i="4"/>
  <c r="AH519" i="4"/>
  <c r="AL519" i="4"/>
  <c r="AP519" i="4"/>
  <c r="AT519" i="4"/>
  <c r="AE519" i="4"/>
  <c r="AI519" i="4"/>
  <c r="AM519" i="4"/>
  <c r="AQ519" i="4"/>
  <c r="AU519" i="4"/>
  <c r="AR519" i="4"/>
  <c r="AF519" i="4"/>
  <c r="AV519" i="4"/>
  <c r="AJ519" i="4"/>
  <c r="AN519" i="4"/>
  <c r="AC518" i="4"/>
  <c r="AG518" i="4"/>
  <c r="AK518" i="4"/>
  <c r="AO518" i="4"/>
  <c r="AS518" i="4"/>
  <c r="AD518" i="4"/>
  <c r="AH518" i="4"/>
  <c r="AL518" i="4"/>
  <c r="AP518" i="4"/>
  <c r="AT518" i="4"/>
  <c r="AE518" i="4"/>
  <c r="AI518" i="4"/>
  <c r="AM518" i="4"/>
  <c r="AQ518" i="4"/>
  <c r="AU518" i="4"/>
  <c r="AF518" i="4"/>
  <c r="AV518" i="4"/>
  <c r="AJ518" i="4"/>
  <c r="AN518" i="4"/>
  <c r="AR518" i="4"/>
  <c r="AC517" i="4"/>
  <c r="AG517" i="4"/>
  <c r="AK517" i="4"/>
  <c r="AO517" i="4"/>
  <c r="AS517" i="4"/>
  <c r="AD517" i="4"/>
  <c r="AH517" i="4"/>
  <c r="AL517" i="4"/>
  <c r="AP517" i="4"/>
  <c r="AT517" i="4"/>
  <c r="AE517" i="4"/>
  <c r="AI517" i="4"/>
  <c r="AM517" i="4"/>
  <c r="AQ517" i="4"/>
  <c r="AU517" i="4"/>
  <c r="AJ517" i="4"/>
  <c r="AN517" i="4"/>
  <c r="AR517" i="4"/>
  <c r="AV517" i="4"/>
  <c r="AF517" i="4"/>
  <c r="AC516" i="4"/>
  <c r="AG516" i="4"/>
  <c r="AK516" i="4"/>
  <c r="AO516" i="4"/>
  <c r="AS516" i="4"/>
  <c r="AD516" i="4"/>
  <c r="AH516" i="4"/>
  <c r="AL516" i="4"/>
  <c r="AP516" i="4"/>
  <c r="AT516" i="4"/>
  <c r="AE516" i="4"/>
  <c r="AI516" i="4"/>
  <c r="AM516" i="4"/>
  <c r="AQ516" i="4"/>
  <c r="AU516" i="4"/>
  <c r="AN516" i="4"/>
  <c r="AR516" i="4"/>
  <c r="AF516" i="4"/>
  <c r="AV516" i="4"/>
  <c r="AJ516" i="4"/>
  <c r="AC515" i="4"/>
  <c r="AG515" i="4"/>
  <c r="AK515" i="4"/>
  <c r="AO515" i="4"/>
  <c r="AS515" i="4"/>
  <c r="AD515" i="4"/>
  <c r="AH515" i="4"/>
  <c r="AL515" i="4"/>
  <c r="AP515" i="4"/>
  <c r="AT515" i="4"/>
  <c r="AE515" i="4"/>
  <c r="AI515" i="4"/>
  <c r="AM515" i="4"/>
  <c r="AQ515" i="4"/>
  <c r="AU515" i="4"/>
  <c r="AR515" i="4"/>
  <c r="AF515" i="4"/>
  <c r="AV515" i="4"/>
  <c r="AJ515" i="4"/>
  <c r="AN515" i="4"/>
  <c r="AC514" i="4"/>
  <c r="AG514" i="4"/>
  <c r="AK514" i="4"/>
  <c r="AO514" i="4"/>
  <c r="AS514" i="4"/>
  <c r="AD514" i="4"/>
  <c r="AH514" i="4"/>
  <c r="AL514" i="4"/>
  <c r="AP514" i="4"/>
  <c r="AT514" i="4"/>
  <c r="AE514" i="4"/>
  <c r="AI514" i="4"/>
  <c r="AM514" i="4"/>
  <c r="AQ514" i="4"/>
  <c r="AU514" i="4"/>
  <c r="AF514" i="4"/>
  <c r="AV514" i="4"/>
  <c r="AJ514" i="4"/>
  <c r="AN514" i="4"/>
  <c r="AR514" i="4"/>
  <c r="AC513" i="4"/>
  <c r="AG513" i="4"/>
  <c r="AK513" i="4"/>
  <c r="AO513" i="4"/>
  <c r="AS513" i="4"/>
  <c r="AD513" i="4"/>
  <c r="AH513" i="4"/>
  <c r="AL513" i="4"/>
  <c r="AP513" i="4"/>
  <c r="AT513" i="4"/>
  <c r="AE513" i="4"/>
  <c r="AI513" i="4"/>
  <c r="AM513" i="4"/>
  <c r="AQ513" i="4"/>
  <c r="AU513" i="4"/>
  <c r="AJ513" i="4"/>
  <c r="AN513" i="4"/>
  <c r="AR513" i="4"/>
  <c r="AF513" i="4"/>
  <c r="AV513" i="4"/>
  <c r="AC512" i="4"/>
  <c r="AG512" i="4"/>
  <c r="AK512" i="4"/>
  <c r="AO512" i="4"/>
  <c r="AS512" i="4"/>
  <c r="AD512" i="4"/>
  <c r="AH512" i="4"/>
  <c r="AL512" i="4"/>
  <c r="AP512" i="4"/>
  <c r="AT512" i="4"/>
  <c r="AE512" i="4"/>
  <c r="AI512" i="4"/>
  <c r="AM512" i="4"/>
  <c r="AQ512" i="4"/>
  <c r="AN512" i="4"/>
  <c r="AR512" i="4"/>
  <c r="AF512" i="4"/>
  <c r="AU512" i="4"/>
  <c r="AJ512" i="4"/>
  <c r="AV512" i="4"/>
  <c r="AC511" i="4"/>
  <c r="AG511" i="4"/>
  <c r="AK511" i="4"/>
  <c r="AO511" i="4"/>
  <c r="AS511" i="4"/>
  <c r="AD511" i="4"/>
  <c r="AH511" i="4"/>
  <c r="AL511" i="4"/>
  <c r="AP511" i="4"/>
  <c r="AT511" i="4"/>
  <c r="AE511" i="4"/>
  <c r="AI511" i="4"/>
  <c r="AM511" i="4"/>
  <c r="AQ511" i="4"/>
  <c r="AU511" i="4"/>
  <c r="AR511" i="4"/>
  <c r="AF511" i="4"/>
  <c r="AV511" i="4"/>
  <c r="AJ511" i="4"/>
  <c r="AN511" i="4"/>
  <c r="AC510" i="4"/>
  <c r="AG510" i="4"/>
  <c r="AK510" i="4"/>
  <c r="AO510" i="4"/>
  <c r="AS510" i="4"/>
  <c r="AD510" i="4"/>
  <c r="AH510" i="4"/>
  <c r="AL510" i="4"/>
  <c r="AP510" i="4"/>
  <c r="AT510" i="4"/>
  <c r="AE510" i="4"/>
  <c r="AI510" i="4"/>
  <c r="AM510" i="4"/>
  <c r="AQ510" i="4"/>
  <c r="AU510" i="4"/>
  <c r="AF510" i="4"/>
  <c r="AV510" i="4"/>
  <c r="AJ510" i="4"/>
  <c r="AN510" i="4"/>
  <c r="AR510" i="4"/>
  <c r="AC509" i="4"/>
  <c r="AG509" i="4"/>
  <c r="AK509" i="4"/>
  <c r="AO509" i="4"/>
  <c r="AS509" i="4"/>
  <c r="AD509" i="4"/>
  <c r="AH509" i="4"/>
  <c r="AL509" i="4"/>
  <c r="AP509" i="4"/>
  <c r="AT509" i="4"/>
  <c r="AE509" i="4"/>
  <c r="AI509" i="4"/>
  <c r="AM509" i="4"/>
  <c r="AQ509" i="4"/>
  <c r="AU509" i="4"/>
  <c r="AJ509" i="4"/>
  <c r="AN509" i="4"/>
  <c r="AR509" i="4"/>
  <c r="AF509" i="4"/>
  <c r="AV509" i="4"/>
  <c r="AC508" i="4"/>
  <c r="AG508" i="4"/>
  <c r="AK508" i="4"/>
  <c r="AO508" i="4"/>
  <c r="AS508" i="4"/>
  <c r="AD508" i="4"/>
  <c r="AH508" i="4"/>
  <c r="AL508" i="4"/>
  <c r="AP508" i="4"/>
  <c r="AT508" i="4"/>
  <c r="AE508" i="4"/>
  <c r="AI508" i="4"/>
  <c r="AM508" i="4"/>
  <c r="AQ508" i="4"/>
  <c r="AU508" i="4"/>
  <c r="AN508" i="4"/>
  <c r="AR508" i="4"/>
  <c r="AF508" i="4"/>
  <c r="AV508" i="4"/>
  <c r="AJ508" i="4"/>
  <c r="AC507" i="4"/>
  <c r="AG507" i="4"/>
  <c r="AK507" i="4"/>
  <c r="AO507" i="4"/>
  <c r="AS507" i="4"/>
  <c r="AD507" i="4"/>
  <c r="AH507" i="4"/>
  <c r="AL507" i="4"/>
  <c r="AP507" i="4"/>
  <c r="AT507" i="4"/>
  <c r="AE507" i="4"/>
  <c r="AI507" i="4"/>
  <c r="AM507" i="4"/>
  <c r="AQ507" i="4"/>
  <c r="AU507" i="4"/>
  <c r="AR507" i="4"/>
  <c r="AF507" i="4"/>
  <c r="AV507" i="4"/>
  <c r="AJ507" i="4"/>
  <c r="AN507" i="4"/>
  <c r="AC506" i="4"/>
  <c r="AG506" i="4"/>
  <c r="AK506" i="4"/>
  <c r="AO506" i="4"/>
  <c r="AS506" i="4"/>
  <c r="AD506" i="4"/>
  <c r="AH506" i="4"/>
  <c r="AL506" i="4"/>
  <c r="AP506" i="4"/>
  <c r="AT506" i="4"/>
  <c r="AE506" i="4"/>
  <c r="AI506" i="4"/>
  <c r="AM506" i="4"/>
  <c r="AQ506" i="4"/>
  <c r="AU506" i="4"/>
  <c r="AF506" i="4"/>
  <c r="AV506" i="4"/>
  <c r="AJ506" i="4"/>
  <c r="AN506" i="4"/>
  <c r="AR506" i="4"/>
  <c r="AC505" i="4"/>
  <c r="AG505" i="4"/>
  <c r="AK505" i="4"/>
  <c r="AO505" i="4"/>
  <c r="AS505" i="4"/>
  <c r="AD505" i="4"/>
  <c r="AH505" i="4"/>
  <c r="AL505" i="4"/>
  <c r="AP505" i="4"/>
  <c r="AT505" i="4"/>
  <c r="AE505" i="4"/>
  <c r="AI505" i="4"/>
  <c r="AM505" i="4"/>
  <c r="AQ505" i="4"/>
  <c r="AU505" i="4"/>
  <c r="AJ505" i="4"/>
  <c r="AN505" i="4"/>
  <c r="AR505" i="4"/>
  <c r="AF505" i="4"/>
  <c r="AV505" i="4"/>
  <c r="AC504" i="4"/>
  <c r="AG504" i="4"/>
  <c r="AK504" i="4"/>
  <c r="AO504" i="4"/>
  <c r="AS504" i="4"/>
  <c r="AD504" i="4"/>
  <c r="AH504" i="4"/>
  <c r="AL504" i="4"/>
  <c r="AP504" i="4"/>
  <c r="AT504" i="4"/>
  <c r="AE504" i="4"/>
  <c r="AI504" i="4"/>
  <c r="AM504" i="4"/>
  <c r="AQ504" i="4"/>
  <c r="AU504" i="4"/>
  <c r="AN504" i="4"/>
  <c r="AR504" i="4"/>
  <c r="AF504" i="4"/>
  <c r="AV504" i="4"/>
  <c r="AJ504" i="4"/>
  <c r="AC503" i="4"/>
  <c r="AG503" i="4"/>
  <c r="AK503" i="4"/>
  <c r="AO503" i="4"/>
  <c r="AS503" i="4"/>
  <c r="AD503" i="4"/>
  <c r="AH503" i="4"/>
  <c r="AL503" i="4"/>
  <c r="AP503" i="4"/>
  <c r="AT503" i="4"/>
  <c r="AE503" i="4"/>
  <c r="AI503" i="4"/>
  <c r="AM503" i="4"/>
  <c r="AQ503" i="4"/>
  <c r="AU503" i="4"/>
  <c r="AR503" i="4"/>
  <c r="AF503" i="4"/>
  <c r="AV503" i="4"/>
  <c r="AJ503" i="4"/>
  <c r="AN503" i="4"/>
  <c r="AC502" i="4"/>
  <c r="AG502" i="4"/>
  <c r="AK502" i="4"/>
  <c r="AO502" i="4"/>
  <c r="AS502" i="4"/>
  <c r="AD502" i="4"/>
  <c r="AH502" i="4"/>
  <c r="AL502" i="4"/>
  <c r="AP502" i="4"/>
  <c r="AT502" i="4"/>
  <c r="AE502" i="4"/>
  <c r="AI502" i="4"/>
  <c r="AM502" i="4"/>
  <c r="AQ502" i="4"/>
  <c r="AU502" i="4"/>
  <c r="AF502" i="4"/>
  <c r="AV502" i="4"/>
  <c r="AJ502" i="4"/>
  <c r="AN502" i="4"/>
  <c r="AR502" i="4"/>
  <c r="AC501" i="4"/>
  <c r="AG501" i="4"/>
  <c r="AK501" i="4"/>
  <c r="AO501" i="4"/>
  <c r="AS501" i="4"/>
  <c r="AD501" i="4"/>
  <c r="AH501" i="4"/>
  <c r="AL501" i="4"/>
  <c r="AP501" i="4"/>
  <c r="AT501" i="4"/>
  <c r="AE501" i="4"/>
  <c r="AI501" i="4"/>
  <c r="AM501" i="4"/>
  <c r="AQ501" i="4"/>
  <c r="AU501" i="4"/>
  <c r="AJ501" i="4"/>
  <c r="AN501" i="4"/>
  <c r="AR501" i="4"/>
  <c r="AV501" i="4"/>
  <c r="AF501" i="4"/>
  <c r="AC500" i="4"/>
  <c r="AG500" i="4"/>
  <c r="AK500" i="4"/>
  <c r="AO500" i="4"/>
  <c r="AS500" i="4"/>
  <c r="AD500" i="4"/>
  <c r="AH500" i="4"/>
  <c r="AL500" i="4"/>
  <c r="AP500" i="4"/>
  <c r="AT500" i="4"/>
  <c r="AE500" i="4"/>
  <c r="AI500" i="4"/>
  <c r="AM500" i="4"/>
  <c r="AQ500" i="4"/>
  <c r="AU500" i="4"/>
  <c r="AN500" i="4"/>
  <c r="AR500" i="4"/>
  <c r="AF500" i="4"/>
  <c r="AV500" i="4"/>
  <c r="AJ500" i="4"/>
  <c r="AC499" i="4"/>
  <c r="AG499" i="4"/>
  <c r="AK499" i="4"/>
  <c r="AO499" i="4"/>
  <c r="AS499" i="4"/>
  <c r="AD499" i="4"/>
  <c r="AH499" i="4"/>
  <c r="AL499" i="4"/>
  <c r="AP499" i="4"/>
  <c r="AT499" i="4"/>
  <c r="AE499" i="4"/>
  <c r="AI499" i="4"/>
  <c r="AM499" i="4"/>
  <c r="AQ499" i="4"/>
  <c r="AU499" i="4"/>
  <c r="AR499" i="4"/>
  <c r="AF499" i="4"/>
  <c r="AV499" i="4"/>
  <c r="AJ499" i="4"/>
  <c r="AN499" i="4"/>
  <c r="AC498" i="4"/>
  <c r="AG498" i="4"/>
  <c r="AK498" i="4"/>
  <c r="AO498" i="4"/>
  <c r="AS498" i="4"/>
  <c r="AD498" i="4"/>
  <c r="AH498" i="4"/>
  <c r="AL498" i="4"/>
  <c r="AP498" i="4"/>
  <c r="AT498" i="4"/>
  <c r="AE498" i="4"/>
  <c r="AI498" i="4"/>
  <c r="AM498" i="4"/>
  <c r="AQ498" i="4"/>
  <c r="AU498" i="4"/>
  <c r="AF498" i="4"/>
  <c r="AV498" i="4"/>
  <c r="AJ498" i="4"/>
  <c r="AN498" i="4"/>
  <c r="AR498" i="4"/>
  <c r="AC497" i="4"/>
  <c r="AG497" i="4"/>
  <c r="AK497" i="4"/>
  <c r="AO497" i="4"/>
  <c r="AS497" i="4"/>
  <c r="AD497" i="4"/>
  <c r="AH497" i="4"/>
  <c r="AL497" i="4"/>
  <c r="AP497" i="4"/>
  <c r="AT497" i="4"/>
  <c r="AE497" i="4"/>
  <c r="AI497" i="4"/>
  <c r="AM497" i="4"/>
  <c r="AQ497" i="4"/>
  <c r="AU497" i="4"/>
  <c r="AJ497" i="4"/>
  <c r="AN497" i="4"/>
  <c r="AR497" i="4"/>
  <c r="AF497" i="4"/>
  <c r="AV497" i="4"/>
  <c r="AC496" i="4"/>
  <c r="AG496" i="4"/>
  <c r="AK496" i="4"/>
  <c r="AO496" i="4"/>
  <c r="AS496" i="4"/>
  <c r="AD496" i="4"/>
  <c r="AH496" i="4"/>
  <c r="AL496" i="4"/>
  <c r="AP496" i="4"/>
  <c r="AT496" i="4"/>
  <c r="AE496" i="4"/>
  <c r="AI496" i="4"/>
  <c r="AM496" i="4"/>
  <c r="AQ496" i="4"/>
  <c r="AU496" i="4"/>
  <c r="AN496" i="4"/>
  <c r="AR496" i="4"/>
  <c r="AF496" i="4"/>
  <c r="AV496" i="4"/>
  <c r="AJ496" i="4"/>
  <c r="AC495" i="4"/>
  <c r="AG495" i="4"/>
  <c r="AK495" i="4"/>
  <c r="AO495" i="4"/>
  <c r="AS495" i="4"/>
  <c r="AD495" i="4"/>
  <c r="AH495" i="4"/>
  <c r="AL495" i="4"/>
  <c r="AP495" i="4"/>
  <c r="AT495" i="4"/>
  <c r="AE495" i="4"/>
  <c r="AI495" i="4"/>
  <c r="AM495" i="4"/>
  <c r="AQ495" i="4"/>
  <c r="AU495" i="4"/>
  <c r="AR495" i="4"/>
  <c r="AF495" i="4"/>
  <c r="AV495" i="4"/>
  <c r="AJ495" i="4"/>
  <c r="AN495" i="4"/>
  <c r="AC494" i="4"/>
  <c r="AG494" i="4"/>
  <c r="AK494" i="4"/>
  <c r="AO494" i="4"/>
  <c r="AS494" i="4"/>
  <c r="AD494" i="4"/>
  <c r="AH494" i="4"/>
  <c r="AL494" i="4"/>
  <c r="AP494" i="4"/>
  <c r="AT494" i="4"/>
  <c r="AE494" i="4"/>
  <c r="AI494" i="4"/>
  <c r="AM494" i="4"/>
  <c r="AQ494" i="4"/>
  <c r="AU494" i="4"/>
  <c r="AF494" i="4"/>
  <c r="AV494" i="4"/>
  <c r="AJ494" i="4"/>
  <c r="AN494" i="4"/>
  <c r="AR494" i="4"/>
  <c r="AC493" i="4"/>
  <c r="AG493" i="4"/>
  <c r="AK493" i="4"/>
  <c r="AO493" i="4"/>
  <c r="AS493" i="4"/>
  <c r="AD493" i="4"/>
  <c r="AH493" i="4"/>
  <c r="AL493" i="4"/>
  <c r="AP493" i="4"/>
  <c r="AT493" i="4"/>
  <c r="AE493" i="4"/>
  <c r="AI493" i="4"/>
  <c r="AM493" i="4"/>
  <c r="AQ493" i="4"/>
  <c r="AU493" i="4"/>
  <c r="AJ493" i="4"/>
  <c r="AN493" i="4"/>
  <c r="AR493" i="4"/>
  <c r="AF493" i="4"/>
  <c r="AV493" i="4"/>
  <c r="AC492" i="4"/>
  <c r="AG492" i="4"/>
  <c r="AK492" i="4"/>
  <c r="AO492" i="4"/>
  <c r="AS492" i="4"/>
  <c r="AD492" i="4"/>
  <c r="AH492" i="4"/>
  <c r="AL492" i="4"/>
  <c r="AP492" i="4"/>
  <c r="AT492" i="4"/>
  <c r="AE492" i="4"/>
  <c r="AI492" i="4"/>
  <c r="AM492" i="4"/>
  <c r="AQ492" i="4"/>
  <c r="AU492" i="4"/>
  <c r="AN492" i="4"/>
  <c r="AR492" i="4"/>
  <c r="AF492" i="4"/>
  <c r="AV492" i="4"/>
  <c r="AJ492" i="4"/>
  <c r="AC491" i="4"/>
  <c r="AG491" i="4"/>
  <c r="AK491" i="4"/>
  <c r="AO491" i="4"/>
  <c r="AS491" i="4"/>
  <c r="AD491" i="4"/>
  <c r="AH491" i="4"/>
  <c r="AL491" i="4"/>
  <c r="AP491" i="4"/>
  <c r="AT491" i="4"/>
  <c r="AE491" i="4"/>
  <c r="AI491" i="4"/>
  <c r="AM491" i="4"/>
  <c r="AQ491" i="4"/>
  <c r="AU491" i="4"/>
  <c r="AR491" i="4"/>
  <c r="AF491" i="4"/>
  <c r="AV491" i="4"/>
  <c r="AJ491" i="4"/>
  <c r="AN491" i="4"/>
  <c r="AC490" i="4"/>
  <c r="AG490" i="4"/>
  <c r="AK490" i="4"/>
  <c r="AO490" i="4"/>
  <c r="AS490" i="4"/>
  <c r="AD490" i="4"/>
  <c r="AH490" i="4"/>
  <c r="AL490" i="4"/>
  <c r="AP490" i="4"/>
  <c r="AT490" i="4"/>
  <c r="AE490" i="4"/>
  <c r="AI490" i="4"/>
  <c r="AM490" i="4"/>
  <c r="AQ490" i="4"/>
  <c r="AU490" i="4"/>
  <c r="AF490" i="4"/>
  <c r="AV490" i="4"/>
  <c r="AJ490" i="4"/>
  <c r="AN490" i="4"/>
  <c r="AR490" i="4"/>
  <c r="AC489" i="4"/>
  <c r="AG489" i="4"/>
  <c r="AK489" i="4"/>
  <c r="AO489" i="4"/>
  <c r="AS489" i="4"/>
  <c r="AD489" i="4"/>
  <c r="AH489" i="4"/>
  <c r="AL489" i="4"/>
  <c r="AP489" i="4"/>
  <c r="AT489" i="4"/>
  <c r="AE489" i="4"/>
  <c r="AI489" i="4"/>
  <c r="AM489" i="4"/>
  <c r="AQ489" i="4"/>
  <c r="AU489" i="4"/>
  <c r="AJ489" i="4"/>
  <c r="AN489" i="4"/>
  <c r="AR489" i="4"/>
  <c r="AF489" i="4"/>
  <c r="AV489" i="4"/>
  <c r="AC488" i="4"/>
  <c r="AG488" i="4"/>
  <c r="AK488" i="4"/>
  <c r="AO488" i="4"/>
  <c r="AS488" i="4"/>
  <c r="AD488" i="4"/>
  <c r="AH488" i="4"/>
  <c r="AL488" i="4"/>
  <c r="AP488" i="4"/>
  <c r="AT488" i="4"/>
  <c r="AE488" i="4"/>
  <c r="AI488" i="4"/>
  <c r="AM488" i="4"/>
  <c r="AQ488" i="4"/>
  <c r="AU488" i="4"/>
  <c r="AN488" i="4"/>
  <c r="AR488" i="4"/>
  <c r="AF488" i="4"/>
  <c r="AV488" i="4"/>
  <c r="AJ488" i="4"/>
  <c r="AC487" i="4"/>
  <c r="AG487" i="4"/>
  <c r="AK487" i="4"/>
  <c r="AO487" i="4"/>
  <c r="AS487" i="4"/>
  <c r="AD487" i="4"/>
  <c r="AH487" i="4"/>
  <c r="AL487" i="4"/>
  <c r="AP487" i="4"/>
  <c r="AT487" i="4"/>
  <c r="AE487" i="4"/>
  <c r="AI487" i="4"/>
  <c r="AM487" i="4"/>
  <c r="AQ487" i="4"/>
  <c r="AU487" i="4"/>
  <c r="AR487" i="4"/>
  <c r="AF487" i="4"/>
  <c r="AV487" i="4"/>
  <c r="AJ487" i="4"/>
  <c r="AN487" i="4"/>
  <c r="AC486" i="4"/>
  <c r="AG486" i="4"/>
  <c r="AK486" i="4"/>
  <c r="AO486" i="4"/>
  <c r="AS486" i="4"/>
  <c r="AD486" i="4"/>
  <c r="AH486" i="4"/>
  <c r="AL486" i="4"/>
  <c r="AP486" i="4"/>
  <c r="AT486" i="4"/>
  <c r="AE486" i="4"/>
  <c r="AI486" i="4"/>
  <c r="AM486" i="4"/>
  <c r="AQ486" i="4"/>
  <c r="AU486" i="4"/>
  <c r="AF486" i="4"/>
  <c r="AV486" i="4"/>
  <c r="AJ486" i="4"/>
  <c r="AN486" i="4"/>
  <c r="AR486" i="4"/>
  <c r="AC485" i="4"/>
  <c r="AG485" i="4"/>
  <c r="AK485" i="4"/>
  <c r="AO485" i="4"/>
  <c r="AS485" i="4"/>
  <c r="AD485" i="4"/>
  <c r="AH485" i="4"/>
  <c r="AL485" i="4"/>
  <c r="AP485" i="4"/>
  <c r="AT485" i="4"/>
  <c r="AE485" i="4"/>
  <c r="AI485" i="4"/>
  <c r="AM485" i="4"/>
  <c r="AQ485" i="4"/>
  <c r="AU485" i="4"/>
  <c r="AJ485" i="4"/>
  <c r="AN485" i="4"/>
  <c r="AR485" i="4"/>
  <c r="AV485" i="4"/>
  <c r="AF485" i="4"/>
  <c r="AC484" i="4"/>
  <c r="AG484" i="4"/>
  <c r="AK484" i="4"/>
  <c r="AO484" i="4"/>
  <c r="AS484" i="4"/>
  <c r="AD484" i="4"/>
  <c r="AH484" i="4"/>
  <c r="AL484" i="4"/>
  <c r="AP484" i="4"/>
  <c r="AT484" i="4"/>
  <c r="AE484" i="4"/>
  <c r="AI484" i="4"/>
  <c r="AM484" i="4"/>
  <c r="AQ484" i="4"/>
  <c r="AU484" i="4"/>
  <c r="AN484" i="4"/>
  <c r="AR484" i="4"/>
  <c r="AF484" i="4"/>
  <c r="AV484" i="4"/>
  <c r="AJ484" i="4"/>
  <c r="AC483" i="4"/>
  <c r="AG483" i="4"/>
  <c r="AK483" i="4"/>
  <c r="AO483" i="4"/>
  <c r="AS483" i="4"/>
  <c r="AD483" i="4"/>
  <c r="AH483" i="4"/>
  <c r="AL483" i="4"/>
  <c r="AP483" i="4"/>
  <c r="AT483" i="4"/>
  <c r="AE483" i="4"/>
  <c r="AI483" i="4"/>
  <c r="AM483" i="4"/>
  <c r="AQ483" i="4"/>
  <c r="AU483" i="4"/>
  <c r="AR483" i="4"/>
  <c r="AF483" i="4"/>
  <c r="AV483" i="4"/>
  <c r="AJ483" i="4"/>
  <c r="AN483" i="4"/>
  <c r="AC482" i="4"/>
  <c r="AG482" i="4"/>
  <c r="AK482" i="4"/>
  <c r="AO482" i="4"/>
  <c r="AS482" i="4"/>
  <c r="AD482" i="4"/>
  <c r="AH482" i="4"/>
  <c r="AL482" i="4"/>
  <c r="AP482" i="4"/>
  <c r="AT482" i="4"/>
  <c r="AE482" i="4"/>
  <c r="AI482" i="4"/>
  <c r="AM482" i="4"/>
  <c r="AQ482" i="4"/>
  <c r="AU482" i="4"/>
  <c r="AF482" i="4"/>
  <c r="AV482" i="4"/>
  <c r="AJ482" i="4"/>
  <c r="AN482" i="4"/>
  <c r="AR482" i="4"/>
  <c r="AC481" i="4"/>
  <c r="AG481" i="4"/>
  <c r="AK481" i="4"/>
  <c r="AO481" i="4"/>
  <c r="AS481" i="4"/>
  <c r="AD481" i="4"/>
  <c r="AH481" i="4"/>
  <c r="AL481" i="4"/>
  <c r="AP481" i="4"/>
  <c r="AT481" i="4"/>
  <c r="AE481" i="4"/>
  <c r="AI481" i="4"/>
  <c r="AM481" i="4"/>
  <c r="AQ481" i="4"/>
  <c r="AU481" i="4"/>
  <c r="AJ481" i="4"/>
  <c r="AN481" i="4"/>
  <c r="AR481" i="4"/>
  <c r="AF481" i="4"/>
  <c r="AV481" i="4"/>
  <c r="AC480" i="4"/>
  <c r="AG480" i="4"/>
  <c r="AK480" i="4"/>
  <c r="AO480" i="4"/>
  <c r="AS480" i="4"/>
  <c r="AD480" i="4"/>
  <c r="AH480" i="4"/>
  <c r="AL480" i="4"/>
  <c r="AP480" i="4"/>
  <c r="AT480" i="4"/>
  <c r="AE480" i="4"/>
  <c r="AI480" i="4"/>
  <c r="AM480" i="4"/>
  <c r="AQ480" i="4"/>
  <c r="AU480" i="4"/>
  <c r="AN480" i="4"/>
  <c r="AR480" i="4"/>
  <c r="AF480" i="4"/>
  <c r="AV480" i="4"/>
  <c r="AJ480" i="4"/>
  <c r="AC479" i="4"/>
  <c r="AG479" i="4"/>
  <c r="AK479" i="4"/>
  <c r="AO479" i="4"/>
  <c r="AS479" i="4"/>
  <c r="AD479" i="4"/>
  <c r="AH479" i="4"/>
  <c r="AL479" i="4"/>
  <c r="AP479" i="4"/>
  <c r="AT479" i="4"/>
  <c r="AE479" i="4"/>
  <c r="AI479" i="4"/>
  <c r="AM479" i="4"/>
  <c r="AQ479" i="4"/>
  <c r="AU479" i="4"/>
  <c r="AR479" i="4"/>
  <c r="AF479" i="4"/>
  <c r="AV479" i="4"/>
  <c r="AJ479" i="4"/>
  <c r="AN479" i="4"/>
  <c r="AC478" i="4"/>
  <c r="AG478" i="4"/>
  <c r="AK478" i="4"/>
  <c r="AO478" i="4"/>
  <c r="AS478" i="4"/>
  <c r="AD478" i="4"/>
  <c r="AH478" i="4"/>
  <c r="AL478" i="4"/>
  <c r="AP478" i="4"/>
  <c r="AT478" i="4"/>
  <c r="AE478" i="4"/>
  <c r="AI478" i="4"/>
  <c r="AM478" i="4"/>
  <c r="AQ478" i="4"/>
  <c r="AU478" i="4"/>
  <c r="AF478" i="4"/>
  <c r="AV478" i="4"/>
  <c r="AJ478" i="4"/>
  <c r="AN478" i="4"/>
  <c r="AR478" i="4"/>
  <c r="AC477" i="4"/>
  <c r="AG477" i="4"/>
  <c r="AK477" i="4"/>
  <c r="AO477" i="4"/>
  <c r="AS477" i="4"/>
  <c r="AD477" i="4"/>
  <c r="AH477" i="4"/>
  <c r="AL477" i="4"/>
  <c r="AP477" i="4"/>
  <c r="AT477" i="4"/>
  <c r="AE477" i="4"/>
  <c r="AI477" i="4"/>
  <c r="AM477" i="4"/>
  <c r="AQ477" i="4"/>
  <c r="AU477" i="4"/>
  <c r="AJ477" i="4"/>
  <c r="AN477" i="4"/>
  <c r="AR477" i="4"/>
  <c r="AF477" i="4"/>
  <c r="AV477" i="4"/>
  <c r="AC476" i="4"/>
  <c r="AG476" i="4"/>
  <c r="AK476" i="4"/>
  <c r="AO476" i="4"/>
  <c r="AS476" i="4"/>
  <c r="AD476" i="4"/>
  <c r="AH476" i="4"/>
  <c r="AL476" i="4"/>
  <c r="AP476" i="4"/>
  <c r="AT476" i="4"/>
  <c r="AE476" i="4"/>
  <c r="AI476" i="4"/>
  <c r="AM476" i="4"/>
  <c r="AQ476" i="4"/>
  <c r="AU476" i="4"/>
  <c r="AN476" i="4"/>
  <c r="AR476" i="4"/>
  <c r="AF476" i="4"/>
  <c r="AV476" i="4"/>
  <c r="AJ476" i="4"/>
  <c r="AC475" i="4"/>
  <c r="AG475" i="4"/>
  <c r="AK475" i="4"/>
  <c r="AO475" i="4"/>
  <c r="AS475" i="4"/>
  <c r="AD475" i="4"/>
  <c r="AH475" i="4"/>
  <c r="AL475" i="4"/>
  <c r="AP475" i="4"/>
  <c r="AT475" i="4"/>
  <c r="AE475" i="4"/>
  <c r="AI475" i="4"/>
  <c r="AM475" i="4"/>
  <c r="AQ475" i="4"/>
  <c r="AU475" i="4"/>
  <c r="AR475" i="4"/>
  <c r="AF475" i="4"/>
  <c r="AV475" i="4"/>
  <c r="AJ475" i="4"/>
  <c r="AN475" i="4"/>
  <c r="AC474" i="4"/>
  <c r="AG474" i="4"/>
  <c r="AK474" i="4"/>
  <c r="AO474" i="4"/>
  <c r="AS474" i="4"/>
  <c r="AD474" i="4"/>
  <c r="AH474" i="4"/>
  <c r="AL474" i="4"/>
  <c r="AP474" i="4"/>
  <c r="AT474" i="4"/>
  <c r="AE474" i="4"/>
  <c r="AI474" i="4"/>
  <c r="AM474" i="4"/>
  <c r="AQ474" i="4"/>
  <c r="AU474" i="4"/>
  <c r="AF474" i="4"/>
  <c r="AV474" i="4"/>
  <c r="AJ474" i="4"/>
  <c r="AN474" i="4"/>
  <c r="AR474" i="4"/>
  <c r="AC473" i="4"/>
  <c r="AG473" i="4"/>
  <c r="AK473" i="4"/>
  <c r="AO473" i="4"/>
  <c r="AS473" i="4"/>
  <c r="AD473" i="4"/>
  <c r="AH473" i="4"/>
  <c r="AL473" i="4"/>
  <c r="AP473" i="4"/>
  <c r="AT473" i="4"/>
  <c r="AE473" i="4"/>
  <c r="AI473" i="4"/>
  <c r="AM473" i="4"/>
  <c r="AQ473" i="4"/>
  <c r="AU473" i="4"/>
  <c r="AJ473" i="4"/>
  <c r="AN473" i="4"/>
  <c r="AR473" i="4"/>
  <c r="AF473" i="4"/>
  <c r="AV473" i="4"/>
  <c r="AC472" i="4"/>
  <c r="AG472" i="4"/>
  <c r="AK472" i="4"/>
  <c r="AO472" i="4"/>
  <c r="AS472" i="4"/>
  <c r="AD472" i="4"/>
  <c r="AH472" i="4"/>
  <c r="AL472" i="4"/>
  <c r="AP472" i="4"/>
  <c r="AT472" i="4"/>
  <c r="AE472" i="4"/>
  <c r="AI472" i="4"/>
  <c r="AM472" i="4"/>
  <c r="AQ472" i="4"/>
  <c r="AU472" i="4"/>
  <c r="AN472" i="4"/>
  <c r="AR472" i="4"/>
  <c r="AF472" i="4"/>
  <c r="AV472" i="4"/>
  <c r="AJ472" i="4"/>
  <c r="AC471" i="4"/>
  <c r="AG471" i="4"/>
  <c r="AK471" i="4"/>
  <c r="AO471" i="4"/>
  <c r="AS471" i="4"/>
  <c r="AD471" i="4"/>
  <c r="AH471" i="4"/>
  <c r="AL471" i="4"/>
  <c r="AP471" i="4"/>
  <c r="AT471" i="4"/>
  <c r="AE471" i="4"/>
  <c r="AI471" i="4"/>
  <c r="AM471" i="4"/>
  <c r="AQ471" i="4"/>
  <c r="AU471" i="4"/>
  <c r="AR471" i="4"/>
  <c r="AF471" i="4"/>
  <c r="AV471" i="4"/>
  <c r="AJ471" i="4"/>
  <c r="AN471" i="4"/>
  <c r="AC470" i="4"/>
  <c r="AG470" i="4"/>
  <c r="AK470" i="4"/>
  <c r="AO470" i="4"/>
  <c r="AS470" i="4"/>
  <c r="AD470" i="4"/>
  <c r="AH470" i="4"/>
  <c r="AL470" i="4"/>
  <c r="AP470" i="4"/>
  <c r="AT470" i="4"/>
  <c r="AE470" i="4"/>
  <c r="AI470" i="4"/>
  <c r="AM470" i="4"/>
  <c r="AQ470" i="4"/>
  <c r="AU470" i="4"/>
  <c r="AF470" i="4"/>
  <c r="AV470" i="4"/>
  <c r="AJ470" i="4"/>
  <c r="AN470" i="4"/>
  <c r="AR470" i="4"/>
  <c r="AC469" i="4"/>
  <c r="AG469" i="4"/>
  <c r="AK469" i="4"/>
  <c r="AO469" i="4"/>
  <c r="AS469" i="4"/>
  <c r="AD469" i="4"/>
  <c r="AH469" i="4"/>
  <c r="AL469" i="4"/>
  <c r="AP469" i="4"/>
  <c r="AT469" i="4"/>
  <c r="AE469" i="4"/>
  <c r="AI469" i="4"/>
  <c r="AM469" i="4"/>
  <c r="AQ469" i="4"/>
  <c r="AU469" i="4"/>
  <c r="AJ469" i="4"/>
  <c r="AN469" i="4"/>
  <c r="AR469" i="4"/>
  <c r="AV469" i="4"/>
  <c r="AF469" i="4"/>
  <c r="AC468" i="4"/>
  <c r="AG468" i="4"/>
  <c r="AK468" i="4"/>
  <c r="AO468" i="4"/>
  <c r="AS468" i="4"/>
  <c r="AD468" i="4"/>
  <c r="AH468" i="4"/>
  <c r="AL468" i="4"/>
  <c r="AP468" i="4"/>
  <c r="AT468" i="4"/>
  <c r="AE468" i="4"/>
  <c r="AI468" i="4"/>
  <c r="AM468" i="4"/>
  <c r="AQ468" i="4"/>
  <c r="AU468" i="4"/>
  <c r="AN468" i="4"/>
  <c r="AR468" i="4"/>
  <c r="AF468" i="4"/>
  <c r="AV468" i="4"/>
  <c r="AJ468" i="4"/>
  <c r="AC467" i="4"/>
  <c r="AG467" i="4"/>
  <c r="AK467" i="4"/>
  <c r="AO467" i="4"/>
  <c r="AS467" i="4"/>
  <c r="AD467" i="4"/>
  <c r="AH467" i="4"/>
  <c r="AL467" i="4"/>
  <c r="AP467" i="4"/>
  <c r="AT467" i="4"/>
  <c r="AE467" i="4"/>
  <c r="AI467" i="4"/>
  <c r="AM467" i="4"/>
  <c r="AQ467" i="4"/>
  <c r="AU467" i="4"/>
  <c r="AR467" i="4"/>
  <c r="AF467" i="4"/>
  <c r="AV467" i="4"/>
  <c r="AJ467" i="4"/>
  <c r="AN467" i="4"/>
  <c r="AC466" i="4"/>
  <c r="AG466" i="4"/>
  <c r="AK466" i="4"/>
  <c r="AO466" i="4"/>
  <c r="AS466" i="4"/>
  <c r="AD466" i="4"/>
  <c r="AH466" i="4"/>
  <c r="AL466" i="4"/>
  <c r="AP466" i="4"/>
  <c r="AT466" i="4"/>
  <c r="AE466" i="4"/>
  <c r="AI466" i="4"/>
  <c r="AM466" i="4"/>
  <c r="AQ466" i="4"/>
  <c r="AU466" i="4"/>
  <c r="AF466" i="4"/>
  <c r="AV466" i="4"/>
  <c r="AJ466" i="4"/>
  <c r="AN466" i="4"/>
  <c r="AR466" i="4"/>
  <c r="AC465" i="4"/>
  <c r="AG465" i="4"/>
  <c r="AK465" i="4"/>
  <c r="AO465" i="4"/>
  <c r="AS465" i="4"/>
  <c r="AD465" i="4"/>
  <c r="AH465" i="4"/>
  <c r="AL465" i="4"/>
  <c r="AP465" i="4"/>
  <c r="AT465" i="4"/>
  <c r="AE465" i="4"/>
  <c r="AI465" i="4"/>
  <c r="AM465" i="4"/>
  <c r="AQ465" i="4"/>
  <c r="AU465" i="4"/>
  <c r="AJ465" i="4"/>
  <c r="AN465" i="4"/>
  <c r="AR465" i="4"/>
  <c r="AF465" i="4"/>
  <c r="AV465" i="4"/>
  <c r="AC464" i="4"/>
  <c r="AG464" i="4"/>
  <c r="AK464" i="4"/>
  <c r="AO464" i="4"/>
  <c r="AS464" i="4"/>
  <c r="AD464" i="4"/>
  <c r="AH464" i="4"/>
  <c r="AL464" i="4"/>
  <c r="AP464" i="4"/>
  <c r="AT464" i="4"/>
  <c r="AE464" i="4"/>
  <c r="AI464" i="4"/>
  <c r="AM464" i="4"/>
  <c r="AQ464" i="4"/>
  <c r="AU464" i="4"/>
  <c r="AN464" i="4"/>
  <c r="AR464" i="4"/>
  <c r="AF464" i="4"/>
  <c r="AV464" i="4"/>
  <c r="AJ464" i="4"/>
  <c r="AC463" i="4"/>
  <c r="AG463" i="4"/>
  <c r="AK463" i="4"/>
  <c r="AO463" i="4"/>
  <c r="AS463" i="4"/>
  <c r="AD463" i="4"/>
  <c r="AH463" i="4"/>
  <c r="AL463" i="4"/>
  <c r="AP463" i="4"/>
  <c r="AT463" i="4"/>
  <c r="AE463" i="4"/>
  <c r="AI463" i="4"/>
  <c r="AM463" i="4"/>
  <c r="AQ463" i="4"/>
  <c r="AU463" i="4"/>
  <c r="AR463" i="4"/>
  <c r="AF463" i="4"/>
  <c r="AV463" i="4"/>
  <c r="AJ463" i="4"/>
  <c r="AN463" i="4"/>
  <c r="AC462" i="4"/>
  <c r="AG462" i="4"/>
  <c r="AK462" i="4"/>
  <c r="AO462" i="4"/>
  <c r="AS462" i="4"/>
  <c r="AD462" i="4"/>
  <c r="AH462" i="4"/>
  <c r="AL462" i="4"/>
  <c r="AP462" i="4"/>
  <c r="AT462" i="4"/>
  <c r="AE462" i="4"/>
  <c r="AI462" i="4"/>
  <c r="AM462" i="4"/>
  <c r="AQ462" i="4"/>
  <c r="AU462" i="4"/>
  <c r="AF462" i="4"/>
  <c r="AV462" i="4"/>
  <c r="AJ462" i="4"/>
  <c r="AN462" i="4"/>
  <c r="AR462" i="4"/>
  <c r="AC461" i="4"/>
  <c r="AG461" i="4"/>
  <c r="AK461" i="4"/>
  <c r="AO461" i="4"/>
  <c r="AS461" i="4"/>
  <c r="AD461" i="4"/>
  <c r="AH461" i="4"/>
  <c r="AL461" i="4"/>
  <c r="AP461" i="4"/>
  <c r="AT461" i="4"/>
  <c r="AE461" i="4"/>
  <c r="AI461" i="4"/>
  <c r="AM461" i="4"/>
  <c r="AQ461" i="4"/>
  <c r="AU461" i="4"/>
  <c r="AJ461" i="4"/>
  <c r="AN461" i="4"/>
  <c r="AR461" i="4"/>
  <c r="AF461" i="4"/>
  <c r="AV461" i="4"/>
  <c r="AC460" i="4"/>
  <c r="AG460" i="4"/>
  <c r="AK460" i="4"/>
  <c r="AO460" i="4"/>
  <c r="AS460" i="4"/>
  <c r="AD460" i="4"/>
  <c r="AH460" i="4"/>
  <c r="AL460" i="4"/>
  <c r="AP460" i="4"/>
  <c r="AT460" i="4"/>
  <c r="AE460" i="4"/>
  <c r="AI460" i="4"/>
  <c r="AM460" i="4"/>
  <c r="AQ460" i="4"/>
  <c r="AU460" i="4"/>
  <c r="AN460" i="4"/>
  <c r="AR460" i="4"/>
  <c r="AF460" i="4"/>
  <c r="AV460" i="4"/>
  <c r="AJ460" i="4"/>
  <c r="AC459" i="4"/>
  <c r="AG459" i="4"/>
  <c r="AK459" i="4"/>
  <c r="AO459" i="4"/>
  <c r="AS459" i="4"/>
  <c r="AD459" i="4"/>
  <c r="AH459" i="4"/>
  <c r="AL459" i="4"/>
  <c r="AP459" i="4"/>
  <c r="AT459" i="4"/>
  <c r="AE459" i="4"/>
  <c r="AI459" i="4"/>
  <c r="AM459" i="4"/>
  <c r="AQ459" i="4"/>
  <c r="AU459" i="4"/>
  <c r="AR459" i="4"/>
  <c r="AF459" i="4"/>
  <c r="AV459" i="4"/>
  <c r="AJ459" i="4"/>
  <c r="AN459" i="4"/>
  <c r="AC458" i="4"/>
  <c r="AG458" i="4"/>
  <c r="AK458" i="4"/>
  <c r="AO458" i="4"/>
  <c r="AS458" i="4"/>
  <c r="AD458" i="4"/>
  <c r="AH458" i="4"/>
  <c r="AL458" i="4"/>
  <c r="AP458" i="4"/>
  <c r="AT458" i="4"/>
  <c r="AE458" i="4"/>
  <c r="AI458" i="4"/>
  <c r="AM458" i="4"/>
  <c r="AQ458" i="4"/>
  <c r="AU458" i="4"/>
  <c r="AF458" i="4"/>
  <c r="AV458" i="4"/>
  <c r="AJ458" i="4"/>
  <c r="AN458" i="4"/>
  <c r="AR458" i="4"/>
  <c r="AC457" i="4"/>
  <c r="AG457" i="4"/>
  <c r="AK457" i="4"/>
  <c r="AO457" i="4"/>
  <c r="AS457" i="4"/>
  <c r="AD457" i="4"/>
  <c r="AH457" i="4"/>
  <c r="AL457" i="4"/>
  <c r="AP457" i="4"/>
  <c r="AT457" i="4"/>
  <c r="AE457" i="4"/>
  <c r="AI457" i="4"/>
  <c r="AM457" i="4"/>
  <c r="AQ457" i="4"/>
  <c r="AU457" i="4"/>
  <c r="AJ457" i="4"/>
  <c r="AN457" i="4"/>
  <c r="AR457" i="4"/>
  <c r="AF457" i="4"/>
  <c r="AV457" i="4"/>
  <c r="AC456" i="4"/>
  <c r="AG456" i="4"/>
  <c r="AK456" i="4"/>
  <c r="AO456" i="4"/>
  <c r="AS456" i="4"/>
  <c r="AD456" i="4"/>
  <c r="AH456" i="4"/>
  <c r="AL456" i="4"/>
  <c r="AP456" i="4"/>
  <c r="AT456" i="4"/>
  <c r="AE456" i="4"/>
  <c r="AI456" i="4"/>
  <c r="AM456" i="4"/>
  <c r="AQ456" i="4"/>
  <c r="AU456" i="4"/>
  <c r="AN456" i="4"/>
  <c r="AR456" i="4"/>
  <c r="AF456" i="4"/>
  <c r="AV456" i="4"/>
  <c r="AJ456" i="4"/>
  <c r="AC455" i="4"/>
  <c r="AG455" i="4"/>
  <c r="AK455" i="4"/>
  <c r="AO455" i="4"/>
  <c r="AS455" i="4"/>
  <c r="AD455" i="4"/>
  <c r="AH455" i="4"/>
  <c r="AL455" i="4"/>
  <c r="AP455" i="4"/>
  <c r="AT455" i="4"/>
  <c r="AE455" i="4"/>
  <c r="AI455" i="4"/>
  <c r="AM455" i="4"/>
  <c r="AQ455" i="4"/>
  <c r="AU455" i="4"/>
  <c r="AR455" i="4"/>
  <c r="AF455" i="4"/>
  <c r="AV455" i="4"/>
  <c r="AJ455" i="4"/>
  <c r="AN455" i="4"/>
  <c r="AC454" i="4"/>
  <c r="AG454" i="4"/>
  <c r="AK454" i="4"/>
  <c r="AO454" i="4"/>
  <c r="AS454" i="4"/>
  <c r="AD454" i="4"/>
  <c r="AH454" i="4"/>
  <c r="AL454" i="4"/>
  <c r="AP454" i="4"/>
  <c r="AT454" i="4"/>
  <c r="AE454" i="4"/>
  <c r="AI454" i="4"/>
  <c r="AM454" i="4"/>
  <c r="AQ454" i="4"/>
  <c r="AU454" i="4"/>
  <c r="AF454" i="4"/>
  <c r="AV454" i="4"/>
  <c r="AJ454" i="4"/>
  <c r="AN454" i="4"/>
  <c r="AR454" i="4"/>
  <c r="AC453" i="4"/>
  <c r="AG453" i="4"/>
  <c r="AK453" i="4"/>
  <c r="AO453" i="4"/>
  <c r="AS453" i="4"/>
  <c r="AD453" i="4"/>
  <c r="AH453" i="4"/>
  <c r="AL453" i="4"/>
  <c r="AP453" i="4"/>
  <c r="AT453" i="4"/>
  <c r="AE453" i="4"/>
  <c r="AI453" i="4"/>
  <c r="AM453" i="4"/>
  <c r="AQ453" i="4"/>
  <c r="AU453" i="4"/>
  <c r="AJ453" i="4"/>
  <c r="AN453" i="4"/>
  <c r="AR453" i="4"/>
  <c r="AV453" i="4"/>
  <c r="AF453" i="4"/>
  <c r="AC452" i="4"/>
  <c r="AG452" i="4"/>
  <c r="AK452" i="4"/>
  <c r="AO452" i="4"/>
  <c r="AS452" i="4"/>
  <c r="AD452" i="4"/>
  <c r="AH452" i="4"/>
  <c r="AL452" i="4"/>
  <c r="AP452" i="4"/>
  <c r="AT452" i="4"/>
  <c r="AE452" i="4"/>
  <c r="AI452" i="4"/>
  <c r="AM452" i="4"/>
  <c r="AQ452" i="4"/>
  <c r="AU452" i="4"/>
  <c r="AN452" i="4"/>
  <c r="AR452" i="4"/>
  <c r="AF452" i="4"/>
  <c r="AV452" i="4"/>
  <c r="AJ452" i="4"/>
  <c r="AC451" i="4"/>
  <c r="AG451" i="4"/>
  <c r="AK451" i="4"/>
  <c r="AO451" i="4"/>
  <c r="AS451" i="4"/>
  <c r="AD451" i="4"/>
  <c r="AH451" i="4"/>
  <c r="AL451" i="4"/>
  <c r="AP451" i="4"/>
  <c r="AT451" i="4"/>
  <c r="AE451" i="4"/>
  <c r="AI451" i="4"/>
  <c r="AM451" i="4"/>
  <c r="AQ451" i="4"/>
  <c r="AU451" i="4"/>
  <c r="AR451" i="4"/>
  <c r="AF451" i="4"/>
  <c r="AV451" i="4"/>
  <c r="AJ451" i="4"/>
  <c r="AN451" i="4"/>
  <c r="AC450" i="4"/>
  <c r="AG450" i="4"/>
  <c r="AK450" i="4"/>
  <c r="AO450" i="4"/>
  <c r="AS450" i="4"/>
  <c r="AD450" i="4"/>
  <c r="AH450" i="4"/>
  <c r="AL450" i="4"/>
  <c r="AP450" i="4"/>
  <c r="AT450" i="4"/>
  <c r="AE450" i="4"/>
  <c r="AI450" i="4"/>
  <c r="AM450" i="4"/>
  <c r="AQ450" i="4"/>
  <c r="AU450" i="4"/>
  <c r="AF450" i="4"/>
  <c r="AV450" i="4"/>
  <c r="AJ450" i="4"/>
  <c r="AN450" i="4"/>
  <c r="AR450" i="4"/>
  <c r="AC449" i="4"/>
  <c r="AG449" i="4"/>
  <c r="AK449" i="4"/>
  <c r="AO449" i="4"/>
  <c r="AS449" i="4"/>
  <c r="AD449" i="4"/>
  <c r="AH449" i="4"/>
  <c r="AL449" i="4"/>
  <c r="AP449" i="4"/>
  <c r="AT449" i="4"/>
  <c r="AE449" i="4"/>
  <c r="AI449" i="4"/>
  <c r="AM449" i="4"/>
  <c r="AQ449" i="4"/>
  <c r="AU449" i="4"/>
  <c r="AJ449" i="4"/>
  <c r="AN449" i="4"/>
  <c r="AR449" i="4"/>
  <c r="AF449" i="4"/>
  <c r="AV449" i="4"/>
  <c r="AC448" i="4"/>
  <c r="AG448" i="4"/>
  <c r="AK448" i="4"/>
  <c r="AO448" i="4"/>
  <c r="AS448" i="4"/>
  <c r="AD448" i="4"/>
  <c r="AH448" i="4"/>
  <c r="AL448" i="4"/>
  <c r="AP448" i="4"/>
  <c r="AT448" i="4"/>
  <c r="AE448" i="4"/>
  <c r="AI448" i="4"/>
  <c r="AM448" i="4"/>
  <c r="AQ448" i="4"/>
  <c r="AU448" i="4"/>
  <c r="AN448" i="4"/>
  <c r="AR448" i="4"/>
  <c r="AF448" i="4"/>
  <c r="AV448" i="4"/>
  <c r="AJ448" i="4"/>
  <c r="AC447" i="4"/>
  <c r="AG447" i="4"/>
  <c r="AK447" i="4"/>
  <c r="AO447" i="4"/>
  <c r="AS447" i="4"/>
  <c r="AD447" i="4"/>
  <c r="AH447" i="4"/>
  <c r="AL447" i="4"/>
  <c r="AP447" i="4"/>
  <c r="AT447" i="4"/>
  <c r="AE447" i="4"/>
  <c r="AI447" i="4"/>
  <c r="AM447" i="4"/>
  <c r="AQ447" i="4"/>
  <c r="AU447" i="4"/>
  <c r="AR447" i="4"/>
  <c r="AF447" i="4"/>
  <c r="AV447" i="4"/>
  <c r="AJ447" i="4"/>
  <c r="AN447" i="4"/>
  <c r="AC446" i="4"/>
  <c r="AG446" i="4"/>
  <c r="AK446" i="4"/>
  <c r="AO446" i="4"/>
  <c r="AS446" i="4"/>
  <c r="AD446" i="4"/>
  <c r="AH446" i="4"/>
  <c r="AL446" i="4"/>
  <c r="AP446" i="4"/>
  <c r="AT446" i="4"/>
  <c r="AE446" i="4"/>
  <c r="AI446" i="4"/>
  <c r="AM446" i="4"/>
  <c r="AQ446" i="4"/>
  <c r="AU446" i="4"/>
  <c r="AF446" i="4"/>
  <c r="AV446" i="4"/>
  <c r="AJ446" i="4"/>
  <c r="AN446" i="4"/>
  <c r="AR446" i="4"/>
  <c r="AC445" i="4"/>
  <c r="AG445" i="4"/>
  <c r="AK445" i="4"/>
  <c r="AO445" i="4"/>
  <c r="AS445" i="4"/>
  <c r="AD445" i="4"/>
  <c r="AH445" i="4"/>
  <c r="AL445" i="4"/>
  <c r="AP445" i="4"/>
  <c r="AT445" i="4"/>
  <c r="AE445" i="4"/>
  <c r="AI445" i="4"/>
  <c r="AM445" i="4"/>
  <c r="AQ445" i="4"/>
  <c r="AU445" i="4"/>
  <c r="AJ445" i="4"/>
  <c r="AN445" i="4"/>
  <c r="AR445" i="4"/>
  <c r="AF445" i="4"/>
  <c r="AV445" i="4"/>
  <c r="AC444" i="4"/>
  <c r="AG444" i="4"/>
  <c r="AK444" i="4"/>
  <c r="AO444" i="4"/>
  <c r="AS444" i="4"/>
  <c r="AD444" i="4"/>
  <c r="AH444" i="4"/>
  <c r="AL444" i="4"/>
  <c r="AP444" i="4"/>
  <c r="AT444" i="4"/>
  <c r="AE444" i="4"/>
  <c r="AI444" i="4"/>
  <c r="AM444" i="4"/>
  <c r="AQ444" i="4"/>
  <c r="AU444" i="4"/>
  <c r="AN444" i="4"/>
  <c r="AR444" i="4"/>
  <c r="AF444" i="4"/>
  <c r="AV444" i="4"/>
  <c r="AJ444" i="4"/>
  <c r="AC443" i="4"/>
  <c r="AG443" i="4"/>
  <c r="AK443" i="4"/>
  <c r="AO443" i="4"/>
  <c r="AS443" i="4"/>
  <c r="AD443" i="4"/>
  <c r="AH443" i="4"/>
  <c r="AL443" i="4"/>
  <c r="AP443" i="4"/>
  <c r="AT443" i="4"/>
  <c r="AE443" i="4"/>
  <c r="AI443" i="4"/>
  <c r="AM443" i="4"/>
  <c r="AQ443" i="4"/>
  <c r="AU443" i="4"/>
  <c r="AR443" i="4"/>
  <c r="AF443" i="4"/>
  <c r="AV443" i="4"/>
  <c r="AJ443" i="4"/>
  <c r="AN443" i="4"/>
  <c r="AC442" i="4"/>
  <c r="AG442" i="4"/>
  <c r="AK442" i="4"/>
  <c r="AO442" i="4"/>
  <c r="AS442" i="4"/>
  <c r="AD442" i="4"/>
  <c r="AH442" i="4"/>
  <c r="AL442" i="4"/>
  <c r="AP442" i="4"/>
  <c r="AT442" i="4"/>
  <c r="AE442" i="4"/>
  <c r="AI442" i="4"/>
  <c r="AM442" i="4"/>
  <c r="AQ442" i="4"/>
  <c r="AU442" i="4"/>
  <c r="AF442" i="4"/>
  <c r="AV442" i="4"/>
  <c r="AJ442" i="4"/>
  <c r="AN442" i="4"/>
  <c r="AR442" i="4"/>
  <c r="AC441" i="4"/>
  <c r="AG441" i="4"/>
  <c r="AK441" i="4"/>
  <c r="AO441" i="4"/>
  <c r="AS441" i="4"/>
  <c r="AD441" i="4"/>
  <c r="AH441" i="4"/>
  <c r="AL441" i="4"/>
  <c r="AP441" i="4"/>
  <c r="AT441" i="4"/>
  <c r="AE441" i="4"/>
  <c r="AI441" i="4"/>
  <c r="AM441" i="4"/>
  <c r="AQ441" i="4"/>
  <c r="AU441" i="4"/>
  <c r="AJ441" i="4"/>
  <c r="AN441" i="4"/>
  <c r="AR441" i="4"/>
  <c r="AF441" i="4"/>
  <c r="AV441" i="4"/>
  <c r="AC440" i="4"/>
  <c r="AG440" i="4"/>
  <c r="AK440" i="4"/>
  <c r="AO440" i="4"/>
  <c r="AS440" i="4"/>
  <c r="AD440" i="4"/>
  <c r="AH440" i="4"/>
  <c r="AL440" i="4"/>
  <c r="AP440" i="4"/>
  <c r="AT440" i="4"/>
  <c r="AE440" i="4"/>
  <c r="AI440" i="4"/>
  <c r="AM440" i="4"/>
  <c r="AQ440" i="4"/>
  <c r="AU440" i="4"/>
  <c r="AN440" i="4"/>
  <c r="AR440" i="4"/>
  <c r="AF440" i="4"/>
  <c r="AV440" i="4"/>
  <c r="AJ440" i="4"/>
  <c r="AC439" i="4"/>
  <c r="AG439" i="4"/>
  <c r="AK439" i="4"/>
  <c r="AO439" i="4"/>
  <c r="AS439" i="4"/>
  <c r="AD439" i="4"/>
  <c r="AH439" i="4"/>
  <c r="AL439" i="4"/>
  <c r="AP439" i="4"/>
  <c r="AT439" i="4"/>
  <c r="AE439" i="4"/>
  <c r="AI439" i="4"/>
  <c r="AM439" i="4"/>
  <c r="AQ439" i="4"/>
  <c r="AU439" i="4"/>
  <c r="AR439" i="4"/>
  <c r="AF439" i="4"/>
  <c r="AV439" i="4"/>
  <c r="AJ439" i="4"/>
  <c r="AN439" i="4"/>
  <c r="AC438" i="4"/>
  <c r="AG438" i="4"/>
  <c r="AK438" i="4"/>
  <c r="AO438" i="4"/>
  <c r="AS438" i="4"/>
  <c r="AD438" i="4"/>
  <c r="AH438" i="4"/>
  <c r="AL438" i="4"/>
  <c r="AP438" i="4"/>
  <c r="AT438" i="4"/>
  <c r="AE438" i="4"/>
  <c r="AI438" i="4"/>
  <c r="AM438" i="4"/>
  <c r="AQ438" i="4"/>
  <c r="AU438" i="4"/>
  <c r="AF438" i="4"/>
  <c r="AV438" i="4"/>
  <c r="AJ438" i="4"/>
  <c r="AN438" i="4"/>
  <c r="AR438" i="4"/>
  <c r="AC437" i="4"/>
  <c r="AG437" i="4"/>
  <c r="AK437" i="4"/>
  <c r="AO437" i="4"/>
  <c r="AS437" i="4"/>
  <c r="AD437" i="4"/>
  <c r="AH437" i="4"/>
  <c r="AL437" i="4"/>
  <c r="AP437" i="4"/>
  <c r="AT437" i="4"/>
  <c r="AE437" i="4"/>
  <c r="AI437" i="4"/>
  <c r="AM437" i="4"/>
  <c r="AQ437" i="4"/>
  <c r="AU437" i="4"/>
  <c r="AJ437" i="4"/>
  <c r="AN437" i="4"/>
  <c r="AR437" i="4"/>
  <c r="AV437" i="4"/>
  <c r="AF437" i="4"/>
  <c r="AC436" i="4"/>
  <c r="AG436" i="4"/>
  <c r="AK436" i="4"/>
  <c r="AO436" i="4"/>
  <c r="AS436" i="4"/>
  <c r="AD436" i="4"/>
  <c r="AH436" i="4"/>
  <c r="AL436" i="4"/>
  <c r="AP436" i="4"/>
  <c r="AT436" i="4"/>
  <c r="AE436" i="4"/>
  <c r="AI436" i="4"/>
  <c r="AM436" i="4"/>
  <c r="AQ436" i="4"/>
  <c r="AU436" i="4"/>
  <c r="AN436" i="4"/>
  <c r="AR436" i="4"/>
  <c r="AF436" i="4"/>
  <c r="AV436" i="4"/>
  <c r="AJ436" i="4"/>
  <c r="AC435" i="4"/>
  <c r="AG435" i="4"/>
  <c r="AK435" i="4"/>
  <c r="AO435" i="4"/>
  <c r="AS435" i="4"/>
  <c r="AD435" i="4"/>
  <c r="AH435" i="4"/>
  <c r="AL435" i="4"/>
  <c r="AP435" i="4"/>
  <c r="AT435" i="4"/>
  <c r="AE435" i="4"/>
  <c r="AI435" i="4"/>
  <c r="AM435" i="4"/>
  <c r="AQ435" i="4"/>
  <c r="AU435" i="4"/>
  <c r="AR435" i="4"/>
  <c r="AF435" i="4"/>
  <c r="AV435" i="4"/>
  <c r="AJ435" i="4"/>
  <c r="AN435" i="4"/>
  <c r="AC434" i="4"/>
  <c r="AG434" i="4"/>
  <c r="AK434" i="4"/>
  <c r="AO434" i="4"/>
  <c r="AS434" i="4"/>
  <c r="AD434" i="4"/>
  <c r="AH434" i="4"/>
  <c r="AL434" i="4"/>
  <c r="AP434" i="4"/>
  <c r="AT434" i="4"/>
  <c r="AE434" i="4"/>
  <c r="AI434" i="4"/>
  <c r="AM434" i="4"/>
  <c r="AQ434" i="4"/>
  <c r="AU434" i="4"/>
  <c r="AF434" i="4"/>
  <c r="AV434" i="4"/>
  <c r="AJ434" i="4"/>
  <c r="AN434" i="4"/>
  <c r="AR434" i="4"/>
  <c r="AC433" i="4"/>
  <c r="AG433" i="4"/>
  <c r="AK433" i="4"/>
  <c r="AO433" i="4"/>
  <c r="AS433" i="4"/>
  <c r="AD433" i="4"/>
  <c r="AH433" i="4"/>
  <c r="AL433" i="4"/>
  <c r="AP433" i="4"/>
  <c r="AT433" i="4"/>
  <c r="AE433" i="4"/>
  <c r="AI433" i="4"/>
  <c r="AM433" i="4"/>
  <c r="AQ433" i="4"/>
  <c r="AU433" i="4"/>
  <c r="AJ433" i="4"/>
  <c r="AN433" i="4"/>
  <c r="AR433" i="4"/>
  <c r="AF433" i="4"/>
  <c r="AV433" i="4"/>
  <c r="AC432" i="4"/>
  <c r="AG432" i="4"/>
  <c r="AK432" i="4"/>
  <c r="AO432" i="4"/>
  <c r="AS432" i="4"/>
  <c r="AD432" i="4"/>
  <c r="AH432" i="4"/>
  <c r="AL432" i="4"/>
  <c r="AP432" i="4"/>
  <c r="AT432" i="4"/>
  <c r="AE432" i="4"/>
  <c r="AI432" i="4"/>
  <c r="AM432" i="4"/>
  <c r="AQ432" i="4"/>
  <c r="AU432" i="4"/>
  <c r="AN432" i="4"/>
  <c r="AR432" i="4"/>
  <c r="AF432" i="4"/>
  <c r="AV432" i="4"/>
  <c r="AJ432" i="4"/>
  <c r="AC431" i="4"/>
  <c r="AG431" i="4"/>
  <c r="AK431" i="4"/>
  <c r="AO431" i="4"/>
  <c r="AS431" i="4"/>
  <c r="AD431" i="4"/>
  <c r="AH431" i="4"/>
  <c r="AL431" i="4"/>
  <c r="AP431" i="4"/>
  <c r="AT431" i="4"/>
  <c r="AE431" i="4"/>
  <c r="AI431" i="4"/>
  <c r="AM431" i="4"/>
  <c r="AQ431" i="4"/>
  <c r="AU431" i="4"/>
  <c r="AR431" i="4"/>
  <c r="AF431" i="4"/>
  <c r="AV431" i="4"/>
  <c r="AJ431" i="4"/>
  <c r="AN431" i="4"/>
  <c r="AC430" i="4"/>
  <c r="AG430" i="4"/>
  <c r="AK430" i="4"/>
  <c r="AO430" i="4"/>
  <c r="AS430" i="4"/>
  <c r="AD430" i="4"/>
  <c r="AH430" i="4"/>
  <c r="AL430" i="4"/>
  <c r="AP430" i="4"/>
  <c r="AT430" i="4"/>
  <c r="AE430" i="4"/>
  <c r="AI430" i="4"/>
  <c r="AM430" i="4"/>
  <c r="AQ430" i="4"/>
  <c r="AU430" i="4"/>
  <c r="AF430" i="4"/>
  <c r="AV430" i="4"/>
  <c r="AJ430" i="4"/>
  <c r="AN430" i="4"/>
  <c r="AR430" i="4"/>
  <c r="AC429" i="4"/>
  <c r="AG429" i="4"/>
  <c r="AK429" i="4"/>
  <c r="AO429" i="4"/>
  <c r="AS429" i="4"/>
  <c r="AD429" i="4"/>
  <c r="AH429" i="4"/>
  <c r="AL429" i="4"/>
  <c r="AP429" i="4"/>
  <c r="AT429" i="4"/>
  <c r="AE429" i="4"/>
  <c r="AI429" i="4"/>
  <c r="AM429" i="4"/>
  <c r="AQ429" i="4"/>
  <c r="AU429" i="4"/>
  <c r="AJ429" i="4"/>
  <c r="AN429" i="4"/>
  <c r="AR429" i="4"/>
  <c r="AF429" i="4"/>
  <c r="AV429" i="4"/>
  <c r="AC428" i="4"/>
  <c r="AG428" i="4"/>
  <c r="AK428" i="4"/>
  <c r="AO428" i="4"/>
  <c r="AS428" i="4"/>
  <c r="AD428" i="4"/>
  <c r="AH428" i="4"/>
  <c r="AL428" i="4"/>
  <c r="AP428" i="4"/>
  <c r="AT428" i="4"/>
  <c r="AE428" i="4"/>
  <c r="AI428" i="4"/>
  <c r="AM428" i="4"/>
  <c r="AQ428" i="4"/>
  <c r="AU428" i="4"/>
  <c r="AN428" i="4"/>
  <c r="AR428" i="4"/>
  <c r="AF428" i="4"/>
  <c r="AV428" i="4"/>
  <c r="AJ428" i="4"/>
  <c r="AC427" i="4"/>
  <c r="AG427" i="4"/>
  <c r="AK427" i="4"/>
  <c r="AO427" i="4"/>
  <c r="AS427" i="4"/>
  <c r="AD427" i="4"/>
  <c r="AH427" i="4"/>
  <c r="AL427" i="4"/>
  <c r="AP427" i="4"/>
  <c r="AT427" i="4"/>
  <c r="AE427" i="4"/>
  <c r="AI427" i="4"/>
  <c r="AM427" i="4"/>
  <c r="AQ427" i="4"/>
  <c r="AU427" i="4"/>
  <c r="AR427" i="4"/>
  <c r="AF427" i="4"/>
  <c r="AV427" i="4"/>
  <c r="AJ427" i="4"/>
  <c r="AN427" i="4"/>
  <c r="AC426" i="4"/>
  <c r="AG426" i="4"/>
  <c r="AK426" i="4"/>
  <c r="AO426" i="4"/>
  <c r="AS426" i="4"/>
  <c r="AD426" i="4"/>
  <c r="AH426" i="4"/>
  <c r="AL426" i="4"/>
  <c r="AP426" i="4"/>
  <c r="AT426" i="4"/>
  <c r="AE426" i="4"/>
  <c r="AI426" i="4"/>
  <c r="AM426" i="4"/>
  <c r="AQ426" i="4"/>
  <c r="AU426" i="4"/>
  <c r="AF426" i="4"/>
  <c r="AV426" i="4"/>
  <c r="AJ426" i="4"/>
  <c r="AN426" i="4"/>
  <c r="AR426" i="4"/>
  <c r="AC425" i="4"/>
  <c r="AG425" i="4"/>
  <c r="AK425" i="4"/>
  <c r="AO425" i="4"/>
  <c r="AS425" i="4"/>
  <c r="AD425" i="4"/>
  <c r="AH425" i="4"/>
  <c r="AL425" i="4"/>
  <c r="AP425" i="4"/>
  <c r="AT425" i="4"/>
  <c r="AE425" i="4"/>
  <c r="AI425" i="4"/>
  <c r="AM425" i="4"/>
  <c r="AQ425" i="4"/>
  <c r="AU425" i="4"/>
  <c r="AJ425" i="4"/>
  <c r="AN425" i="4"/>
  <c r="AR425" i="4"/>
  <c r="AF425" i="4"/>
  <c r="AV425" i="4"/>
  <c r="AC424" i="4"/>
  <c r="AG424" i="4"/>
  <c r="AK424" i="4"/>
  <c r="AO424" i="4"/>
  <c r="AS424" i="4"/>
  <c r="AD424" i="4"/>
  <c r="AH424" i="4"/>
  <c r="AL424" i="4"/>
  <c r="AP424" i="4"/>
  <c r="AT424" i="4"/>
  <c r="AE424" i="4"/>
  <c r="AI424" i="4"/>
  <c r="AM424" i="4"/>
  <c r="AQ424" i="4"/>
  <c r="AU424" i="4"/>
  <c r="AN424" i="4"/>
  <c r="AR424" i="4"/>
  <c r="AF424" i="4"/>
  <c r="AV424" i="4"/>
  <c r="AJ424" i="4"/>
  <c r="AC423" i="4"/>
  <c r="AG423" i="4"/>
  <c r="AK423" i="4"/>
  <c r="AO423" i="4"/>
  <c r="AS423" i="4"/>
  <c r="AD423" i="4"/>
  <c r="AH423" i="4"/>
  <c r="AL423" i="4"/>
  <c r="AP423" i="4"/>
  <c r="AT423" i="4"/>
  <c r="AE423" i="4"/>
  <c r="AI423" i="4"/>
  <c r="AM423" i="4"/>
  <c r="AQ423" i="4"/>
  <c r="AU423" i="4"/>
  <c r="AR423" i="4"/>
  <c r="AF423" i="4"/>
  <c r="AV423" i="4"/>
  <c r="AJ423" i="4"/>
  <c r="AN423" i="4"/>
  <c r="AC422" i="4"/>
  <c r="AG422" i="4"/>
  <c r="AK422" i="4"/>
  <c r="AO422" i="4"/>
  <c r="AS422" i="4"/>
  <c r="AD422" i="4"/>
  <c r="AH422" i="4"/>
  <c r="AL422" i="4"/>
  <c r="AP422" i="4"/>
  <c r="AT422" i="4"/>
  <c r="AE422" i="4"/>
  <c r="AI422" i="4"/>
  <c r="AM422" i="4"/>
  <c r="AQ422" i="4"/>
  <c r="AU422" i="4"/>
  <c r="AF422" i="4"/>
  <c r="AV422" i="4"/>
  <c r="AJ422" i="4"/>
  <c r="AN422" i="4"/>
  <c r="AR422" i="4"/>
  <c r="AC421" i="4"/>
  <c r="AG421" i="4"/>
  <c r="AK421" i="4"/>
  <c r="AO421" i="4"/>
  <c r="AS421" i="4"/>
  <c r="AD421" i="4"/>
  <c r="AH421" i="4"/>
  <c r="AL421" i="4"/>
  <c r="AP421" i="4"/>
  <c r="AT421" i="4"/>
  <c r="AE421" i="4"/>
  <c r="AI421" i="4"/>
  <c r="AM421" i="4"/>
  <c r="AQ421" i="4"/>
  <c r="AU421" i="4"/>
  <c r="AJ421" i="4"/>
  <c r="AN421" i="4"/>
  <c r="AR421" i="4"/>
  <c r="AV421" i="4"/>
  <c r="AF421" i="4"/>
  <c r="AC420" i="4"/>
  <c r="AG420" i="4"/>
  <c r="AK420" i="4"/>
  <c r="AO420" i="4"/>
  <c r="AS420" i="4"/>
  <c r="AD420" i="4"/>
  <c r="AH420" i="4"/>
  <c r="AL420" i="4"/>
  <c r="AP420" i="4"/>
  <c r="AT420" i="4"/>
  <c r="AE420" i="4"/>
  <c r="AI420" i="4"/>
  <c r="AM420" i="4"/>
  <c r="AQ420" i="4"/>
  <c r="AU420" i="4"/>
  <c r="AN420" i="4"/>
  <c r="AR420" i="4"/>
  <c r="AF420" i="4"/>
  <c r="AV420" i="4"/>
  <c r="AJ420" i="4"/>
  <c r="AC419" i="4"/>
  <c r="AG419" i="4"/>
  <c r="AK419" i="4"/>
  <c r="AO419" i="4"/>
  <c r="AS419" i="4"/>
  <c r="AD419" i="4"/>
  <c r="AH419" i="4"/>
  <c r="AL419" i="4"/>
  <c r="AP419" i="4"/>
  <c r="AT419" i="4"/>
  <c r="AE419" i="4"/>
  <c r="AI419" i="4"/>
  <c r="AM419" i="4"/>
  <c r="AQ419" i="4"/>
  <c r="AU419" i="4"/>
  <c r="AR419" i="4"/>
  <c r="AF419" i="4"/>
  <c r="AV419" i="4"/>
  <c r="AJ419" i="4"/>
  <c r="AN419" i="4"/>
  <c r="AC418" i="4"/>
  <c r="AG418" i="4"/>
  <c r="AK418" i="4"/>
  <c r="AO418" i="4"/>
  <c r="AS418" i="4"/>
  <c r="AD418" i="4"/>
  <c r="AH418" i="4"/>
  <c r="AL418" i="4"/>
  <c r="AP418" i="4"/>
  <c r="AT418" i="4"/>
  <c r="AE418" i="4"/>
  <c r="AI418" i="4"/>
  <c r="AM418" i="4"/>
  <c r="AQ418" i="4"/>
  <c r="AU418" i="4"/>
  <c r="AF418" i="4"/>
  <c r="AV418" i="4"/>
  <c r="AJ418" i="4"/>
  <c r="AN418" i="4"/>
  <c r="AR418" i="4"/>
  <c r="AC417" i="4"/>
  <c r="AG417" i="4"/>
  <c r="AK417" i="4"/>
  <c r="AO417" i="4"/>
  <c r="AS417" i="4"/>
  <c r="AD417" i="4"/>
  <c r="AH417" i="4"/>
  <c r="AL417" i="4"/>
  <c r="AP417" i="4"/>
  <c r="AT417" i="4"/>
  <c r="AE417" i="4"/>
  <c r="AI417" i="4"/>
  <c r="AM417" i="4"/>
  <c r="AQ417" i="4"/>
  <c r="AU417" i="4"/>
  <c r="AJ417" i="4"/>
  <c r="AN417" i="4"/>
  <c r="AR417" i="4"/>
  <c r="AF417" i="4"/>
  <c r="AV417" i="4"/>
  <c r="AC416" i="4"/>
  <c r="AG416" i="4"/>
  <c r="AK416" i="4"/>
  <c r="AO416" i="4"/>
  <c r="AS416" i="4"/>
  <c r="AD416" i="4"/>
  <c r="AH416" i="4"/>
  <c r="AL416" i="4"/>
  <c r="AP416" i="4"/>
  <c r="AT416" i="4"/>
  <c r="AE416" i="4"/>
  <c r="AI416" i="4"/>
  <c r="AM416" i="4"/>
  <c r="AQ416" i="4"/>
  <c r="AU416" i="4"/>
  <c r="AN416" i="4"/>
  <c r="AR416" i="4"/>
  <c r="AF416" i="4"/>
  <c r="AV416" i="4"/>
  <c r="AJ416" i="4"/>
  <c r="AC415" i="4"/>
  <c r="AG415" i="4"/>
  <c r="AK415" i="4"/>
  <c r="AO415" i="4"/>
  <c r="AS415" i="4"/>
  <c r="AD415" i="4"/>
  <c r="AH415" i="4"/>
  <c r="AL415" i="4"/>
  <c r="AP415" i="4"/>
  <c r="AT415" i="4"/>
  <c r="AE415" i="4"/>
  <c r="AI415" i="4"/>
  <c r="AM415" i="4"/>
  <c r="AQ415" i="4"/>
  <c r="AU415" i="4"/>
  <c r="AR415" i="4"/>
  <c r="AF415" i="4"/>
  <c r="AV415" i="4"/>
  <c r="AJ415" i="4"/>
  <c r="AN415" i="4"/>
  <c r="AC414" i="4"/>
  <c r="AG414" i="4"/>
  <c r="AK414" i="4"/>
  <c r="AO414" i="4"/>
  <c r="AS414" i="4"/>
  <c r="AD414" i="4"/>
  <c r="AH414" i="4"/>
  <c r="AL414" i="4"/>
  <c r="AP414" i="4"/>
  <c r="AT414" i="4"/>
  <c r="AE414" i="4"/>
  <c r="AI414" i="4"/>
  <c r="AM414" i="4"/>
  <c r="AQ414" i="4"/>
  <c r="AU414" i="4"/>
  <c r="AF414" i="4"/>
  <c r="AV414" i="4"/>
  <c r="AJ414" i="4"/>
  <c r="AN414" i="4"/>
  <c r="AR414" i="4"/>
  <c r="AC413" i="4"/>
  <c r="AG413" i="4"/>
  <c r="AK413" i="4"/>
  <c r="AO413" i="4"/>
  <c r="AS413" i="4"/>
  <c r="AD413" i="4"/>
  <c r="AH413" i="4"/>
  <c r="AL413" i="4"/>
  <c r="AP413" i="4"/>
  <c r="AT413" i="4"/>
  <c r="AE413" i="4"/>
  <c r="AI413" i="4"/>
  <c r="AM413" i="4"/>
  <c r="AQ413" i="4"/>
  <c r="AU413" i="4"/>
  <c r="AJ413" i="4"/>
  <c r="AN413" i="4"/>
  <c r="AR413" i="4"/>
  <c r="AF413" i="4"/>
  <c r="AV413" i="4"/>
  <c r="AC412" i="4"/>
  <c r="AG412" i="4"/>
  <c r="AK412" i="4"/>
  <c r="AO412" i="4"/>
  <c r="AS412" i="4"/>
  <c r="AD412" i="4"/>
  <c r="AH412" i="4"/>
  <c r="AL412" i="4"/>
  <c r="AP412" i="4"/>
  <c r="AT412" i="4"/>
  <c r="AE412" i="4"/>
  <c r="AI412" i="4"/>
  <c r="AM412" i="4"/>
  <c r="AQ412" i="4"/>
  <c r="AU412" i="4"/>
  <c r="AN412" i="4"/>
  <c r="AR412" i="4"/>
  <c r="AF412" i="4"/>
  <c r="AV412" i="4"/>
  <c r="AJ412" i="4"/>
  <c r="AC411" i="4"/>
  <c r="AG411" i="4"/>
  <c r="AK411" i="4"/>
  <c r="AO411" i="4"/>
  <c r="AS411" i="4"/>
  <c r="AD411" i="4"/>
  <c r="AH411" i="4"/>
  <c r="AL411" i="4"/>
  <c r="AP411" i="4"/>
  <c r="AT411" i="4"/>
  <c r="AE411" i="4"/>
  <c r="AI411" i="4"/>
  <c r="AM411" i="4"/>
  <c r="AQ411" i="4"/>
  <c r="AU411" i="4"/>
  <c r="AR411" i="4"/>
  <c r="AF411" i="4"/>
  <c r="AV411" i="4"/>
  <c r="AJ411" i="4"/>
  <c r="AN411" i="4"/>
  <c r="AE410" i="4"/>
  <c r="AI410" i="4"/>
  <c r="AF410" i="4"/>
  <c r="AJ410" i="4"/>
  <c r="AC410" i="4"/>
  <c r="AG410" i="4"/>
  <c r="AK410" i="4"/>
  <c r="AH410" i="4"/>
  <c r="AO410" i="4"/>
  <c r="AS410" i="4"/>
  <c r="AL410" i="4"/>
  <c r="AP410" i="4"/>
  <c r="AT410" i="4"/>
  <c r="AM410" i="4"/>
  <c r="AQ410" i="4"/>
  <c r="AU410" i="4"/>
  <c r="AV410" i="4"/>
  <c r="AD410" i="4"/>
  <c r="AN410" i="4"/>
  <c r="AR410" i="4"/>
  <c r="AE409" i="4"/>
  <c r="AI409" i="4"/>
  <c r="AM409" i="4"/>
  <c r="AQ409" i="4"/>
  <c r="AU409" i="4"/>
  <c r="AF409" i="4"/>
  <c r="AJ409" i="4"/>
  <c r="AN409" i="4"/>
  <c r="AR409" i="4"/>
  <c r="AV409" i="4"/>
  <c r="AC409" i="4"/>
  <c r="AG409" i="4"/>
  <c r="AK409" i="4"/>
  <c r="AO409" i="4"/>
  <c r="AS409" i="4"/>
  <c r="AL409" i="4"/>
  <c r="AP409" i="4"/>
  <c r="AD409" i="4"/>
  <c r="AT409" i="4"/>
  <c r="AH409" i="4"/>
  <c r="AE408" i="4"/>
  <c r="AI408" i="4"/>
  <c r="AM408" i="4"/>
  <c r="AQ408" i="4"/>
  <c r="AU408" i="4"/>
  <c r="AF408" i="4"/>
  <c r="AJ408" i="4"/>
  <c r="AN408" i="4"/>
  <c r="AR408" i="4"/>
  <c r="AV408" i="4"/>
  <c r="AC408" i="4"/>
  <c r="AG408" i="4"/>
  <c r="AK408" i="4"/>
  <c r="AO408" i="4"/>
  <c r="AS408" i="4"/>
  <c r="AP408" i="4"/>
  <c r="AD408" i="4"/>
  <c r="AT408" i="4"/>
  <c r="AH408" i="4"/>
  <c r="AL408" i="4"/>
  <c r="AE407" i="4"/>
  <c r="AI407" i="4"/>
  <c r="AM407" i="4"/>
  <c r="AQ407" i="4"/>
  <c r="AU407" i="4"/>
  <c r="AF407" i="4"/>
  <c r="AJ407" i="4"/>
  <c r="AN407" i="4"/>
  <c r="AR407" i="4"/>
  <c r="AV407" i="4"/>
  <c r="AC407" i="4"/>
  <c r="AG407" i="4"/>
  <c r="AK407" i="4"/>
  <c r="AO407" i="4"/>
  <c r="AS407" i="4"/>
  <c r="AD407" i="4"/>
  <c r="AT407" i="4"/>
  <c r="AH407" i="4"/>
  <c r="AL407" i="4"/>
  <c r="AP407" i="4"/>
  <c r="AE406" i="4"/>
  <c r="AI406" i="4"/>
  <c r="AM406" i="4"/>
  <c r="AQ406" i="4"/>
  <c r="AU406" i="4"/>
  <c r="AF406" i="4"/>
  <c r="AJ406" i="4"/>
  <c r="AN406" i="4"/>
  <c r="AR406" i="4"/>
  <c r="AV406" i="4"/>
  <c r="AC406" i="4"/>
  <c r="AG406" i="4"/>
  <c r="AK406" i="4"/>
  <c r="AO406" i="4"/>
  <c r="AS406" i="4"/>
  <c r="AH406" i="4"/>
  <c r="AL406" i="4"/>
  <c r="AP406" i="4"/>
  <c r="AD406" i="4"/>
  <c r="AT406" i="4"/>
  <c r="AE405" i="4"/>
  <c r="AI405" i="4"/>
  <c r="AM405" i="4"/>
  <c r="AQ405" i="4"/>
  <c r="AU405" i="4"/>
  <c r="AF405" i="4"/>
  <c r="AJ405" i="4"/>
  <c r="AN405" i="4"/>
  <c r="AR405" i="4"/>
  <c r="AV405" i="4"/>
  <c r="AC405" i="4"/>
  <c r="AG405" i="4"/>
  <c r="AK405" i="4"/>
  <c r="AO405" i="4"/>
  <c r="AS405" i="4"/>
  <c r="AL405" i="4"/>
  <c r="AP405" i="4"/>
  <c r="AD405" i="4"/>
  <c r="AT405" i="4"/>
  <c r="AH405" i="4"/>
  <c r="AE404" i="4"/>
  <c r="AI404" i="4"/>
  <c r="AM404" i="4"/>
  <c r="AQ404" i="4"/>
  <c r="AU404" i="4"/>
  <c r="AF404" i="4"/>
  <c r="AJ404" i="4"/>
  <c r="AN404" i="4"/>
  <c r="AR404" i="4"/>
  <c r="AV404" i="4"/>
  <c r="AC404" i="4"/>
  <c r="AG404" i="4"/>
  <c r="AK404" i="4"/>
  <c r="AO404" i="4"/>
  <c r="AS404" i="4"/>
  <c r="AP404" i="4"/>
  <c r="AD404" i="4"/>
  <c r="AT404" i="4"/>
  <c r="AH404" i="4"/>
  <c r="AL404" i="4"/>
  <c r="AE403" i="4"/>
  <c r="AI403" i="4"/>
  <c r="AM403" i="4"/>
  <c r="AQ403" i="4"/>
  <c r="AU403" i="4"/>
  <c r="AF403" i="4"/>
  <c r="AJ403" i="4"/>
  <c r="AN403" i="4"/>
  <c r="AR403" i="4"/>
  <c r="AV403" i="4"/>
  <c r="AC403" i="4"/>
  <c r="AG403" i="4"/>
  <c r="AK403" i="4"/>
  <c r="AO403" i="4"/>
  <c r="AS403" i="4"/>
  <c r="AD403" i="4"/>
  <c r="AT403" i="4"/>
  <c r="AH403" i="4"/>
  <c r="AL403" i="4"/>
  <c r="AP403" i="4"/>
  <c r="AE402" i="4"/>
  <c r="AI402" i="4"/>
  <c r="AM402" i="4"/>
  <c r="AQ402" i="4"/>
  <c r="AU402" i="4"/>
  <c r="AF402" i="4"/>
  <c r="AJ402" i="4"/>
  <c r="AN402" i="4"/>
  <c r="AR402" i="4"/>
  <c r="AV402" i="4"/>
  <c r="AC402" i="4"/>
  <c r="AG402" i="4"/>
  <c r="AK402" i="4"/>
  <c r="AO402" i="4"/>
  <c r="AS402" i="4"/>
  <c r="AH402" i="4"/>
  <c r="AL402" i="4"/>
  <c r="AP402" i="4"/>
  <c r="AT402" i="4"/>
  <c r="AD402" i="4"/>
  <c r="AE401" i="4"/>
  <c r="AI401" i="4"/>
  <c r="AM401" i="4"/>
  <c r="AQ401" i="4"/>
  <c r="AU401" i="4"/>
  <c r="AF401" i="4"/>
  <c r="AJ401" i="4"/>
  <c r="AN401" i="4"/>
  <c r="AR401" i="4"/>
  <c r="AV401" i="4"/>
  <c r="AC401" i="4"/>
  <c r="AG401" i="4"/>
  <c r="AK401" i="4"/>
  <c r="AO401" i="4"/>
  <c r="AS401" i="4"/>
  <c r="AL401" i="4"/>
  <c r="AP401" i="4"/>
  <c r="AD401" i="4"/>
  <c r="AT401" i="4"/>
  <c r="AH401" i="4"/>
  <c r="AE400" i="4"/>
  <c r="AI400" i="4"/>
  <c r="AM400" i="4"/>
  <c r="AQ400" i="4"/>
  <c r="AU400" i="4"/>
  <c r="AF400" i="4"/>
  <c r="AJ400" i="4"/>
  <c r="AN400" i="4"/>
  <c r="AR400" i="4"/>
  <c r="AV400" i="4"/>
  <c r="AC400" i="4"/>
  <c r="AG400" i="4"/>
  <c r="AK400" i="4"/>
  <c r="AO400" i="4"/>
  <c r="AS400" i="4"/>
  <c r="AP400" i="4"/>
  <c r="AD400" i="4"/>
  <c r="AT400" i="4"/>
  <c r="AH400" i="4"/>
  <c r="AL400" i="4"/>
  <c r="AE399" i="4"/>
  <c r="AI399" i="4"/>
  <c r="AM399" i="4"/>
  <c r="AQ399" i="4"/>
  <c r="AU399" i="4"/>
  <c r="AF399" i="4"/>
  <c r="AJ399" i="4"/>
  <c r="AN399" i="4"/>
  <c r="AR399" i="4"/>
  <c r="AV399" i="4"/>
  <c r="AC399" i="4"/>
  <c r="AG399" i="4"/>
  <c r="AK399" i="4"/>
  <c r="AO399" i="4"/>
  <c r="AS399" i="4"/>
  <c r="AD399" i="4"/>
  <c r="AT399" i="4"/>
  <c r="AH399" i="4"/>
  <c r="AL399" i="4"/>
  <c r="AP399" i="4"/>
  <c r="AE398" i="4"/>
  <c r="AI398" i="4"/>
  <c r="AM398" i="4"/>
  <c r="AQ398" i="4"/>
  <c r="AU398" i="4"/>
  <c r="AF398" i="4"/>
  <c r="AJ398" i="4"/>
  <c r="AN398" i="4"/>
  <c r="AR398" i="4"/>
  <c r="AV398" i="4"/>
  <c r="AC398" i="4"/>
  <c r="AG398" i="4"/>
  <c r="AK398" i="4"/>
  <c r="AO398" i="4"/>
  <c r="AS398" i="4"/>
  <c r="AH398" i="4"/>
  <c r="AL398" i="4"/>
  <c r="AP398" i="4"/>
  <c r="AD398" i="4"/>
  <c r="AT398" i="4"/>
  <c r="AE397" i="4"/>
  <c r="AI397" i="4"/>
  <c r="AM397" i="4"/>
  <c r="AQ397" i="4"/>
  <c r="AU397" i="4"/>
  <c r="AF397" i="4"/>
  <c r="AJ397" i="4"/>
  <c r="AN397" i="4"/>
  <c r="AR397" i="4"/>
  <c r="AV397" i="4"/>
  <c r="AC397" i="4"/>
  <c r="AG397" i="4"/>
  <c r="AK397" i="4"/>
  <c r="AO397" i="4"/>
  <c r="AS397" i="4"/>
  <c r="AL397" i="4"/>
  <c r="AP397" i="4"/>
  <c r="AD397" i="4"/>
  <c r="AT397" i="4"/>
  <c r="AH397" i="4"/>
  <c r="AE396" i="4"/>
  <c r="AI396" i="4"/>
  <c r="AM396" i="4"/>
  <c r="AQ396" i="4"/>
  <c r="AU396" i="4"/>
  <c r="AF396" i="4"/>
  <c r="AJ396" i="4"/>
  <c r="AN396" i="4"/>
  <c r="AR396" i="4"/>
  <c r="AV396" i="4"/>
  <c r="AC396" i="4"/>
  <c r="AG396" i="4"/>
  <c r="AK396" i="4"/>
  <c r="AO396" i="4"/>
  <c r="AS396" i="4"/>
  <c r="AP396" i="4"/>
  <c r="AD396" i="4"/>
  <c r="AT396" i="4"/>
  <c r="AH396" i="4"/>
  <c r="AL396" i="4"/>
  <c r="AE395" i="4"/>
  <c r="AI395" i="4"/>
  <c r="AM395" i="4"/>
  <c r="AQ395" i="4"/>
  <c r="AU395" i="4"/>
  <c r="AF395" i="4"/>
  <c r="AJ395" i="4"/>
  <c r="AN395" i="4"/>
  <c r="AR395" i="4"/>
  <c r="AV395" i="4"/>
  <c r="AC395" i="4"/>
  <c r="AG395" i="4"/>
  <c r="AK395" i="4"/>
  <c r="AO395" i="4"/>
  <c r="AS395" i="4"/>
  <c r="AD395" i="4"/>
  <c r="AT395" i="4"/>
  <c r="AH395" i="4"/>
  <c r="AL395" i="4"/>
  <c r="AP395" i="4"/>
  <c r="AE394" i="4"/>
  <c r="AI394" i="4"/>
  <c r="AM394" i="4"/>
  <c r="AQ394" i="4"/>
  <c r="AU394" i="4"/>
  <c r="AF394" i="4"/>
  <c r="AJ394" i="4"/>
  <c r="AN394" i="4"/>
  <c r="AR394" i="4"/>
  <c r="AV394" i="4"/>
  <c r="AC394" i="4"/>
  <c r="AG394" i="4"/>
  <c r="AK394" i="4"/>
  <c r="AO394" i="4"/>
  <c r="AS394" i="4"/>
  <c r="AH394" i="4"/>
  <c r="AL394" i="4"/>
  <c r="AP394" i="4"/>
  <c r="AD394" i="4"/>
  <c r="AT394" i="4"/>
  <c r="AE393" i="4"/>
  <c r="AI393" i="4"/>
  <c r="AM393" i="4"/>
  <c r="AQ393" i="4"/>
  <c r="AU393" i="4"/>
  <c r="AF393" i="4"/>
  <c r="AJ393" i="4"/>
  <c r="AN393" i="4"/>
  <c r="AR393" i="4"/>
  <c r="AV393" i="4"/>
  <c r="AC393" i="4"/>
  <c r="AG393" i="4"/>
  <c r="AK393" i="4"/>
  <c r="AO393" i="4"/>
  <c r="AS393" i="4"/>
  <c r="AL393" i="4"/>
  <c r="AP393" i="4"/>
  <c r="AD393" i="4"/>
  <c r="AT393" i="4"/>
  <c r="AH393" i="4"/>
  <c r="AE392" i="4"/>
  <c r="AI392" i="4"/>
  <c r="AM392" i="4"/>
  <c r="AQ392" i="4"/>
  <c r="AU392" i="4"/>
  <c r="AF392" i="4"/>
  <c r="AJ392" i="4"/>
  <c r="AN392" i="4"/>
  <c r="AR392" i="4"/>
  <c r="AV392" i="4"/>
  <c r="AC392" i="4"/>
  <c r="AG392" i="4"/>
  <c r="AK392" i="4"/>
  <c r="AO392" i="4"/>
  <c r="AS392" i="4"/>
  <c r="AP392" i="4"/>
  <c r="AD392" i="4"/>
  <c r="AT392" i="4"/>
  <c r="AH392" i="4"/>
  <c r="AL392" i="4"/>
  <c r="AE391" i="4"/>
  <c r="AI391" i="4"/>
  <c r="AM391" i="4"/>
  <c r="AQ391" i="4"/>
  <c r="AU391" i="4"/>
  <c r="AF391" i="4"/>
  <c r="AJ391" i="4"/>
  <c r="AN391" i="4"/>
  <c r="AR391" i="4"/>
  <c r="AV391" i="4"/>
  <c r="AC391" i="4"/>
  <c r="AG391" i="4"/>
  <c r="AK391" i="4"/>
  <c r="AO391" i="4"/>
  <c r="AS391" i="4"/>
  <c r="AD391" i="4"/>
  <c r="AT391" i="4"/>
  <c r="AH391" i="4"/>
  <c r="AL391" i="4"/>
  <c r="AP391" i="4"/>
  <c r="AE390" i="4"/>
  <c r="AI390" i="4"/>
  <c r="AM390" i="4"/>
  <c r="AQ390" i="4"/>
  <c r="AU390" i="4"/>
  <c r="AF390" i="4"/>
  <c r="AJ390" i="4"/>
  <c r="AN390" i="4"/>
  <c r="AR390" i="4"/>
  <c r="AV390" i="4"/>
  <c r="AC390" i="4"/>
  <c r="AG390" i="4"/>
  <c r="AK390" i="4"/>
  <c r="AO390" i="4"/>
  <c r="AS390" i="4"/>
  <c r="AH390" i="4"/>
  <c r="AL390" i="4"/>
  <c r="AP390" i="4"/>
  <c r="AD390" i="4"/>
  <c r="AT390" i="4"/>
  <c r="AE389" i="4"/>
  <c r="AI389" i="4"/>
  <c r="AM389" i="4"/>
  <c r="AQ389" i="4"/>
  <c r="AU389" i="4"/>
  <c r="AF389" i="4"/>
  <c r="AJ389" i="4"/>
  <c r="AN389" i="4"/>
  <c r="AR389" i="4"/>
  <c r="AV389" i="4"/>
  <c r="AC389" i="4"/>
  <c r="AG389" i="4"/>
  <c r="AK389" i="4"/>
  <c r="AO389" i="4"/>
  <c r="AS389" i="4"/>
  <c r="AL389" i="4"/>
  <c r="AP389" i="4"/>
  <c r="AD389" i="4"/>
  <c r="AT389" i="4"/>
  <c r="AH389" i="4"/>
  <c r="AE388" i="4"/>
  <c r="AI388" i="4"/>
  <c r="AM388" i="4"/>
  <c r="AQ388" i="4"/>
  <c r="AU388" i="4"/>
  <c r="AF388" i="4"/>
  <c r="AJ388" i="4"/>
  <c r="AN388" i="4"/>
  <c r="AR388" i="4"/>
  <c r="AV388" i="4"/>
  <c r="AC388" i="4"/>
  <c r="AG388" i="4"/>
  <c r="AK388" i="4"/>
  <c r="AO388" i="4"/>
  <c r="AS388" i="4"/>
  <c r="AP388" i="4"/>
  <c r="AD388" i="4"/>
  <c r="AT388" i="4"/>
  <c r="AH388" i="4"/>
  <c r="AL388" i="4"/>
  <c r="AE387" i="4"/>
  <c r="AI387" i="4"/>
  <c r="AM387" i="4"/>
  <c r="AQ387" i="4"/>
  <c r="AU387" i="4"/>
  <c r="AF387" i="4"/>
  <c r="AJ387" i="4"/>
  <c r="AN387" i="4"/>
  <c r="AR387" i="4"/>
  <c r="AV387" i="4"/>
  <c r="AC387" i="4"/>
  <c r="AG387" i="4"/>
  <c r="AK387" i="4"/>
  <c r="AO387" i="4"/>
  <c r="AS387" i="4"/>
  <c r="AD387" i="4"/>
  <c r="AT387" i="4"/>
  <c r="AH387" i="4"/>
  <c r="AL387" i="4"/>
  <c r="AP387" i="4"/>
  <c r="AE386" i="4"/>
  <c r="AI386" i="4"/>
  <c r="AM386" i="4"/>
  <c r="AQ386" i="4"/>
  <c r="AU386" i="4"/>
  <c r="AF386" i="4"/>
  <c r="AJ386" i="4"/>
  <c r="AN386" i="4"/>
  <c r="AR386" i="4"/>
  <c r="AV386" i="4"/>
  <c r="AC386" i="4"/>
  <c r="AG386" i="4"/>
  <c r="AK386" i="4"/>
  <c r="AO386" i="4"/>
  <c r="AS386" i="4"/>
  <c r="AH386" i="4"/>
  <c r="AL386" i="4"/>
  <c r="AP386" i="4"/>
  <c r="AT386" i="4"/>
  <c r="AD386" i="4"/>
  <c r="AE385" i="4"/>
  <c r="AI385" i="4"/>
  <c r="AM385" i="4"/>
  <c r="AQ385" i="4"/>
  <c r="AU385" i="4"/>
  <c r="AF385" i="4"/>
  <c r="AJ385" i="4"/>
  <c r="AN385" i="4"/>
  <c r="AR385" i="4"/>
  <c r="AV385" i="4"/>
  <c r="AC385" i="4"/>
  <c r="AG385" i="4"/>
  <c r="AK385" i="4"/>
  <c r="AO385" i="4"/>
  <c r="AS385" i="4"/>
  <c r="AL385" i="4"/>
  <c r="AP385" i="4"/>
  <c r="AD385" i="4"/>
  <c r="AT385" i="4"/>
  <c r="AH385" i="4"/>
  <c r="AE384" i="4"/>
  <c r="AI384" i="4"/>
  <c r="AM384" i="4"/>
  <c r="AQ384" i="4"/>
  <c r="AU384" i="4"/>
  <c r="AF384" i="4"/>
  <c r="AJ384" i="4"/>
  <c r="AN384" i="4"/>
  <c r="AR384" i="4"/>
  <c r="AV384" i="4"/>
  <c r="AC384" i="4"/>
  <c r="AG384" i="4"/>
  <c r="AK384" i="4"/>
  <c r="AO384" i="4"/>
  <c r="AS384" i="4"/>
  <c r="AP384" i="4"/>
  <c r="AD384" i="4"/>
  <c r="AT384" i="4"/>
  <c r="AH384" i="4"/>
  <c r="AL384" i="4"/>
  <c r="AE383" i="4"/>
  <c r="AI383" i="4"/>
  <c r="AM383" i="4"/>
  <c r="AQ383" i="4"/>
  <c r="AU383" i="4"/>
  <c r="AF383" i="4"/>
  <c r="AJ383" i="4"/>
  <c r="AN383" i="4"/>
  <c r="AR383" i="4"/>
  <c r="AV383" i="4"/>
  <c r="AC383" i="4"/>
  <c r="AG383" i="4"/>
  <c r="AK383" i="4"/>
  <c r="AO383" i="4"/>
  <c r="AS383" i="4"/>
  <c r="AD383" i="4"/>
  <c r="AT383" i="4"/>
  <c r="AH383" i="4"/>
  <c r="AL383" i="4"/>
  <c r="AP383" i="4"/>
  <c r="AE382" i="4"/>
  <c r="AI382" i="4"/>
  <c r="AM382" i="4"/>
  <c r="AQ382" i="4"/>
  <c r="AU382" i="4"/>
  <c r="AF382" i="4"/>
  <c r="AJ382" i="4"/>
  <c r="AN382" i="4"/>
  <c r="AR382" i="4"/>
  <c r="AV382" i="4"/>
  <c r="AC382" i="4"/>
  <c r="AG382" i="4"/>
  <c r="AK382" i="4"/>
  <c r="AO382" i="4"/>
  <c r="AS382" i="4"/>
  <c r="AH382" i="4"/>
  <c r="AL382" i="4"/>
  <c r="AP382" i="4"/>
  <c r="AD382" i="4"/>
  <c r="AT382" i="4"/>
  <c r="AE381" i="4"/>
  <c r="AI381" i="4"/>
  <c r="AM381" i="4"/>
  <c r="AQ381" i="4"/>
  <c r="AU381" i="4"/>
  <c r="AF381" i="4"/>
  <c r="AJ381" i="4"/>
  <c r="AN381" i="4"/>
  <c r="AR381" i="4"/>
  <c r="AV381" i="4"/>
  <c r="AC381" i="4"/>
  <c r="AG381" i="4"/>
  <c r="AK381" i="4"/>
  <c r="AO381" i="4"/>
  <c r="AS381" i="4"/>
  <c r="AL381" i="4"/>
  <c r="AP381" i="4"/>
  <c r="AD381" i="4"/>
  <c r="AT381" i="4"/>
  <c r="AH381" i="4"/>
  <c r="AE380" i="4"/>
  <c r="AI380" i="4"/>
  <c r="AM380" i="4"/>
  <c r="AQ380" i="4"/>
  <c r="AU380" i="4"/>
  <c r="AF380" i="4"/>
  <c r="AJ380" i="4"/>
  <c r="AN380" i="4"/>
  <c r="AR380" i="4"/>
  <c r="AV380" i="4"/>
  <c r="AC380" i="4"/>
  <c r="AG380" i="4"/>
  <c r="AK380" i="4"/>
  <c r="AO380" i="4"/>
  <c r="AS380" i="4"/>
  <c r="AP380" i="4"/>
  <c r="AD380" i="4"/>
  <c r="AT380" i="4"/>
  <c r="AH380" i="4"/>
  <c r="AL380" i="4"/>
  <c r="AE379" i="4"/>
  <c r="AI379" i="4"/>
  <c r="AM379" i="4"/>
  <c r="AQ379" i="4"/>
  <c r="AU379" i="4"/>
  <c r="AF379" i="4"/>
  <c r="AJ379" i="4"/>
  <c r="AN379" i="4"/>
  <c r="AR379" i="4"/>
  <c r="AV379" i="4"/>
  <c r="AC379" i="4"/>
  <c r="AG379" i="4"/>
  <c r="AK379" i="4"/>
  <c r="AO379" i="4"/>
  <c r="AS379" i="4"/>
  <c r="AD379" i="4"/>
  <c r="AT379" i="4"/>
  <c r="AH379" i="4"/>
  <c r="AL379" i="4"/>
  <c r="AP379" i="4"/>
  <c r="AE378" i="4"/>
  <c r="AI378" i="4"/>
  <c r="AM378" i="4"/>
  <c r="AQ378" i="4"/>
  <c r="AU378" i="4"/>
  <c r="AF378" i="4"/>
  <c r="AJ378" i="4"/>
  <c r="AN378" i="4"/>
  <c r="AR378" i="4"/>
  <c r="AV378" i="4"/>
  <c r="AC378" i="4"/>
  <c r="AG378" i="4"/>
  <c r="AK378" i="4"/>
  <c r="AO378" i="4"/>
  <c r="AS378" i="4"/>
  <c r="AH378" i="4"/>
  <c r="AL378" i="4"/>
  <c r="AP378" i="4"/>
  <c r="AD378" i="4"/>
  <c r="AT378" i="4"/>
  <c r="AE377" i="4"/>
  <c r="AI377" i="4"/>
  <c r="AM377" i="4"/>
  <c r="AQ377" i="4"/>
  <c r="AU377" i="4"/>
  <c r="AF377" i="4"/>
  <c r="AJ377" i="4"/>
  <c r="AN377" i="4"/>
  <c r="AR377" i="4"/>
  <c r="AV377" i="4"/>
  <c r="AC377" i="4"/>
  <c r="AG377" i="4"/>
  <c r="AK377" i="4"/>
  <c r="AO377" i="4"/>
  <c r="AS377" i="4"/>
  <c r="AL377" i="4"/>
  <c r="AP377" i="4"/>
  <c r="AD377" i="4"/>
  <c r="AT377" i="4"/>
  <c r="AH377" i="4"/>
  <c r="AE376" i="4"/>
  <c r="AI376" i="4"/>
  <c r="AM376" i="4"/>
  <c r="AQ376" i="4"/>
  <c r="AU376" i="4"/>
  <c r="AF376" i="4"/>
  <c r="AJ376" i="4"/>
  <c r="AN376" i="4"/>
  <c r="AR376" i="4"/>
  <c r="AV376" i="4"/>
  <c r="AC376" i="4"/>
  <c r="AG376" i="4"/>
  <c r="AK376" i="4"/>
  <c r="AO376" i="4"/>
  <c r="AS376" i="4"/>
  <c r="AP376" i="4"/>
  <c r="AD376" i="4"/>
  <c r="AT376" i="4"/>
  <c r="AH376" i="4"/>
  <c r="AL376" i="4"/>
  <c r="AE375" i="4"/>
  <c r="AI375" i="4"/>
  <c r="AM375" i="4"/>
  <c r="AQ375" i="4"/>
  <c r="AU375" i="4"/>
  <c r="AF375" i="4"/>
  <c r="AJ375" i="4"/>
  <c r="AN375" i="4"/>
  <c r="AR375" i="4"/>
  <c r="AV375" i="4"/>
  <c r="AC375" i="4"/>
  <c r="AG375" i="4"/>
  <c r="AK375" i="4"/>
  <c r="AO375" i="4"/>
  <c r="AS375" i="4"/>
  <c r="AD375" i="4"/>
  <c r="AT375" i="4"/>
  <c r="AH375" i="4"/>
  <c r="AL375" i="4"/>
  <c r="AP375" i="4"/>
  <c r="AE374" i="4"/>
  <c r="AI374" i="4"/>
  <c r="AM374" i="4"/>
  <c r="AQ374" i="4"/>
  <c r="AU374" i="4"/>
  <c r="AF374" i="4"/>
  <c r="AJ374" i="4"/>
  <c r="AN374" i="4"/>
  <c r="AR374" i="4"/>
  <c r="AV374" i="4"/>
  <c r="AC374" i="4"/>
  <c r="AG374" i="4"/>
  <c r="AK374" i="4"/>
  <c r="AO374" i="4"/>
  <c r="AS374" i="4"/>
  <c r="AH374" i="4"/>
  <c r="AL374" i="4"/>
  <c r="AP374" i="4"/>
  <c r="AD374" i="4"/>
  <c r="AT374" i="4"/>
  <c r="AE373" i="4"/>
  <c r="AI373" i="4"/>
  <c r="AM373" i="4"/>
  <c r="AQ373" i="4"/>
  <c r="AU373" i="4"/>
  <c r="AF373" i="4"/>
  <c r="AJ373" i="4"/>
  <c r="AN373" i="4"/>
  <c r="AR373" i="4"/>
  <c r="AV373" i="4"/>
  <c r="AC373" i="4"/>
  <c r="AG373" i="4"/>
  <c r="AK373" i="4"/>
  <c r="AO373" i="4"/>
  <c r="AS373" i="4"/>
  <c r="AL373" i="4"/>
  <c r="AP373" i="4"/>
  <c r="AD373" i="4"/>
  <c r="AT373" i="4"/>
  <c r="AH373" i="4"/>
  <c r="AE372" i="4"/>
  <c r="AI372" i="4"/>
  <c r="AM372" i="4"/>
  <c r="AQ372" i="4"/>
  <c r="AU372" i="4"/>
  <c r="AF372" i="4"/>
  <c r="AJ372" i="4"/>
  <c r="AN372" i="4"/>
  <c r="AR372" i="4"/>
  <c r="AV372" i="4"/>
  <c r="AC372" i="4"/>
  <c r="AG372" i="4"/>
  <c r="AK372" i="4"/>
  <c r="AO372" i="4"/>
  <c r="AS372" i="4"/>
  <c r="AP372" i="4"/>
  <c r="AD372" i="4"/>
  <c r="AT372" i="4"/>
  <c r="AH372" i="4"/>
  <c r="AL372" i="4"/>
  <c r="AE371" i="4"/>
  <c r="AI371" i="4"/>
  <c r="AM371" i="4"/>
  <c r="AQ371" i="4"/>
  <c r="AU371" i="4"/>
  <c r="AF371" i="4"/>
  <c r="AJ371" i="4"/>
  <c r="AN371" i="4"/>
  <c r="AR371" i="4"/>
  <c r="AV371" i="4"/>
  <c r="AC371" i="4"/>
  <c r="AG371" i="4"/>
  <c r="AK371" i="4"/>
  <c r="AO371" i="4"/>
  <c r="AS371" i="4"/>
  <c r="AD371" i="4"/>
  <c r="AT371" i="4"/>
  <c r="AH371" i="4"/>
  <c r="AL371" i="4"/>
  <c r="AP371" i="4"/>
  <c r="AE370" i="4"/>
  <c r="AI370" i="4"/>
  <c r="AM370" i="4"/>
  <c r="AQ370" i="4"/>
  <c r="AU370" i="4"/>
  <c r="AF370" i="4"/>
  <c r="AJ370" i="4"/>
  <c r="AN370" i="4"/>
  <c r="AR370" i="4"/>
  <c r="AV370" i="4"/>
  <c r="AC370" i="4"/>
  <c r="AG370" i="4"/>
  <c r="AK370" i="4"/>
  <c r="AO370" i="4"/>
  <c r="AS370" i="4"/>
  <c r="AH370" i="4"/>
  <c r="AL370" i="4"/>
  <c r="AP370" i="4"/>
  <c r="AT370" i="4"/>
  <c r="AD370" i="4"/>
  <c r="AE369" i="4"/>
  <c r="AI369" i="4"/>
  <c r="AM369" i="4"/>
  <c r="AQ369" i="4"/>
  <c r="AU369" i="4"/>
  <c r="AF369" i="4"/>
  <c r="AJ369" i="4"/>
  <c r="AN369" i="4"/>
  <c r="AR369" i="4"/>
  <c r="AV369" i="4"/>
  <c r="AC369" i="4"/>
  <c r="AG369" i="4"/>
  <c r="AK369" i="4"/>
  <c r="AO369" i="4"/>
  <c r="AS369" i="4"/>
  <c r="AL369" i="4"/>
  <c r="AP369" i="4"/>
  <c r="AD369" i="4"/>
  <c r="AT369" i="4"/>
  <c r="AH369" i="4"/>
  <c r="AE368" i="4"/>
  <c r="AI368" i="4"/>
  <c r="AM368" i="4"/>
  <c r="AQ368" i="4"/>
  <c r="AU368" i="4"/>
  <c r="AF368" i="4"/>
  <c r="AJ368" i="4"/>
  <c r="AN368" i="4"/>
  <c r="AR368" i="4"/>
  <c r="AV368" i="4"/>
  <c r="AC368" i="4"/>
  <c r="AG368" i="4"/>
  <c r="AK368" i="4"/>
  <c r="AO368" i="4"/>
  <c r="AS368" i="4"/>
  <c r="AP368" i="4"/>
  <c r="AD368" i="4"/>
  <c r="AT368" i="4"/>
  <c r="AH368" i="4"/>
  <c r="AL368" i="4"/>
  <c r="AE367" i="4"/>
  <c r="AI367" i="4"/>
  <c r="AM367" i="4"/>
  <c r="AQ367" i="4"/>
  <c r="AU367" i="4"/>
  <c r="AF367" i="4"/>
  <c r="AJ367" i="4"/>
  <c r="AN367" i="4"/>
  <c r="AR367" i="4"/>
  <c r="AV367" i="4"/>
  <c r="AC367" i="4"/>
  <c r="AG367" i="4"/>
  <c r="AK367" i="4"/>
  <c r="AO367" i="4"/>
  <c r="AS367" i="4"/>
  <c r="AD367" i="4"/>
  <c r="AT367" i="4"/>
  <c r="AH367" i="4"/>
  <c r="AL367" i="4"/>
  <c r="AP367" i="4"/>
  <c r="AE366" i="4"/>
  <c r="AI366" i="4"/>
  <c r="AM366" i="4"/>
  <c r="AQ366" i="4"/>
  <c r="AU366" i="4"/>
  <c r="AF366" i="4"/>
  <c r="AJ366" i="4"/>
  <c r="AN366" i="4"/>
  <c r="AR366" i="4"/>
  <c r="AV366" i="4"/>
  <c r="AC366" i="4"/>
  <c r="AG366" i="4"/>
  <c r="AK366" i="4"/>
  <c r="AO366" i="4"/>
  <c r="AS366" i="4"/>
  <c r="AH366" i="4"/>
  <c r="AL366" i="4"/>
  <c r="AP366" i="4"/>
  <c r="AD366" i="4"/>
  <c r="AT366" i="4"/>
  <c r="AE365" i="4"/>
  <c r="AI365" i="4"/>
  <c r="AM365" i="4"/>
  <c r="AQ365" i="4"/>
  <c r="AU365" i="4"/>
  <c r="AF365" i="4"/>
  <c r="AJ365" i="4"/>
  <c r="AN365" i="4"/>
  <c r="AR365" i="4"/>
  <c r="AV365" i="4"/>
  <c r="AC365" i="4"/>
  <c r="AG365" i="4"/>
  <c r="AK365" i="4"/>
  <c r="AO365" i="4"/>
  <c r="AS365" i="4"/>
  <c r="AL365" i="4"/>
  <c r="AP365" i="4"/>
  <c r="AD365" i="4"/>
  <c r="AT365" i="4"/>
  <c r="AH365" i="4"/>
  <c r="AE364" i="4"/>
  <c r="AI364" i="4"/>
  <c r="AM364" i="4"/>
  <c r="AQ364" i="4"/>
  <c r="AU364" i="4"/>
  <c r="AF364" i="4"/>
  <c r="AJ364" i="4"/>
  <c r="AN364" i="4"/>
  <c r="AR364" i="4"/>
  <c r="AV364" i="4"/>
  <c r="AC364" i="4"/>
  <c r="AG364" i="4"/>
  <c r="AK364" i="4"/>
  <c r="AO364" i="4"/>
  <c r="AS364" i="4"/>
  <c r="AP364" i="4"/>
  <c r="AD364" i="4"/>
  <c r="AT364" i="4"/>
  <c r="AH364" i="4"/>
  <c r="AL364" i="4"/>
  <c r="AE363" i="4"/>
  <c r="AI363" i="4"/>
  <c r="AM363" i="4"/>
  <c r="AQ363" i="4"/>
  <c r="AU363" i="4"/>
  <c r="AF363" i="4"/>
  <c r="AJ363" i="4"/>
  <c r="AN363" i="4"/>
  <c r="AR363" i="4"/>
  <c r="AV363" i="4"/>
  <c r="AC363" i="4"/>
  <c r="AG363" i="4"/>
  <c r="AK363" i="4"/>
  <c r="AO363" i="4"/>
  <c r="AS363" i="4"/>
  <c r="AD363" i="4"/>
  <c r="AT363" i="4"/>
  <c r="AH363" i="4"/>
  <c r="AL363" i="4"/>
  <c r="AP363" i="4"/>
  <c r="AE362" i="4"/>
  <c r="AI362" i="4"/>
  <c r="AM362" i="4"/>
  <c r="AQ362" i="4"/>
  <c r="AU362" i="4"/>
  <c r="AF362" i="4"/>
  <c r="AJ362" i="4"/>
  <c r="AN362" i="4"/>
  <c r="AR362" i="4"/>
  <c r="AV362" i="4"/>
  <c r="AC362" i="4"/>
  <c r="AG362" i="4"/>
  <c r="AK362" i="4"/>
  <c r="AO362" i="4"/>
  <c r="AS362" i="4"/>
  <c r="AH362" i="4"/>
  <c r="AL362" i="4"/>
  <c r="AP362" i="4"/>
  <c r="AD362" i="4"/>
  <c r="AT362" i="4"/>
  <c r="AE361" i="4"/>
  <c r="AI361" i="4"/>
  <c r="AM361" i="4"/>
  <c r="AQ361" i="4"/>
  <c r="AU361" i="4"/>
  <c r="AF361" i="4"/>
  <c r="AJ361" i="4"/>
  <c r="AN361" i="4"/>
  <c r="AR361" i="4"/>
  <c r="AV361" i="4"/>
  <c r="AC361" i="4"/>
  <c r="AG361" i="4"/>
  <c r="AK361" i="4"/>
  <c r="AO361" i="4"/>
  <c r="AS361" i="4"/>
  <c r="AL361" i="4"/>
  <c r="AP361" i="4"/>
  <c r="AD361" i="4"/>
  <c r="AT361" i="4"/>
  <c r="AH361" i="4"/>
  <c r="AE360" i="4"/>
  <c r="AI360" i="4"/>
  <c r="AM360" i="4"/>
  <c r="AQ360" i="4"/>
  <c r="AU360" i="4"/>
  <c r="AF360" i="4"/>
  <c r="AJ360" i="4"/>
  <c r="AN360" i="4"/>
  <c r="AR360" i="4"/>
  <c r="AV360" i="4"/>
  <c r="AC360" i="4"/>
  <c r="AG360" i="4"/>
  <c r="AK360" i="4"/>
  <c r="AO360" i="4"/>
  <c r="AS360" i="4"/>
  <c r="AP360" i="4"/>
  <c r="AD360" i="4"/>
  <c r="AT360" i="4"/>
  <c r="AH360" i="4"/>
  <c r="AL360" i="4"/>
  <c r="AE359" i="4"/>
  <c r="AI359" i="4"/>
  <c r="AM359" i="4"/>
  <c r="AQ359" i="4"/>
  <c r="AU359" i="4"/>
  <c r="AF359" i="4"/>
  <c r="AJ359" i="4"/>
  <c r="AN359" i="4"/>
  <c r="AR359" i="4"/>
  <c r="AV359" i="4"/>
  <c r="AC359" i="4"/>
  <c r="AG359" i="4"/>
  <c r="AK359" i="4"/>
  <c r="AO359" i="4"/>
  <c r="AS359" i="4"/>
  <c r="AD359" i="4"/>
  <c r="AT359" i="4"/>
  <c r="AH359" i="4"/>
  <c r="AL359" i="4"/>
  <c r="AP359" i="4"/>
  <c r="AE358" i="4"/>
  <c r="AI358" i="4"/>
  <c r="AM358" i="4"/>
  <c r="AQ358" i="4"/>
  <c r="AU358" i="4"/>
  <c r="AF358" i="4"/>
  <c r="AJ358" i="4"/>
  <c r="AN358" i="4"/>
  <c r="AR358" i="4"/>
  <c r="AV358" i="4"/>
  <c r="AC358" i="4"/>
  <c r="AG358" i="4"/>
  <c r="AK358" i="4"/>
  <c r="AO358" i="4"/>
  <c r="AS358" i="4"/>
  <c r="AH358" i="4"/>
  <c r="AL358" i="4"/>
  <c r="AP358" i="4"/>
  <c r="AD358" i="4"/>
  <c r="AT358" i="4"/>
  <c r="AE357" i="4"/>
  <c r="AI357" i="4"/>
  <c r="AM357" i="4"/>
  <c r="AQ357" i="4"/>
  <c r="AU357" i="4"/>
  <c r="AF357" i="4"/>
  <c r="AJ357" i="4"/>
  <c r="AN357" i="4"/>
  <c r="AR357" i="4"/>
  <c r="AV357" i="4"/>
  <c r="AC357" i="4"/>
  <c r="AG357" i="4"/>
  <c r="AK357" i="4"/>
  <c r="AO357" i="4"/>
  <c r="AS357" i="4"/>
  <c r="AL357" i="4"/>
  <c r="AP357" i="4"/>
  <c r="AD357" i="4"/>
  <c r="AT357" i="4"/>
  <c r="AH357" i="4"/>
  <c r="AE356" i="4"/>
  <c r="AI356" i="4"/>
  <c r="AM356" i="4"/>
  <c r="AQ356" i="4"/>
  <c r="AU356" i="4"/>
  <c r="AF356" i="4"/>
  <c r="AJ356" i="4"/>
  <c r="AN356" i="4"/>
  <c r="AR356" i="4"/>
  <c r="AV356" i="4"/>
  <c r="AC356" i="4"/>
  <c r="AG356" i="4"/>
  <c r="AK356" i="4"/>
  <c r="AO356" i="4"/>
  <c r="AS356" i="4"/>
  <c r="AP356" i="4"/>
  <c r="AD356" i="4"/>
  <c r="AT356" i="4"/>
  <c r="AH356" i="4"/>
  <c r="AL356" i="4"/>
  <c r="AE355" i="4"/>
  <c r="AI355" i="4"/>
  <c r="AM355" i="4"/>
  <c r="AQ355" i="4"/>
  <c r="AU355" i="4"/>
  <c r="AF355" i="4"/>
  <c r="AJ355" i="4"/>
  <c r="AN355" i="4"/>
  <c r="AR355" i="4"/>
  <c r="AV355" i="4"/>
  <c r="AC355" i="4"/>
  <c r="AG355" i="4"/>
  <c r="AK355" i="4"/>
  <c r="AO355" i="4"/>
  <c r="AS355" i="4"/>
  <c r="AD355" i="4"/>
  <c r="AT355" i="4"/>
  <c r="AH355" i="4"/>
  <c r="AL355" i="4"/>
  <c r="AP355" i="4"/>
  <c r="AE354" i="4"/>
  <c r="AI354" i="4"/>
  <c r="AM354" i="4"/>
  <c r="AQ354" i="4"/>
  <c r="AU354" i="4"/>
  <c r="AF354" i="4"/>
  <c r="AJ354" i="4"/>
  <c r="AN354" i="4"/>
  <c r="AR354" i="4"/>
  <c r="AV354" i="4"/>
  <c r="AC354" i="4"/>
  <c r="AG354" i="4"/>
  <c r="AK354" i="4"/>
  <c r="AO354" i="4"/>
  <c r="AS354" i="4"/>
  <c r="AH354" i="4"/>
  <c r="AL354" i="4"/>
  <c r="AP354" i="4"/>
  <c r="AT354" i="4"/>
  <c r="AD354" i="4"/>
  <c r="AE353" i="4"/>
  <c r="AI353" i="4"/>
  <c r="AM353" i="4"/>
  <c r="AQ353" i="4"/>
  <c r="AU353" i="4"/>
  <c r="AF353" i="4"/>
  <c r="AJ353" i="4"/>
  <c r="AN353" i="4"/>
  <c r="AR353" i="4"/>
  <c r="AV353" i="4"/>
  <c r="AC353" i="4"/>
  <c r="AG353" i="4"/>
  <c r="AK353" i="4"/>
  <c r="AO353" i="4"/>
  <c r="AS353" i="4"/>
  <c r="AL353" i="4"/>
  <c r="AP353" i="4"/>
  <c r="AD353" i="4"/>
  <c r="AT353" i="4"/>
  <c r="AH353" i="4"/>
  <c r="AE352" i="4"/>
  <c r="AI352" i="4"/>
  <c r="AM352" i="4"/>
  <c r="AQ352" i="4"/>
  <c r="AU352" i="4"/>
  <c r="AF352" i="4"/>
  <c r="AJ352" i="4"/>
  <c r="AN352" i="4"/>
  <c r="AR352" i="4"/>
  <c r="AV352" i="4"/>
  <c r="AC352" i="4"/>
  <c r="AG352" i="4"/>
  <c r="AK352" i="4"/>
  <c r="AO352" i="4"/>
  <c r="AS352" i="4"/>
  <c r="AP352" i="4"/>
  <c r="AD352" i="4"/>
  <c r="AT352" i="4"/>
  <c r="AH352" i="4"/>
  <c r="AL352" i="4"/>
  <c r="AE351" i="4"/>
  <c r="AI351" i="4"/>
  <c r="AM351" i="4"/>
  <c r="AQ351" i="4"/>
  <c r="AU351" i="4"/>
  <c r="AF351" i="4"/>
  <c r="AJ351" i="4"/>
  <c r="AN351" i="4"/>
  <c r="AR351" i="4"/>
  <c r="AV351" i="4"/>
  <c r="AC351" i="4"/>
  <c r="AG351" i="4"/>
  <c r="AK351" i="4"/>
  <c r="AO351" i="4"/>
  <c r="AS351" i="4"/>
  <c r="AD351" i="4"/>
  <c r="AT351" i="4"/>
  <c r="AH351" i="4"/>
  <c r="AL351" i="4"/>
  <c r="AP351" i="4"/>
  <c r="AE350" i="4"/>
  <c r="AI350" i="4"/>
  <c r="AM350" i="4"/>
  <c r="AQ350" i="4"/>
  <c r="AU350" i="4"/>
  <c r="AF350" i="4"/>
  <c r="AJ350" i="4"/>
  <c r="AN350" i="4"/>
  <c r="AR350" i="4"/>
  <c r="AV350" i="4"/>
  <c r="AC350" i="4"/>
  <c r="AG350" i="4"/>
  <c r="AK350" i="4"/>
  <c r="AO350" i="4"/>
  <c r="AS350" i="4"/>
  <c r="AH350" i="4"/>
  <c r="AL350" i="4"/>
  <c r="AP350" i="4"/>
  <c r="AD350" i="4"/>
  <c r="AT350" i="4"/>
  <c r="AE349" i="4"/>
  <c r="AI349" i="4"/>
  <c r="AM349" i="4"/>
  <c r="AQ349" i="4"/>
  <c r="AU349" i="4"/>
  <c r="AF349" i="4"/>
  <c r="AJ349" i="4"/>
  <c r="AN349" i="4"/>
  <c r="AR349" i="4"/>
  <c r="AV349" i="4"/>
  <c r="AC349" i="4"/>
  <c r="AG349" i="4"/>
  <c r="AK349" i="4"/>
  <c r="AO349" i="4"/>
  <c r="AS349" i="4"/>
  <c r="AL349" i="4"/>
  <c r="AP349" i="4"/>
  <c r="AD349" i="4"/>
  <c r="AT349" i="4"/>
  <c r="AH349" i="4"/>
  <c r="AE348" i="4"/>
  <c r="AI348" i="4"/>
  <c r="AM348" i="4"/>
  <c r="AQ348" i="4"/>
  <c r="AU348" i="4"/>
  <c r="AF348" i="4"/>
  <c r="AJ348" i="4"/>
  <c r="AN348" i="4"/>
  <c r="AR348" i="4"/>
  <c r="AV348" i="4"/>
  <c r="AC348" i="4"/>
  <c r="AG348" i="4"/>
  <c r="AK348" i="4"/>
  <c r="AO348" i="4"/>
  <c r="AS348" i="4"/>
  <c r="AP348" i="4"/>
  <c r="AD348" i="4"/>
  <c r="AT348" i="4"/>
  <c r="AH348" i="4"/>
  <c r="AL348" i="4"/>
  <c r="AE347" i="4"/>
  <c r="AI347" i="4"/>
  <c r="AM347" i="4"/>
  <c r="AQ347" i="4"/>
  <c r="AU347" i="4"/>
  <c r="AF347" i="4"/>
  <c r="AJ347" i="4"/>
  <c r="AN347" i="4"/>
  <c r="AR347" i="4"/>
  <c r="AV347" i="4"/>
  <c r="AC347" i="4"/>
  <c r="AG347" i="4"/>
  <c r="AK347" i="4"/>
  <c r="AO347" i="4"/>
  <c r="AS347" i="4"/>
  <c r="AD347" i="4"/>
  <c r="AT347" i="4"/>
  <c r="AH347" i="4"/>
  <c r="AL347" i="4"/>
  <c r="AP347" i="4"/>
  <c r="AE346" i="4"/>
  <c r="AI346" i="4"/>
  <c r="AM346" i="4"/>
  <c r="AQ346" i="4"/>
  <c r="AU346" i="4"/>
  <c r="AF346" i="4"/>
  <c r="AJ346" i="4"/>
  <c r="AN346" i="4"/>
  <c r="AR346" i="4"/>
  <c r="AV346" i="4"/>
  <c r="AC346" i="4"/>
  <c r="AG346" i="4"/>
  <c r="AK346" i="4"/>
  <c r="AO346" i="4"/>
  <c r="AS346" i="4"/>
  <c r="AH346" i="4"/>
  <c r="AL346" i="4"/>
  <c r="AP346" i="4"/>
  <c r="AD346" i="4"/>
  <c r="AT346" i="4"/>
  <c r="AE345" i="4"/>
  <c r="AI345" i="4"/>
  <c r="AM345" i="4"/>
  <c r="AQ345" i="4"/>
  <c r="AU345" i="4"/>
  <c r="AF345" i="4"/>
  <c r="AJ345" i="4"/>
  <c r="AN345" i="4"/>
  <c r="AR345" i="4"/>
  <c r="AV345" i="4"/>
  <c r="AC345" i="4"/>
  <c r="AG345" i="4"/>
  <c r="AK345" i="4"/>
  <c r="AO345" i="4"/>
  <c r="AS345" i="4"/>
  <c r="AL345" i="4"/>
  <c r="AP345" i="4"/>
  <c r="AD345" i="4"/>
  <c r="AT345" i="4"/>
  <c r="AH345" i="4"/>
  <c r="AE344" i="4"/>
  <c r="AI344" i="4"/>
  <c r="AM344" i="4"/>
  <c r="AQ344" i="4"/>
  <c r="AU344" i="4"/>
  <c r="AF344" i="4"/>
  <c r="AJ344" i="4"/>
  <c r="AN344" i="4"/>
  <c r="AR344" i="4"/>
  <c r="AV344" i="4"/>
  <c r="AC344" i="4"/>
  <c r="AG344" i="4"/>
  <c r="AK344" i="4"/>
  <c r="AO344" i="4"/>
  <c r="AS344" i="4"/>
  <c r="AP344" i="4"/>
  <c r="AD344" i="4"/>
  <c r="AT344" i="4"/>
  <c r="AH344" i="4"/>
  <c r="AL344" i="4"/>
  <c r="AE343" i="4"/>
  <c r="AI343" i="4"/>
  <c r="AM343" i="4"/>
  <c r="AQ343" i="4"/>
  <c r="AU343" i="4"/>
  <c r="AF343" i="4"/>
  <c r="AJ343" i="4"/>
  <c r="AN343" i="4"/>
  <c r="AR343" i="4"/>
  <c r="AV343" i="4"/>
  <c r="AC343" i="4"/>
  <c r="AG343" i="4"/>
  <c r="AK343" i="4"/>
  <c r="AO343" i="4"/>
  <c r="AS343" i="4"/>
  <c r="AD343" i="4"/>
  <c r="AT343" i="4"/>
  <c r="AH343" i="4"/>
  <c r="AL343" i="4"/>
  <c r="AP343" i="4"/>
  <c r="AE342" i="4"/>
  <c r="AI342" i="4"/>
  <c r="AM342" i="4"/>
  <c r="AQ342" i="4"/>
  <c r="AU342" i="4"/>
  <c r="AF342" i="4"/>
  <c r="AJ342" i="4"/>
  <c r="AN342" i="4"/>
  <c r="AR342" i="4"/>
  <c r="AV342" i="4"/>
  <c r="AC342" i="4"/>
  <c r="AG342" i="4"/>
  <c r="AK342" i="4"/>
  <c r="AO342" i="4"/>
  <c r="AS342" i="4"/>
  <c r="AH342" i="4"/>
  <c r="AL342" i="4"/>
  <c r="AP342" i="4"/>
  <c r="AD342" i="4"/>
  <c r="AT342" i="4"/>
  <c r="AE341" i="4"/>
  <c r="AI341" i="4"/>
  <c r="AM341" i="4"/>
  <c r="AQ341" i="4"/>
  <c r="AU341" i="4"/>
  <c r="AF341" i="4"/>
  <c r="AJ341" i="4"/>
  <c r="AN341" i="4"/>
  <c r="AR341" i="4"/>
  <c r="AV341" i="4"/>
  <c r="AC341" i="4"/>
  <c r="AG341" i="4"/>
  <c r="AK341" i="4"/>
  <c r="AO341" i="4"/>
  <c r="AS341" i="4"/>
  <c r="AL341" i="4"/>
  <c r="AP341" i="4"/>
  <c r="AD341" i="4"/>
  <c r="AT341" i="4"/>
  <c r="AH341" i="4"/>
  <c r="AE340" i="4"/>
  <c r="AI340" i="4"/>
  <c r="AM340" i="4"/>
  <c r="AQ340" i="4"/>
  <c r="AU340" i="4"/>
  <c r="AF340" i="4"/>
  <c r="AJ340" i="4"/>
  <c r="AN340" i="4"/>
  <c r="AR340" i="4"/>
  <c r="AV340" i="4"/>
  <c r="AC340" i="4"/>
  <c r="AG340" i="4"/>
  <c r="AK340" i="4"/>
  <c r="AO340" i="4"/>
  <c r="AS340" i="4"/>
  <c r="AP340" i="4"/>
  <c r="AD340" i="4"/>
  <c r="AT340" i="4"/>
  <c r="AH340" i="4"/>
  <c r="AL340" i="4"/>
  <c r="AE339" i="4"/>
  <c r="AI339" i="4"/>
  <c r="AM339" i="4"/>
  <c r="AQ339" i="4"/>
  <c r="AU339" i="4"/>
  <c r="AF339" i="4"/>
  <c r="AJ339" i="4"/>
  <c r="AN339" i="4"/>
  <c r="AR339" i="4"/>
  <c r="AV339" i="4"/>
  <c r="AC339" i="4"/>
  <c r="AG339" i="4"/>
  <c r="AK339" i="4"/>
  <c r="AO339" i="4"/>
  <c r="AS339" i="4"/>
  <c r="AD339" i="4"/>
  <c r="AT339" i="4"/>
  <c r="AH339" i="4"/>
  <c r="AL339" i="4"/>
  <c r="AP339" i="4"/>
  <c r="AE338" i="4"/>
  <c r="AI338" i="4"/>
  <c r="AM338" i="4"/>
  <c r="AQ338" i="4"/>
  <c r="AU338" i="4"/>
  <c r="AF338" i="4"/>
  <c r="AJ338" i="4"/>
  <c r="AN338" i="4"/>
  <c r="AR338" i="4"/>
  <c r="AV338" i="4"/>
  <c r="AC338" i="4"/>
  <c r="AG338" i="4"/>
  <c r="AK338" i="4"/>
  <c r="AO338" i="4"/>
  <c r="AS338" i="4"/>
  <c r="AH338" i="4"/>
  <c r="AL338" i="4"/>
  <c r="AP338" i="4"/>
  <c r="AT338" i="4"/>
  <c r="AD338" i="4"/>
  <c r="AE337" i="4"/>
  <c r="AI337" i="4"/>
  <c r="AM337" i="4"/>
  <c r="AQ337" i="4"/>
  <c r="AU337" i="4"/>
  <c r="AF337" i="4"/>
  <c r="AJ337" i="4"/>
  <c r="AN337" i="4"/>
  <c r="AR337" i="4"/>
  <c r="AV337" i="4"/>
  <c r="AC337" i="4"/>
  <c r="AG337" i="4"/>
  <c r="AK337" i="4"/>
  <c r="AO337" i="4"/>
  <c r="AS337" i="4"/>
  <c r="AL337" i="4"/>
  <c r="AP337" i="4"/>
  <c r="AD337" i="4"/>
  <c r="AT337" i="4"/>
  <c r="AH337" i="4"/>
  <c r="AE336" i="4"/>
  <c r="AI336" i="4"/>
  <c r="AM336" i="4"/>
  <c r="AQ336" i="4"/>
  <c r="AU336" i="4"/>
  <c r="AF336" i="4"/>
  <c r="AJ336" i="4"/>
  <c r="AN336" i="4"/>
  <c r="AR336" i="4"/>
  <c r="AV336" i="4"/>
  <c r="AC336" i="4"/>
  <c r="AG336" i="4"/>
  <c r="AK336" i="4"/>
  <c r="AO336" i="4"/>
  <c r="AS336" i="4"/>
  <c r="AP336" i="4"/>
  <c r="AD336" i="4"/>
  <c r="AT336" i="4"/>
  <c r="AH336" i="4"/>
  <c r="AL336" i="4"/>
  <c r="AE335" i="4"/>
  <c r="AI335" i="4"/>
  <c r="AM335" i="4"/>
  <c r="AQ335" i="4"/>
  <c r="AU335" i="4"/>
  <c r="AF335" i="4"/>
  <c r="AJ335" i="4"/>
  <c r="AN335" i="4"/>
  <c r="AR335" i="4"/>
  <c r="AV335" i="4"/>
  <c r="AC335" i="4"/>
  <c r="AG335" i="4"/>
  <c r="AK335" i="4"/>
  <c r="AO335" i="4"/>
  <c r="AS335" i="4"/>
  <c r="AD335" i="4"/>
  <c r="AT335" i="4"/>
  <c r="AH335" i="4"/>
  <c r="AL335" i="4"/>
  <c r="AP335" i="4"/>
  <c r="AE334" i="4"/>
  <c r="AI334" i="4"/>
  <c r="AM334" i="4"/>
  <c r="AQ334" i="4"/>
  <c r="AU334" i="4"/>
  <c r="AF334" i="4"/>
  <c r="AJ334" i="4"/>
  <c r="AN334" i="4"/>
  <c r="AR334" i="4"/>
  <c r="AV334" i="4"/>
  <c r="AC334" i="4"/>
  <c r="AG334" i="4"/>
  <c r="AK334" i="4"/>
  <c r="AO334" i="4"/>
  <c r="AS334" i="4"/>
  <c r="AH334" i="4"/>
  <c r="AL334" i="4"/>
  <c r="AP334" i="4"/>
  <c r="AD334" i="4"/>
  <c r="AT334" i="4"/>
  <c r="AE333" i="4"/>
  <c r="AI333" i="4"/>
  <c r="AM333" i="4"/>
  <c r="AQ333" i="4"/>
  <c r="AU333" i="4"/>
  <c r="AF333" i="4"/>
  <c r="AJ333" i="4"/>
  <c r="AN333" i="4"/>
  <c r="AR333" i="4"/>
  <c r="AV333" i="4"/>
  <c r="AC333" i="4"/>
  <c r="AG333" i="4"/>
  <c r="AK333" i="4"/>
  <c r="AO333" i="4"/>
  <c r="AS333" i="4"/>
  <c r="AL333" i="4"/>
  <c r="AP333" i="4"/>
  <c r="AD333" i="4"/>
  <c r="AT333" i="4"/>
  <c r="AH333" i="4"/>
  <c r="AE332" i="4"/>
  <c r="AI332" i="4"/>
  <c r="AM332" i="4"/>
  <c r="AQ332" i="4"/>
  <c r="AU332" i="4"/>
  <c r="AF332" i="4"/>
  <c r="AJ332" i="4"/>
  <c r="AN332" i="4"/>
  <c r="AR332" i="4"/>
  <c r="AV332" i="4"/>
  <c r="AC332" i="4"/>
  <c r="AG332" i="4"/>
  <c r="AK332" i="4"/>
  <c r="AO332" i="4"/>
  <c r="AS332" i="4"/>
  <c r="AP332" i="4"/>
  <c r="AD332" i="4"/>
  <c r="AT332" i="4"/>
  <c r="AH332" i="4"/>
  <c r="AL332" i="4"/>
  <c r="AE331" i="4"/>
  <c r="AI331" i="4"/>
  <c r="AM331" i="4"/>
  <c r="AQ331" i="4"/>
  <c r="AU331" i="4"/>
  <c r="AF331" i="4"/>
  <c r="AJ331" i="4"/>
  <c r="AN331" i="4"/>
  <c r="AR331" i="4"/>
  <c r="AV331" i="4"/>
  <c r="AC331" i="4"/>
  <c r="AG331" i="4"/>
  <c r="AK331" i="4"/>
  <c r="AO331" i="4"/>
  <c r="AS331" i="4"/>
  <c r="AD331" i="4"/>
  <c r="AT331" i="4"/>
  <c r="AH331" i="4"/>
  <c r="AL331" i="4"/>
  <c r="AP331" i="4"/>
  <c r="AE330" i="4"/>
  <c r="AI330" i="4"/>
  <c r="AM330" i="4"/>
  <c r="AQ330" i="4"/>
  <c r="AU330" i="4"/>
  <c r="AF330" i="4"/>
  <c r="AJ330" i="4"/>
  <c r="AN330" i="4"/>
  <c r="AR330" i="4"/>
  <c r="AV330" i="4"/>
  <c r="AC330" i="4"/>
  <c r="AG330" i="4"/>
  <c r="AK330" i="4"/>
  <c r="AO330" i="4"/>
  <c r="AS330" i="4"/>
  <c r="AH330" i="4"/>
  <c r="AL330" i="4"/>
  <c r="AP330" i="4"/>
  <c r="AD330" i="4"/>
  <c r="AT330" i="4"/>
  <c r="AE329" i="4"/>
  <c r="AI329" i="4"/>
  <c r="AM329" i="4"/>
  <c r="AQ329" i="4"/>
  <c r="AU329" i="4"/>
  <c r="AF329" i="4"/>
  <c r="AJ329" i="4"/>
  <c r="AN329" i="4"/>
  <c r="AR329" i="4"/>
  <c r="AV329" i="4"/>
  <c r="AC329" i="4"/>
  <c r="AG329" i="4"/>
  <c r="AK329" i="4"/>
  <c r="AO329" i="4"/>
  <c r="AS329" i="4"/>
  <c r="AL329" i="4"/>
  <c r="AP329" i="4"/>
  <c r="AD329" i="4"/>
  <c r="AT329" i="4"/>
  <c r="AH329" i="4"/>
  <c r="AE328" i="4"/>
  <c r="AI328" i="4"/>
  <c r="AM328" i="4"/>
  <c r="AQ328" i="4"/>
  <c r="AU328" i="4"/>
  <c r="AF328" i="4"/>
  <c r="AJ328" i="4"/>
  <c r="AN328" i="4"/>
  <c r="AR328" i="4"/>
  <c r="AV328" i="4"/>
  <c r="AC328" i="4"/>
  <c r="AG328" i="4"/>
  <c r="AK328" i="4"/>
  <c r="AO328" i="4"/>
  <c r="AS328" i="4"/>
  <c r="AP328" i="4"/>
  <c r="AD328" i="4"/>
  <c r="AT328" i="4"/>
  <c r="AH328" i="4"/>
  <c r="AL328" i="4"/>
  <c r="AE327" i="4"/>
  <c r="AI327" i="4"/>
  <c r="AM327" i="4"/>
  <c r="AQ327" i="4"/>
  <c r="AU327" i="4"/>
  <c r="AF327" i="4"/>
  <c r="AJ327" i="4"/>
  <c r="AN327" i="4"/>
  <c r="AR327" i="4"/>
  <c r="AV327" i="4"/>
  <c r="AC327" i="4"/>
  <c r="AG327" i="4"/>
  <c r="AK327" i="4"/>
  <c r="AO327" i="4"/>
  <c r="AS327" i="4"/>
  <c r="AD327" i="4"/>
  <c r="AT327" i="4"/>
  <c r="AH327" i="4"/>
  <c r="AL327" i="4"/>
  <c r="AP327" i="4"/>
  <c r="AE326" i="4"/>
  <c r="AI326" i="4"/>
  <c r="AM326" i="4"/>
  <c r="AQ326" i="4"/>
  <c r="AU326" i="4"/>
  <c r="AF326" i="4"/>
  <c r="AJ326" i="4"/>
  <c r="AN326" i="4"/>
  <c r="AR326" i="4"/>
  <c r="AV326" i="4"/>
  <c r="AC326" i="4"/>
  <c r="AG326" i="4"/>
  <c r="AK326" i="4"/>
  <c r="AO326" i="4"/>
  <c r="AS326" i="4"/>
  <c r="AH326" i="4"/>
  <c r="AL326" i="4"/>
  <c r="AP326" i="4"/>
  <c r="AD326" i="4"/>
  <c r="AT326" i="4"/>
  <c r="AE325" i="4"/>
  <c r="AI325" i="4"/>
  <c r="AM325" i="4"/>
  <c r="AQ325" i="4"/>
  <c r="AU325" i="4"/>
  <c r="AF325" i="4"/>
  <c r="AJ325" i="4"/>
  <c r="AN325" i="4"/>
  <c r="AR325" i="4"/>
  <c r="AV325" i="4"/>
  <c r="AC325" i="4"/>
  <c r="AG325" i="4"/>
  <c r="AK325" i="4"/>
  <c r="AO325" i="4"/>
  <c r="AS325" i="4"/>
  <c r="AL325" i="4"/>
  <c r="AP325" i="4"/>
  <c r="AD325" i="4"/>
  <c r="AT325" i="4"/>
  <c r="AH325" i="4"/>
  <c r="AE324" i="4"/>
  <c r="AI324" i="4"/>
  <c r="AM324" i="4"/>
  <c r="AQ324" i="4"/>
  <c r="AU324" i="4"/>
  <c r="AF324" i="4"/>
  <c r="AJ324" i="4"/>
  <c r="AN324" i="4"/>
  <c r="AR324" i="4"/>
  <c r="AV324" i="4"/>
  <c r="AC324" i="4"/>
  <c r="AG324" i="4"/>
  <c r="AK324" i="4"/>
  <c r="AO324" i="4"/>
  <c r="AS324" i="4"/>
  <c r="AP324" i="4"/>
  <c r="AD324" i="4"/>
  <c r="AT324" i="4"/>
  <c r="AH324" i="4"/>
  <c r="AL324" i="4"/>
  <c r="AE323" i="4"/>
  <c r="AI323" i="4"/>
  <c r="AM323" i="4"/>
  <c r="AQ323" i="4"/>
  <c r="AU323" i="4"/>
  <c r="AF323" i="4"/>
  <c r="AJ323" i="4"/>
  <c r="AN323" i="4"/>
  <c r="AR323" i="4"/>
  <c r="AV323" i="4"/>
  <c r="AC323" i="4"/>
  <c r="AG323" i="4"/>
  <c r="AK323" i="4"/>
  <c r="AO323" i="4"/>
  <c r="AS323" i="4"/>
  <c r="AD323" i="4"/>
  <c r="AT323" i="4"/>
  <c r="AH323" i="4"/>
  <c r="AL323" i="4"/>
  <c r="AP323" i="4"/>
  <c r="AE322" i="4"/>
  <c r="AI322" i="4"/>
  <c r="AM322" i="4"/>
  <c r="AQ322" i="4"/>
  <c r="AU322" i="4"/>
  <c r="AF322" i="4"/>
  <c r="AJ322" i="4"/>
  <c r="AN322" i="4"/>
  <c r="AR322" i="4"/>
  <c r="AV322" i="4"/>
  <c r="AC322" i="4"/>
  <c r="AG322" i="4"/>
  <c r="AK322" i="4"/>
  <c r="AO322" i="4"/>
  <c r="AS322" i="4"/>
  <c r="AH322" i="4"/>
  <c r="AL322" i="4"/>
  <c r="AP322" i="4"/>
  <c r="AT322" i="4"/>
  <c r="AD322" i="4"/>
  <c r="AE321" i="4"/>
  <c r="AI321" i="4"/>
  <c r="AM321" i="4"/>
  <c r="AQ321" i="4"/>
  <c r="AU321" i="4"/>
  <c r="AF321" i="4"/>
  <c r="AJ321" i="4"/>
  <c r="AN321" i="4"/>
  <c r="AR321" i="4"/>
  <c r="AV321" i="4"/>
  <c r="AC321" i="4"/>
  <c r="AG321" i="4"/>
  <c r="AK321" i="4"/>
  <c r="AO321" i="4"/>
  <c r="AS321" i="4"/>
  <c r="AL321" i="4"/>
  <c r="AP321" i="4"/>
  <c r="AD321" i="4"/>
  <c r="AT321" i="4"/>
  <c r="AH321" i="4"/>
  <c r="AE320" i="4"/>
  <c r="AI320" i="4"/>
  <c r="AM320" i="4"/>
  <c r="AQ320" i="4"/>
  <c r="AU320" i="4"/>
  <c r="AF320" i="4"/>
  <c r="AJ320" i="4"/>
  <c r="AN320" i="4"/>
  <c r="AR320" i="4"/>
  <c r="AV320" i="4"/>
  <c r="AC320" i="4"/>
  <c r="AG320" i="4"/>
  <c r="AK320" i="4"/>
  <c r="AO320" i="4"/>
  <c r="AS320" i="4"/>
  <c r="AP320" i="4"/>
  <c r="AD320" i="4"/>
  <c r="AT320" i="4"/>
  <c r="AH320" i="4"/>
  <c r="AL320" i="4"/>
  <c r="AE319" i="4"/>
  <c r="AI319" i="4"/>
  <c r="AM319" i="4"/>
  <c r="AQ319" i="4"/>
  <c r="AU319" i="4"/>
  <c r="AF319" i="4"/>
  <c r="AJ319" i="4"/>
  <c r="AN319" i="4"/>
  <c r="AR319" i="4"/>
  <c r="AV319" i="4"/>
  <c r="AC319" i="4"/>
  <c r="AG319" i="4"/>
  <c r="AK319" i="4"/>
  <c r="AO319" i="4"/>
  <c r="AS319" i="4"/>
  <c r="AD319" i="4"/>
  <c r="AT319" i="4"/>
  <c r="AH319" i="4"/>
  <c r="AL319" i="4"/>
  <c r="AP319" i="4"/>
  <c r="AE318" i="4"/>
  <c r="AI318" i="4"/>
  <c r="AM318" i="4"/>
  <c r="AQ318" i="4"/>
  <c r="AU318" i="4"/>
  <c r="AF318" i="4"/>
  <c r="AJ318" i="4"/>
  <c r="AN318" i="4"/>
  <c r="AR318" i="4"/>
  <c r="AV318" i="4"/>
  <c r="AC318" i="4"/>
  <c r="AG318" i="4"/>
  <c r="AK318" i="4"/>
  <c r="AO318" i="4"/>
  <c r="AS318" i="4"/>
  <c r="AH318" i="4"/>
  <c r="AL318" i="4"/>
  <c r="AP318" i="4"/>
  <c r="AD318" i="4"/>
  <c r="AT318" i="4"/>
  <c r="AE317" i="4"/>
  <c r="AI317" i="4"/>
  <c r="AM317" i="4"/>
  <c r="AQ317" i="4"/>
  <c r="AU317" i="4"/>
  <c r="AF317" i="4"/>
  <c r="AJ317" i="4"/>
  <c r="AN317" i="4"/>
  <c r="AR317" i="4"/>
  <c r="AV317" i="4"/>
  <c r="AC317" i="4"/>
  <c r="AG317" i="4"/>
  <c r="AK317" i="4"/>
  <c r="AO317" i="4"/>
  <c r="AS317" i="4"/>
  <c r="AL317" i="4"/>
  <c r="AP317" i="4"/>
  <c r="AD317" i="4"/>
  <c r="AT317" i="4"/>
  <c r="AH317" i="4"/>
  <c r="AE316" i="4"/>
  <c r="AI316" i="4"/>
  <c r="AM316" i="4"/>
  <c r="AQ316" i="4"/>
  <c r="AU316" i="4"/>
  <c r="AF316" i="4"/>
  <c r="AJ316" i="4"/>
  <c r="AN316" i="4"/>
  <c r="AR316" i="4"/>
  <c r="AV316" i="4"/>
  <c r="AC316" i="4"/>
  <c r="AG316" i="4"/>
  <c r="AK316" i="4"/>
  <c r="AO316" i="4"/>
  <c r="AS316" i="4"/>
  <c r="AP316" i="4"/>
  <c r="AD316" i="4"/>
  <c r="AT316" i="4"/>
  <c r="AH316" i="4"/>
  <c r="AL316" i="4"/>
  <c r="AE315" i="4"/>
  <c r="AI315" i="4"/>
  <c r="AM315" i="4"/>
  <c r="AQ315" i="4"/>
  <c r="AU315" i="4"/>
  <c r="AF315" i="4"/>
  <c r="AJ315" i="4"/>
  <c r="AN315" i="4"/>
  <c r="AR315" i="4"/>
  <c r="AV315" i="4"/>
  <c r="AC315" i="4"/>
  <c r="AG315" i="4"/>
  <c r="AK315" i="4"/>
  <c r="AO315" i="4"/>
  <c r="AS315" i="4"/>
  <c r="AD315" i="4"/>
  <c r="AT315" i="4"/>
  <c r="AH315" i="4"/>
  <c r="AL315" i="4"/>
  <c r="AP315" i="4"/>
  <c r="AE314" i="4"/>
  <c r="AI314" i="4"/>
  <c r="AM314" i="4"/>
  <c r="AQ314" i="4"/>
  <c r="AU314" i="4"/>
  <c r="AF314" i="4"/>
  <c r="AJ314" i="4"/>
  <c r="AN314" i="4"/>
  <c r="AR314" i="4"/>
  <c r="AV314" i="4"/>
  <c r="AC314" i="4"/>
  <c r="AG314" i="4"/>
  <c r="AK314" i="4"/>
  <c r="AO314" i="4"/>
  <c r="AS314" i="4"/>
  <c r="AH314" i="4"/>
  <c r="AL314" i="4"/>
  <c r="AP314" i="4"/>
  <c r="AD314" i="4"/>
  <c r="AT314" i="4"/>
  <c r="AE313" i="4"/>
  <c r="AI313" i="4"/>
  <c r="AM313" i="4"/>
  <c r="AQ313" i="4"/>
  <c r="AU313" i="4"/>
  <c r="AF313" i="4"/>
  <c r="AJ313" i="4"/>
  <c r="AN313" i="4"/>
  <c r="AR313" i="4"/>
  <c r="AV313" i="4"/>
  <c r="AC313" i="4"/>
  <c r="AG313" i="4"/>
  <c r="AK313" i="4"/>
  <c r="AO313" i="4"/>
  <c r="AS313" i="4"/>
  <c r="AL313" i="4"/>
  <c r="AP313" i="4"/>
  <c r="AD313" i="4"/>
  <c r="AT313" i="4"/>
  <c r="AH313" i="4"/>
  <c r="AE312" i="4"/>
  <c r="AI312" i="4"/>
  <c r="AM312" i="4"/>
  <c r="AQ312" i="4"/>
  <c r="AU312" i="4"/>
  <c r="AF312" i="4"/>
  <c r="AJ312" i="4"/>
  <c r="AN312" i="4"/>
  <c r="AR312" i="4"/>
  <c r="AV312" i="4"/>
  <c r="AC312" i="4"/>
  <c r="AG312" i="4"/>
  <c r="AK312" i="4"/>
  <c r="AO312" i="4"/>
  <c r="AS312" i="4"/>
  <c r="AP312" i="4"/>
  <c r="AD312" i="4"/>
  <c r="AT312" i="4"/>
  <c r="AH312" i="4"/>
  <c r="AL312" i="4"/>
  <c r="AE311" i="4"/>
  <c r="AI311" i="4"/>
  <c r="AM311" i="4"/>
  <c r="AQ311" i="4"/>
  <c r="AU311" i="4"/>
  <c r="AF311" i="4"/>
  <c r="AJ311" i="4"/>
  <c r="AN311" i="4"/>
  <c r="AR311" i="4"/>
  <c r="AV311" i="4"/>
  <c r="AC311" i="4"/>
  <c r="AG311" i="4"/>
  <c r="AK311" i="4"/>
  <c r="AO311" i="4"/>
  <c r="AS311" i="4"/>
  <c r="AD311" i="4"/>
  <c r="AT311" i="4"/>
  <c r="AH311" i="4"/>
  <c r="AL311" i="4"/>
  <c r="AP311" i="4"/>
  <c r="AE310" i="4"/>
  <c r="AI310" i="4"/>
  <c r="AM310" i="4"/>
  <c r="AQ310" i="4"/>
  <c r="AU310" i="4"/>
  <c r="AF310" i="4"/>
  <c r="AJ310" i="4"/>
  <c r="AN310" i="4"/>
  <c r="AR310" i="4"/>
  <c r="AV310" i="4"/>
  <c r="AC310" i="4"/>
  <c r="AG310" i="4"/>
  <c r="AK310" i="4"/>
  <c r="AO310" i="4"/>
  <c r="AS310" i="4"/>
  <c r="AH310" i="4"/>
  <c r="AL310" i="4"/>
  <c r="AP310" i="4"/>
  <c r="AD310" i="4"/>
  <c r="AT310" i="4"/>
  <c r="AE309" i="4"/>
  <c r="AI309" i="4"/>
  <c r="AM309" i="4"/>
  <c r="AQ309" i="4"/>
  <c r="AU309" i="4"/>
  <c r="AF309" i="4"/>
  <c r="AJ309" i="4"/>
  <c r="AN309" i="4"/>
  <c r="AR309" i="4"/>
  <c r="AV309" i="4"/>
  <c r="AC309" i="4"/>
  <c r="AG309" i="4"/>
  <c r="AK309" i="4"/>
  <c r="AO309" i="4"/>
  <c r="AS309" i="4"/>
  <c r="AL309" i="4"/>
  <c r="AP309" i="4"/>
  <c r="AD309" i="4"/>
  <c r="AT309" i="4"/>
  <c r="AH309" i="4"/>
  <c r="AE308" i="4"/>
  <c r="AI308" i="4"/>
  <c r="AM308" i="4"/>
  <c r="AQ308" i="4"/>
  <c r="AU308" i="4"/>
  <c r="AF308" i="4"/>
  <c r="AJ308" i="4"/>
  <c r="AN308" i="4"/>
  <c r="AR308" i="4"/>
  <c r="AV308" i="4"/>
  <c r="AC308" i="4"/>
  <c r="AG308" i="4"/>
  <c r="AK308" i="4"/>
  <c r="AO308" i="4"/>
  <c r="AS308" i="4"/>
  <c r="AP308" i="4"/>
  <c r="AD308" i="4"/>
  <c r="AT308" i="4"/>
  <c r="AH308" i="4"/>
  <c r="AL308" i="4"/>
  <c r="AE307" i="4"/>
  <c r="AI307" i="4"/>
  <c r="AM307" i="4"/>
  <c r="AQ307" i="4"/>
  <c r="AU307" i="4"/>
  <c r="AF307" i="4"/>
  <c r="AJ307" i="4"/>
  <c r="AN307" i="4"/>
  <c r="AR307" i="4"/>
  <c r="AV307" i="4"/>
  <c r="AC307" i="4"/>
  <c r="AG307" i="4"/>
  <c r="AK307" i="4"/>
  <c r="AO307" i="4"/>
  <c r="AS307" i="4"/>
  <c r="AD307" i="4"/>
  <c r="AT307" i="4"/>
  <c r="AH307" i="4"/>
  <c r="AL307" i="4"/>
  <c r="AP307" i="4"/>
  <c r="AE306" i="4"/>
  <c r="AI306" i="4"/>
  <c r="AM306" i="4"/>
  <c r="AQ306" i="4"/>
  <c r="AU306" i="4"/>
  <c r="AF306" i="4"/>
  <c r="AJ306" i="4"/>
  <c r="AN306" i="4"/>
  <c r="AR306" i="4"/>
  <c r="AV306" i="4"/>
  <c r="AC306" i="4"/>
  <c r="AG306" i="4"/>
  <c r="AK306" i="4"/>
  <c r="AO306" i="4"/>
  <c r="AS306" i="4"/>
  <c r="AH306" i="4"/>
  <c r="AL306" i="4"/>
  <c r="AP306" i="4"/>
  <c r="AT306" i="4"/>
  <c r="AD306" i="4"/>
  <c r="AE305" i="4"/>
  <c r="AI305" i="4"/>
  <c r="AM305" i="4"/>
  <c r="AQ305" i="4"/>
  <c r="AU305" i="4"/>
  <c r="AF305" i="4"/>
  <c r="AJ305" i="4"/>
  <c r="AN305" i="4"/>
  <c r="AR305" i="4"/>
  <c r="AV305" i="4"/>
  <c r="AC305" i="4"/>
  <c r="AG305" i="4"/>
  <c r="AK305" i="4"/>
  <c r="AO305" i="4"/>
  <c r="AS305" i="4"/>
  <c r="AL305" i="4"/>
  <c r="AP305" i="4"/>
  <c r="AD305" i="4"/>
  <c r="AT305" i="4"/>
  <c r="AH305" i="4"/>
  <c r="AE304" i="4"/>
  <c r="AI304" i="4"/>
  <c r="AM304" i="4"/>
  <c r="AQ304" i="4"/>
  <c r="AU304" i="4"/>
  <c r="AF304" i="4"/>
  <c r="AJ304" i="4"/>
  <c r="AN304" i="4"/>
  <c r="AR304" i="4"/>
  <c r="AV304" i="4"/>
  <c r="AC304" i="4"/>
  <c r="AG304" i="4"/>
  <c r="AK304" i="4"/>
  <c r="AO304" i="4"/>
  <c r="AS304" i="4"/>
  <c r="AP304" i="4"/>
  <c r="AD304" i="4"/>
  <c r="AT304" i="4"/>
  <c r="AH304" i="4"/>
  <c r="AL304" i="4"/>
  <c r="AE303" i="4"/>
  <c r="AI303" i="4"/>
  <c r="AM303" i="4"/>
  <c r="AQ303" i="4"/>
  <c r="AU303" i="4"/>
  <c r="AF303" i="4"/>
  <c r="AJ303" i="4"/>
  <c r="AN303" i="4"/>
  <c r="AR303" i="4"/>
  <c r="AV303" i="4"/>
  <c r="AC303" i="4"/>
  <c r="AG303" i="4"/>
  <c r="AK303" i="4"/>
  <c r="AO303" i="4"/>
  <c r="AS303" i="4"/>
  <c r="AD303" i="4"/>
  <c r="AT303" i="4"/>
  <c r="AH303" i="4"/>
  <c r="AL303" i="4"/>
  <c r="AP303" i="4"/>
  <c r="AE302" i="4"/>
  <c r="AI302" i="4"/>
  <c r="AM302" i="4"/>
  <c r="AQ302" i="4"/>
  <c r="AU302" i="4"/>
  <c r="AF302" i="4"/>
  <c r="AJ302" i="4"/>
  <c r="AN302" i="4"/>
  <c r="AR302" i="4"/>
  <c r="AV302" i="4"/>
  <c r="AC302" i="4"/>
  <c r="AG302" i="4"/>
  <c r="AK302" i="4"/>
  <c r="AO302" i="4"/>
  <c r="AS302" i="4"/>
  <c r="AH302" i="4"/>
  <c r="AL302" i="4"/>
  <c r="AP302" i="4"/>
  <c r="AD302" i="4"/>
  <c r="AT302" i="4"/>
  <c r="AE301" i="4"/>
  <c r="AI301" i="4"/>
  <c r="AM301" i="4"/>
  <c r="AQ301" i="4"/>
  <c r="AU301" i="4"/>
  <c r="AF301" i="4"/>
  <c r="AJ301" i="4"/>
  <c r="AN301" i="4"/>
  <c r="AR301" i="4"/>
  <c r="AV301" i="4"/>
  <c r="AC301" i="4"/>
  <c r="AG301" i="4"/>
  <c r="AK301" i="4"/>
  <c r="AO301" i="4"/>
  <c r="AS301" i="4"/>
  <c r="AL301" i="4"/>
  <c r="AP301" i="4"/>
  <c r="AD301" i="4"/>
  <c r="AT301" i="4"/>
  <c r="AH301" i="4"/>
  <c r="AE300" i="4"/>
  <c r="AI300" i="4"/>
  <c r="AM300" i="4"/>
  <c r="AQ300" i="4"/>
  <c r="AU300" i="4"/>
  <c r="AF300" i="4"/>
  <c r="AJ300" i="4"/>
  <c r="AN300" i="4"/>
  <c r="AR300" i="4"/>
  <c r="AV300" i="4"/>
  <c r="AC300" i="4"/>
  <c r="AG300" i="4"/>
  <c r="AK300" i="4"/>
  <c r="AO300" i="4"/>
  <c r="AS300" i="4"/>
  <c r="AP300" i="4"/>
  <c r="AD300" i="4"/>
  <c r="AT300" i="4"/>
  <c r="AH300" i="4"/>
  <c r="AL300" i="4"/>
  <c r="AE299" i="4"/>
  <c r="AI299" i="4"/>
  <c r="AM299" i="4"/>
  <c r="AQ299" i="4"/>
  <c r="AU299" i="4"/>
  <c r="AF299" i="4"/>
  <c r="AJ299" i="4"/>
  <c r="AN299" i="4"/>
  <c r="AR299" i="4"/>
  <c r="AV299" i="4"/>
  <c r="AC299" i="4"/>
  <c r="AG299" i="4"/>
  <c r="AK299" i="4"/>
  <c r="AO299" i="4"/>
  <c r="AS299" i="4"/>
  <c r="AD299" i="4"/>
  <c r="AT299" i="4"/>
  <c r="AH299" i="4"/>
  <c r="AL299" i="4"/>
  <c r="AP299" i="4"/>
  <c r="AE298" i="4"/>
  <c r="AI298" i="4"/>
  <c r="AM298" i="4"/>
  <c r="AQ298" i="4"/>
  <c r="AU298" i="4"/>
  <c r="AF298" i="4"/>
  <c r="AJ298" i="4"/>
  <c r="AN298" i="4"/>
  <c r="AR298" i="4"/>
  <c r="AV298" i="4"/>
  <c r="AC298" i="4"/>
  <c r="AG298" i="4"/>
  <c r="AK298" i="4"/>
  <c r="AO298" i="4"/>
  <c r="AS298" i="4"/>
  <c r="AH298" i="4"/>
  <c r="AL298" i="4"/>
  <c r="AP298" i="4"/>
  <c r="AD298" i="4"/>
  <c r="AT298" i="4"/>
  <c r="AE297" i="4"/>
  <c r="AI297" i="4"/>
  <c r="AM297" i="4"/>
  <c r="AQ297" i="4"/>
  <c r="AU297" i="4"/>
  <c r="AF297" i="4"/>
  <c r="AJ297" i="4"/>
  <c r="AN297" i="4"/>
  <c r="AR297" i="4"/>
  <c r="AV297" i="4"/>
  <c r="AC297" i="4"/>
  <c r="AG297" i="4"/>
  <c r="AK297" i="4"/>
  <c r="AO297" i="4"/>
  <c r="AS297" i="4"/>
  <c r="AL297" i="4"/>
  <c r="AP297" i="4"/>
  <c r="AD297" i="4"/>
  <c r="AT297" i="4"/>
  <c r="AH297" i="4"/>
  <c r="AE296" i="4"/>
  <c r="AI296" i="4"/>
  <c r="AM296" i="4"/>
  <c r="AQ296" i="4"/>
  <c r="AU296" i="4"/>
  <c r="AF296" i="4"/>
  <c r="AJ296" i="4"/>
  <c r="AN296" i="4"/>
  <c r="AR296" i="4"/>
  <c r="AV296" i="4"/>
  <c r="AC296" i="4"/>
  <c r="AG296" i="4"/>
  <c r="AK296" i="4"/>
  <c r="AO296" i="4"/>
  <c r="AS296" i="4"/>
  <c r="AP296" i="4"/>
  <c r="AD296" i="4"/>
  <c r="AT296" i="4"/>
  <c r="AH296" i="4"/>
  <c r="AL296" i="4"/>
  <c r="AE295" i="4"/>
  <c r="AI295" i="4"/>
  <c r="AM295" i="4"/>
  <c r="AQ295" i="4"/>
  <c r="AU295" i="4"/>
  <c r="AF295" i="4"/>
  <c r="AJ295" i="4"/>
  <c r="AN295" i="4"/>
  <c r="AR295" i="4"/>
  <c r="AV295" i="4"/>
  <c r="AC295" i="4"/>
  <c r="AG295" i="4"/>
  <c r="AK295" i="4"/>
  <c r="AO295" i="4"/>
  <c r="AS295" i="4"/>
  <c r="AD295" i="4"/>
  <c r="AT295" i="4"/>
  <c r="AH295" i="4"/>
  <c r="AL295" i="4"/>
  <c r="AP295" i="4"/>
  <c r="AE294" i="4"/>
  <c r="AI294" i="4"/>
  <c r="AM294" i="4"/>
  <c r="AQ294" i="4"/>
  <c r="AU294" i="4"/>
  <c r="AF294" i="4"/>
  <c r="AJ294" i="4"/>
  <c r="AN294" i="4"/>
  <c r="AR294" i="4"/>
  <c r="AV294" i="4"/>
  <c r="AC294" i="4"/>
  <c r="AG294" i="4"/>
  <c r="AK294" i="4"/>
  <c r="AO294" i="4"/>
  <c r="AS294" i="4"/>
  <c r="AH294" i="4"/>
  <c r="AL294" i="4"/>
  <c r="AP294" i="4"/>
  <c r="AD294" i="4"/>
  <c r="AT294" i="4"/>
  <c r="AE293" i="4"/>
  <c r="AI293" i="4"/>
  <c r="AM293" i="4"/>
  <c r="AQ293" i="4"/>
  <c r="AU293" i="4"/>
  <c r="AF293" i="4"/>
  <c r="AJ293" i="4"/>
  <c r="AN293" i="4"/>
  <c r="AR293" i="4"/>
  <c r="AV293" i="4"/>
  <c r="AC293" i="4"/>
  <c r="AG293" i="4"/>
  <c r="AK293" i="4"/>
  <c r="AO293" i="4"/>
  <c r="AS293" i="4"/>
  <c r="AL293" i="4"/>
  <c r="AP293" i="4"/>
  <c r="AD293" i="4"/>
  <c r="AT293" i="4"/>
  <c r="AH293" i="4"/>
  <c r="AE292" i="4"/>
  <c r="AI292" i="4"/>
  <c r="AM292" i="4"/>
  <c r="AQ292" i="4"/>
  <c r="AU292" i="4"/>
  <c r="AF292" i="4"/>
  <c r="AJ292" i="4"/>
  <c r="AN292" i="4"/>
  <c r="AR292" i="4"/>
  <c r="AV292" i="4"/>
  <c r="AC292" i="4"/>
  <c r="AG292" i="4"/>
  <c r="AK292" i="4"/>
  <c r="AO292" i="4"/>
  <c r="AS292" i="4"/>
  <c r="AP292" i="4"/>
  <c r="AD292" i="4"/>
  <c r="AT292" i="4"/>
  <c r="AH292" i="4"/>
  <c r="AL292" i="4"/>
  <c r="AD291" i="4"/>
  <c r="AF291" i="4"/>
  <c r="AC291" i="4"/>
  <c r="AI291" i="4"/>
  <c r="AM291" i="4"/>
  <c r="AQ291" i="4"/>
  <c r="AU291" i="4"/>
  <c r="AE291" i="4"/>
  <c r="AJ291" i="4"/>
  <c r="AN291" i="4"/>
  <c r="AR291" i="4"/>
  <c r="AV291" i="4"/>
  <c r="AG291" i="4"/>
  <c r="AK291" i="4"/>
  <c r="AO291" i="4"/>
  <c r="AS291" i="4"/>
  <c r="AT291" i="4"/>
  <c r="AH291" i="4"/>
  <c r="AL291" i="4"/>
  <c r="AP291" i="4"/>
  <c r="AD290" i="4"/>
  <c r="AH290" i="4"/>
  <c r="AL290" i="4"/>
  <c r="AP290" i="4"/>
  <c r="AT290" i="4"/>
  <c r="AE290" i="4"/>
  <c r="AI290" i="4"/>
  <c r="AM290" i="4"/>
  <c r="AQ290" i="4"/>
  <c r="AU290" i="4"/>
  <c r="AF290" i="4"/>
  <c r="AJ290" i="4"/>
  <c r="AN290" i="4"/>
  <c r="AR290" i="4"/>
  <c r="AV290" i="4"/>
  <c r="AG290" i="4"/>
  <c r="AK290" i="4"/>
  <c r="AO290" i="4"/>
  <c r="AS290" i="4"/>
  <c r="AC290" i="4"/>
  <c r="AD289" i="4"/>
  <c r="AH289" i="4"/>
  <c r="AL289" i="4"/>
  <c r="AP289" i="4"/>
  <c r="AT289" i="4"/>
  <c r="AE289" i="4"/>
  <c r="AI289" i="4"/>
  <c r="AM289" i="4"/>
  <c r="AQ289" i="4"/>
  <c r="AU289" i="4"/>
  <c r="AF289" i="4"/>
  <c r="AJ289" i="4"/>
  <c r="AN289" i="4"/>
  <c r="AR289" i="4"/>
  <c r="AV289" i="4"/>
  <c r="AK289" i="4"/>
  <c r="AO289" i="4"/>
  <c r="AC289" i="4"/>
  <c r="AS289" i="4"/>
  <c r="AG289" i="4"/>
  <c r="AD288" i="4"/>
  <c r="AH288" i="4"/>
  <c r="AL288" i="4"/>
  <c r="AP288" i="4"/>
  <c r="AT288" i="4"/>
  <c r="AE288" i="4"/>
  <c r="AI288" i="4"/>
  <c r="AM288" i="4"/>
  <c r="AQ288" i="4"/>
  <c r="AU288" i="4"/>
  <c r="AF288" i="4"/>
  <c r="AJ288" i="4"/>
  <c r="AN288" i="4"/>
  <c r="AR288" i="4"/>
  <c r="AV288" i="4"/>
  <c r="AO288" i="4"/>
  <c r="AC288" i="4"/>
  <c r="AS288" i="4"/>
  <c r="AG288" i="4"/>
  <c r="AK288" i="4"/>
  <c r="AD287" i="4"/>
  <c r="AH287" i="4"/>
  <c r="AL287" i="4"/>
  <c r="AP287" i="4"/>
  <c r="AT287" i="4"/>
  <c r="AE287" i="4"/>
  <c r="AI287" i="4"/>
  <c r="AM287" i="4"/>
  <c r="AQ287" i="4"/>
  <c r="AU287" i="4"/>
  <c r="AF287" i="4"/>
  <c r="AJ287" i="4"/>
  <c r="AN287" i="4"/>
  <c r="AR287" i="4"/>
  <c r="AV287" i="4"/>
  <c r="AC287" i="4"/>
  <c r="AS287" i="4"/>
  <c r="AG287" i="4"/>
  <c r="AK287" i="4"/>
  <c r="AO287" i="4"/>
  <c r="AD286" i="4"/>
  <c r="AH286" i="4"/>
  <c r="AL286" i="4"/>
  <c r="AP286" i="4"/>
  <c r="AT286" i="4"/>
  <c r="AE286" i="4"/>
  <c r="AI286" i="4"/>
  <c r="AM286" i="4"/>
  <c r="AQ286" i="4"/>
  <c r="AU286" i="4"/>
  <c r="AF286" i="4"/>
  <c r="AJ286" i="4"/>
  <c r="AN286" i="4"/>
  <c r="AR286" i="4"/>
  <c r="AV286" i="4"/>
  <c r="AG286" i="4"/>
  <c r="AK286" i="4"/>
  <c r="AO286" i="4"/>
  <c r="AC286" i="4"/>
  <c r="AS286" i="4"/>
  <c r="AD285" i="4"/>
  <c r="AH285" i="4"/>
  <c r="AL285" i="4"/>
  <c r="AP285" i="4"/>
  <c r="AT285" i="4"/>
  <c r="AE285" i="4"/>
  <c r="AI285" i="4"/>
  <c r="AM285" i="4"/>
  <c r="AQ285" i="4"/>
  <c r="AU285" i="4"/>
  <c r="AF285" i="4"/>
  <c r="AJ285" i="4"/>
  <c r="AN285" i="4"/>
  <c r="AR285" i="4"/>
  <c r="AV285" i="4"/>
  <c r="AK285" i="4"/>
  <c r="AO285" i="4"/>
  <c r="AC285" i="4"/>
  <c r="AS285" i="4"/>
  <c r="AG285" i="4"/>
  <c r="AD284" i="4"/>
  <c r="AH284" i="4"/>
  <c r="AL284" i="4"/>
  <c r="AP284" i="4"/>
  <c r="AT284" i="4"/>
  <c r="AE284" i="4"/>
  <c r="AI284" i="4"/>
  <c r="AM284" i="4"/>
  <c r="AQ284" i="4"/>
  <c r="AU284" i="4"/>
  <c r="AF284" i="4"/>
  <c r="AJ284" i="4"/>
  <c r="AN284" i="4"/>
  <c r="AR284" i="4"/>
  <c r="AV284" i="4"/>
  <c r="AO284" i="4"/>
  <c r="AC284" i="4"/>
  <c r="AS284" i="4"/>
  <c r="AG284" i="4"/>
  <c r="AK284" i="4"/>
  <c r="AD283" i="4"/>
  <c r="AH283" i="4"/>
  <c r="AL283" i="4"/>
  <c r="AP283" i="4"/>
  <c r="AT283" i="4"/>
  <c r="AE283" i="4"/>
  <c r="AI283" i="4"/>
  <c r="AM283" i="4"/>
  <c r="AQ283" i="4"/>
  <c r="AU283" i="4"/>
  <c r="AF283" i="4"/>
  <c r="AJ283" i="4"/>
  <c r="AN283" i="4"/>
  <c r="AR283" i="4"/>
  <c r="AV283" i="4"/>
  <c r="AC283" i="4"/>
  <c r="AS283" i="4"/>
  <c r="AG283" i="4"/>
  <c r="AK283" i="4"/>
  <c r="AO283" i="4"/>
  <c r="AD282" i="4"/>
  <c r="AH282" i="4"/>
  <c r="AL282" i="4"/>
  <c r="AP282" i="4"/>
  <c r="AT282" i="4"/>
  <c r="AE282" i="4"/>
  <c r="AI282" i="4"/>
  <c r="AM282" i="4"/>
  <c r="AQ282" i="4"/>
  <c r="AU282" i="4"/>
  <c r="AF282" i="4"/>
  <c r="AJ282" i="4"/>
  <c r="AN282" i="4"/>
  <c r="AR282" i="4"/>
  <c r="AV282" i="4"/>
  <c r="AG282" i="4"/>
  <c r="AK282" i="4"/>
  <c r="AO282" i="4"/>
  <c r="AC282" i="4"/>
  <c r="AS282" i="4"/>
  <c r="AD281" i="4"/>
  <c r="AH281" i="4"/>
  <c r="AL281" i="4"/>
  <c r="AP281" i="4"/>
  <c r="AT281" i="4"/>
  <c r="AE281" i="4"/>
  <c r="AI281" i="4"/>
  <c r="AM281" i="4"/>
  <c r="AQ281" i="4"/>
  <c r="AU281" i="4"/>
  <c r="AF281" i="4"/>
  <c r="AJ281" i="4"/>
  <c r="AN281" i="4"/>
  <c r="AR281" i="4"/>
  <c r="AV281" i="4"/>
  <c r="AK281" i="4"/>
  <c r="AO281" i="4"/>
  <c r="AC281" i="4"/>
  <c r="AS281" i="4"/>
  <c r="AG281" i="4"/>
  <c r="AD280" i="4"/>
  <c r="AH280" i="4"/>
  <c r="AL280" i="4"/>
  <c r="AP280" i="4"/>
  <c r="AT280" i="4"/>
  <c r="AE280" i="4"/>
  <c r="AI280" i="4"/>
  <c r="AM280" i="4"/>
  <c r="AQ280" i="4"/>
  <c r="AU280" i="4"/>
  <c r="AF280" i="4"/>
  <c r="AJ280" i="4"/>
  <c r="AN280" i="4"/>
  <c r="AR280" i="4"/>
  <c r="AV280" i="4"/>
  <c r="AO280" i="4"/>
  <c r="AC280" i="4"/>
  <c r="AS280" i="4"/>
  <c r="AG280" i="4"/>
  <c r="AK280" i="4"/>
  <c r="AD279" i="4"/>
  <c r="AH279" i="4"/>
  <c r="AL279" i="4"/>
  <c r="AP279" i="4"/>
  <c r="AT279" i="4"/>
  <c r="AE279" i="4"/>
  <c r="AI279" i="4"/>
  <c r="AM279" i="4"/>
  <c r="AQ279" i="4"/>
  <c r="AU279" i="4"/>
  <c r="AF279" i="4"/>
  <c r="AJ279" i="4"/>
  <c r="AN279" i="4"/>
  <c r="AR279" i="4"/>
  <c r="AV279" i="4"/>
  <c r="AC279" i="4"/>
  <c r="AS279" i="4"/>
  <c r="AG279" i="4"/>
  <c r="AK279" i="4"/>
  <c r="AO279" i="4"/>
  <c r="AD278" i="4"/>
  <c r="AH278" i="4"/>
  <c r="AL278" i="4"/>
  <c r="AP278" i="4"/>
  <c r="AT278" i="4"/>
  <c r="AE278" i="4"/>
  <c r="AI278" i="4"/>
  <c r="AM278" i="4"/>
  <c r="AQ278" i="4"/>
  <c r="AU278" i="4"/>
  <c r="AF278" i="4"/>
  <c r="AJ278" i="4"/>
  <c r="AN278" i="4"/>
  <c r="AR278" i="4"/>
  <c r="AV278" i="4"/>
  <c r="AG278" i="4"/>
  <c r="AK278" i="4"/>
  <c r="AO278" i="4"/>
  <c r="AC278" i="4"/>
  <c r="AS278" i="4"/>
  <c r="AD277" i="4"/>
  <c r="AH277" i="4"/>
  <c r="AL277" i="4"/>
  <c r="AP277" i="4"/>
  <c r="AT277" i="4"/>
  <c r="AE277" i="4"/>
  <c r="AI277" i="4"/>
  <c r="AM277" i="4"/>
  <c r="AQ277" i="4"/>
  <c r="AU277" i="4"/>
  <c r="AF277" i="4"/>
  <c r="AJ277" i="4"/>
  <c r="AN277" i="4"/>
  <c r="AR277" i="4"/>
  <c r="AV277" i="4"/>
  <c r="AK277" i="4"/>
  <c r="AO277" i="4"/>
  <c r="AC277" i="4"/>
  <c r="AS277" i="4"/>
  <c r="AG277" i="4"/>
  <c r="AD276" i="4"/>
  <c r="AH276" i="4"/>
  <c r="AL276" i="4"/>
  <c r="AP276" i="4"/>
  <c r="AT276" i="4"/>
  <c r="AE276" i="4"/>
  <c r="AI276" i="4"/>
  <c r="AM276" i="4"/>
  <c r="AQ276" i="4"/>
  <c r="AU276" i="4"/>
  <c r="AF276" i="4"/>
  <c r="AJ276" i="4"/>
  <c r="AN276" i="4"/>
  <c r="AR276" i="4"/>
  <c r="AV276" i="4"/>
  <c r="AO276" i="4"/>
  <c r="AC276" i="4"/>
  <c r="AS276" i="4"/>
  <c r="AG276" i="4"/>
  <c r="AK276" i="4"/>
  <c r="AD275" i="4"/>
  <c r="AH275" i="4"/>
  <c r="AL275" i="4"/>
  <c r="AP275" i="4"/>
  <c r="AT275" i="4"/>
  <c r="AE275" i="4"/>
  <c r="AI275" i="4"/>
  <c r="AM275" i="4"/>
  <c r="AQ275" i="4"/>
  <c r="AU275" i="4"/>
  <c r="AF275" i="4"/>
  <c r="AJ275" i="4"/>
  <c r="AN275" i="4"/>
  <c r="AR275" i="4"/>
  <c r="AV275" i="4"/>
  <c r="AC275" i="4"/>
  <c r="AS275" i="4"/>
  <c r="AG275" i="4"/>
  <c r="AK275" i="4"/>
  <c r="AO275" i="4"/>
  <c r="AD274" i="4"/>
  <c r="AH274" i="4"/>
  <c r="AL274" i="4"/>
  <c r="AP274" i="4"/>
  <c r="AT274" i="4"/>
  <c r="AE274" i="4"/>
  <c r="AI274" i="4"/>
  <c r="AM274" i="4"/>
  <c r="AQ274" i="4"/>
  <c r="AU274" i="4"/>
  <c r="AF274" i="4"/>
  <c r="AJ274" i="4"/>
  <c r="AN274" i="4"/>
  <c r="AR274" i="4"/>
  <c r="AV274" i="4"/>
  <c r="AG274" i="4"/>
  <c r="AK274" i="4"/>
  <c r="AO274" i="4"/>
  <c r="AS274" i="4"/>
  <c r="AC274" i="4"/>
  <c r="AD273" i="4"/>
  <c r="AH273" i="4"/>
  <c r="AL273" i="4"/>
  <c r="AP273" i="4"/>
  <c r="AT273" i="4"/>
  <c r="AE273" i="4"/>
  <c r="AI273" i="4"/>
  <c r="AM273" i="4"/>
  <c r="AQ273" i="4"/>
  <c r="AU273" i="4"/>
  <c r="AF273" i="4"/>
  <c r="AJ273" i="4"/>
  <c r="AN273" i="4"/>
  <c r="AR273" i="4"/>
  <c r="AV273" i="4"/>
  <c r="AK273" i="4"/>
  <c r="AO273" i="4"/>
  <c r="AC273" i="4"/>
  <c r="AS273" i="4"/>
  <c r="AG273" i="4"/>
  <c r="AD272" i="4"/>
  <c r="AH272" i="4"/>
  <c r="AL272" i="4"/>
  <c r="AP272" i="4"/>
  <c r="AT272" i="4"/>
  <c r="AE272" i="4"/>
  <c r="AI272" i="4"/>
  <c r="AM272" i="4"/>
  <c r="AQ272" i="4"/>
  <c r="AU272" i="4"/>
  <c r="AF272" i="4"/>
  <c r="AJ272" i="4"/>
  <c r="AN272" i="4"/>
  <c r="AR272" i="4"/>
  <c r="AV272" i="4"/>
  <c r="AO272" i="4"/>
  <c r="AC272" i="4"/>
  <c r="AS272" i="4"/>
  <c r="AG272" i="4"/>
  <c r="AK272" i="4"/>
  <c r="AD271" i="4"/>
  <c r="AH271" i="4"/>
  <c r="AL271" i="4"/>
  <c r="AP271" i="4"/>
  <c r="AT271" i="4"/>
  <c r="AE271" i="4"/>
  <c r="AI271" i="4"/>
  <c r="AM271" i="4"/>
  <c r="AQ271" i="4"/>
  <c r="AU271" i="4"/>
  <c r="AF271" i="4"/>
  <c r="AJ271" i="4"/>
  <c r="AN271" i="4"/>
  <c r="AR271" i="4"/>
  <c r="AV271" i="4"/>
  <c r="AC271" i="4"/>
  <c r="AS271" i="4"/>
  <c r="AG271" i="4"/>
  <c r="AK271" i="4"/>
  <c r="AO271" i="4"/>
  <c r="AD270" i="4"/>
  <c r="AH270" i="4"/>
  <c r="AL270" i="4"/>
  <c r="AP270" i="4"/>
  <c r="AT270" i="4"/>
  <c r="AE270" i="4"/>
  <c r="AI270" i="4"/>
  <c r="AM270" i="4"/>
  <c r="AQ270" i="4"/>
  <c r="AU270" i="4"/>
  <c r="AF270" i="4"/>
  <c r="AJ270" i="4"/>
  <c r="AN270" i="4"/>
  <c r="AR270" i="4"/>
  <c r="AV270" i="4"/>
  <c r="AG270" i="4"/>
  <c r="AK270" i="4"/>
  <c r="AO270" i="4"/>
  <c r="AC270" i="4"/>
  <c r="AS270" i="4"/>
  <c r="AD269" i="4"/>
  <c r="AH269" i="4"/>
  <c r="AL269" i="4"/>
  <c r="AP269" i="4"/>
  <c r="AT269" i="4"/>
  <c r="AE269" i="4"/>
  <c r="AI269" i="4"/>
  <c r="AM269" i="4"/>
  <c r="AQ269" i="4"/>
  <c r="AU269" i="4"/>
  <c r="AF269" i="4"/>
  <c r="AJ269" i="4"/>
  <c r="AN269" i="4"/>
  <c r="AR269" i="4"/>
  <c r="AV269" i="4"/>
  <c r="AK269" i="4"/>
  <c r="AO269" i="4"/>
  <c r="AC269" i="4"/>
  <c r="AS269" i="4"/>
  <c r="AG269" i="4"/>
  <c r="AD268" i="4"/>
  <c r="AH268" i="4"/>
  <c r="AL268" i="4"/>
  <c r="AP268" i="4"/>
  <c r="AT268" i="4"/>
  <c r="AE268" i="4"/>
  <c r="AI268" i="4"/>
  <c r="AM268" i="4"/>
  <c r="AQ268" i="4"/>
  <c r="AU268" i="4"/>
  <c r="AF268" i="4"/>
  <c r="AJ268" i="4"/>
  <c r="AN268" i="4"/>
  <c r="AR268" i="4"/>
  <c r="AV268" i="4"/>
  <c r="AO268" i="4"/>
  <c r="AC268" i="4"/>
  <c r="AS268" i="4"/>
  <c r="AG268" i="4"/>
  <c r="AK268" i="4"/>
  <c r="AD267" i="4"/>
  <c r="AH267" i="4"/>
  <c r="AL267" i="4"/>
  <c r="AP267" i="4"/>
  <c r="AT267" i="4"/>
  <c r="AE267" i="4"/>
  <c r="AI267" i="4"/>
  <c r="AM267" i="4"/>
  <c r="AQ267" i="4"/>
  <c r="AU267" i="4"/>
  <c r="AF267" i="4"/>
  <c r="AJ267" i="4"/>
  <c r="AN267" i="4"/>
  <c r="AR267" i="4"/>
  <c r="AV267" i="4"/>
  <c r="AC267" i="4"/>
  <c r="AS267" i="4"/>
  <c r="AG267" i="4"/>
  <c r="AK267" i="4"/>
  <c r="AO267" i="4"/>
  <c r="AD266" i="4"/>
  <c r="AH266" i="4"/>
  <c r="AL266" i="4"/>
  <c r="AP266" i="4"/>
  <c r="AT266" i="4"/>
  <c r="AE266" i="4"/>
  <c r="AI266" i="4"/>
  <c r="AM266" i="4"/>
  <c r="AQ266" i="4"/>
  <c r="AU266" i="4"/>
  <c r="AF266" i="4"/>
  <c r="AJ266" i="4"/>
  <c r="AN266" i="4"/>
  <c r="AR266" i="4"/>
  <c r="AV266" i="4"/>
  <c r="AG266" i="4"/>
  <c r="AK266" i="4"/>
  <c r="AO266" i="4"/>
  <c r="AC266" i="4"/>
  <c r="AS266" i="4"/>
  <c r="AD265" i="4"/>
  <c r="AH265" i="4"/>
  <c r="AL265" i="4"/>
  <c r="AP265" i="4"/>
  <c r="AT265" i="4"/>
  <c r="AE265" i="4"/>
  <c r="AI265" i="4"/>
  <c r="AM265" i="4"/>
  <c r="AQ265" i="4"/>
  <c r="AU265" i="4"/>
  <c r="AF265" i="4"/>
  <c r="AJ265" i="4"/>
  <c r="AN265" i="4"/>
  <c r="AR265" i="4"/>
  <c r="AV265" i="4"/>
  <c r="AK265" i="4"/>
  <c r="AO265" i="4"/>
  <c r="AC265" i="4"/>
  <c r="AS265" i="4"/>
  <c r="AG265" i="4"/>
  <c r="AD264" i="4"/>
  <c r="AH264" i="4"/>
  <c r="AL264" i="4"/>
  <c r="AP264" i="4"/>
  <c r="AT264" i="4"/>
  <c r="AE264" i="4"/>
  <c r="AI264" i="4"/>
  <c r="AM264" i="4"/>
  <c r="AQ264" i="4"/>
  <c r="AU264" i="4"/>
  <c r="AF264" i="4"/>
  <c r="AJ264" i="4"/>
  <c r="AN264" i="4"/>
  <c r="AR264" i="4"/>
  <c r="AV264" i="4"/>
  <c r="AO264" i="4"/>
  <c r="AC264" i="4"/>
  <c r="AS264" i="4"/>
  <c r="AG264" i="4"/>
  <c r="AK264" i="4"/>
  <c r="AD263" i="4"/>
  <c r="AH263" i="4"/>
  <c r="AL263" i="4"/>
  <c r="AP263" i="4"/>
  <c r="AT263" i="4"/>
  <c r="AE263" i="4"/>
  <c r="AI263" i="4"/>
  <c r="AM263" i="4"/>
  <c r="AQ263" i="4"/>
  <c r="AU263" i="4"/>
  <c r="AF263" i="4"/>
  <c r="AJ263" i="4"/>
  <c r="AN263" i="4"/>
  <c r="AR263" i="4"/>
  <c r="AV263" i="4"/>
  <c r="AC263" i="4"/>
  <c r="AS263" i="4"/>
  <c r="AG263" i="4"/>
  <c r="AK263" i="4"/>
  <c r="AO263" i="4"/>
  <c r="AD262" i="4"/>
  <c r="AH262" i="4"/>
  <c r="AL262" i="4"/>
  <c r="AP262" i="4"/>
  <c r="AT262" i="4"/>
  <c r="AE262" i="4"/>
  <c r="AI262" i="4"/>
  <c r="AM262" i="4"/>
  <c r="AQ262" i="4"/>
  <c r="AU262" i="4"/>
  <c r="AF262" i="4"/>
  <c r="AJ262" i="4"/>
  <c r="AN262" i="4"/>
  <c r="AR262" i="4"/>
  <c r="AV262" i="4"/>
  <c r="AG262" i="4"/>
  <c r="AK262" i="4"/>
  <c r="AO262" i="4"/>
  <c r="AC262" i="4"/>
  <c r="AS262" i="4"/>
  <c r="AD261" i="4"/>
  <c r="AH261" i="4"/>
  <c r="AL261" i="4"/>
  <c r="AP261" i="4"/>
  <c r="AT261" i="4"/>
  <c r="AE261" i="4"/>
  <c r="AI261" i="4"/>
  <c r="AM261" i="4"/>
  <c r="AQ261" i="4"/>
  <c r="AU261" i="4"/>
  <c r="AF261" i="4"/>
  <c r="AJ261" i="4"/>
  <c r="AN261" i="4"/>
  <c r="AR261" i="4"/>
  <c r="AV261" i="4"/>
  <c r="AK261" i="4"/>
  <c r="AO261" i="4"/>
  <c r="AC261" i="4"/>
  <c r="AS261" i="4"/>
  <c r="AG261" i="4"/>
  <c r="AD260" i="4"/>
  <c r="AH260" i="4"/>
  <c r="AL260" i="4"/>
  <c r="AP260" i="4"/>
  <c r="AT260" i="4"/>
  <c r="AE260" i="4"/>
  <c r="AI260" i="4"/>
  <c r="AM260" i="4"/>
  <c r="AQ260" i="4"/>
  <c r="AU260" i="4"/>
  <c r="AF260" i="4"/>
  <c r="AJ260" i="4"/>
  <c r="AN260" i="4"/>
  <c r="AR260" i="4"/>
  <c r="AV260" i="4"/>
  <c r="AO260" i="4"/>
  <c r="AC260" i="4"/>
  <c r="AS260" i="4"/>
  <c r="AG260" i="4"/>
  <c r="AK260" i="4"/>
  <c r="AD259" i="4"/>
  <c r="AH259" i="4"/>
  <c r="AL259" i="4"/>
  <c r="AP259" i="4"/>
  <c r="AT259" i="4"/>
  <c r="AE259" i="4"/>
  <c r="AI259" i="4"/>
  <c r="AM259" i="4"/>
  <c r="AQ259" i="4"/>
  <c r="AU259" i="4"/>
  <c r="AF259" i="4"/>
  <c r="AJ259" i="4"/>
  <c r="AN259" i="4"/>
  <c r="AR259" i="4"/>
  <c r="AV259" i="4"/>
  <c r="AC259" i="4"/>
  <c r="AS259" i="4"/>
  <c r="AG259" i="4"/>
  <c r="AK259" i="4"/>
  <c r="AO259" i="4"/>
  <c r="AD258" i="4"/>
  <c r="AH258" i="4"/>
  <c r="AL258" i="4"/>
  <c r="AP258" i="4"/>
  <c r="AT258" i="4"/>
  <c r="AE258" i="4"/>
  <c r="AI258" i="4"/>
  <c r="AM258" i="4"/>
  <c r="AQ258" i="4"/>
  <c r="AU258" i="4"/>
  <c r="AF258" i="4"/>
  <c r="AJ258" i="4"/>
  <c r="AN258" i="4"/>
  <c r="AR258" i="4"/>
  <c r="AV258" i="4"/>
  <c r="AG258" i="4"/>
  <c r="AK258" i="4"/>
  <c r="AO258" i="4"/>
  <c r="AS258" i="4"/>
  <c r="AC258" i="4"/>
  <c r="AD257" i="4"/>
  <c r="AH257" i="4"/>
  <c r="AL257" i="4"/>
  <c r="AP257" i="4"/>
  <c r="AT257" i="4"/>
  <c r="AE257" i="4"/>
  <c r="AI257" i="4"/>
  <c r="AM257" i="4"/>
  <c r="AQ257" i="4"/>
  <c r="AU257" i="4"/>
  <c r="AF257" i="4"/>
  <c r="AJ257" i="4"/>
  <c r="AN257" i="4"/>
  <c r="AR257" i="4"/>
  <c r="AV257" i="4"/>
  <c r="AK257" i="4"/>
  <c r="AO257" i="4"/>
  <c r="AC257" i="4"/>
  <c r="AS257" i="4"/>
  <c r="AG257" i="4"/>
  <c r="AD256" i="4"/>
  <c r="AH256" i="4"/>
  <c r="AL256" i="4"/>
  <c r="AP256" i="4"/>
  <c r="AT256" i="4"/>
  <c r="AE256" i="4"/>
  <c r="AI256" i="4"/>
  <c r="AM256" i="4"/>
  <c r="AQ256" i="4"/>
  <c r="AU256" i="4"/>
  <c r="AF256" i="4"/>
  <c r="AJ256" i="4"/>
  <c r="AN256" i="4"/>
  <c r="AR256" i="4"/>
  <c r="AV256" i="4"/>
  <c r="AO256" i="4"/>
  <c r="AC256" i="4"/>
  <c r="AS256" i="4"/>
  <c r="AG256" i="4"/>
  <c r="AK256" i="4"/>
  <c r="AD255" i="4"/>
  <c r="AH255" i="4"/>
  <c r="AL255" i="4"/>
  <c r="AP255" i="4"/>
  <c r="AT255" i="4"/>
  <c r="AE255" i="4"/>
  <c r="AI255" i="4"/>
  <c r="AM255" i="4"/>
  <c r="AQ255" i="4"/>
  <c r="AU255" i="4"/>
  <c r="AF255" i="4"/>
  <c r="AJ255" i="4"/>
  <c r="AN255" i="4"/>
  <c r="AR255" i="4"/>
  <c r="AV255" i="4"/>
  <c r="AC255" i="4"/>
  <c r="AS255" i="4"/>
  <c r="AG255" i="4"/>
  <c r="AK255" i="4"/>
  <c r="AO255" i="4"/>
  <c r="AD254" i="4"/>
  <c r="AH254" i="4"/>
  <c r="AL254" i="4"/>
  <c r="AP254" i="4"/>
  <c r="AT254" i="4"/>
  <c r="AE254" i="4"/>
  <c r="AI254" i="4"/>
  <c r="AM254" i="4"/>
  <c r="AQ254" i="4"/>
  <c r="AU254" i="4"/>
  <c r="AF254" i="4"/>
  <c r="AJ254" i="4"/>
  <c r="AN254" i="4"/>
  <c r="AR254" i="4"/>
  <c r="AV254" i="4"/>
  <c r="AG254" i="4"/>
  <c r="AK254" i="4"/>
  <c r="AO254" i="4"/>
  <c r="AC254" i="4"/>
  <c r="AS254" i="4"/>
  <c r="AD253" i="4"/>
  <c r="AH253" i="4"/>
  <c r="AL253" i="4"/>
  <c r="AP253" i="4"/>
  <c r="AT253" i="4"/>
  <c r="AE253" i="4"/>
  <c r="AI253" i="4"/>
  <c r="AM253" i="4"/>
  <c r="AQ253" i="4"/>
  <c r="AU253" i="4"/>
  <c r="AF253" i="4"/>
  <c r="AJ253" i="4"/>
  <c r="AN253" i="4"/>
  <c r="AR253" i="4"/>
  <c r="AV253" i="4"/>
  <c r="AK253" i="4"/>
  <c r="AO253" i="4"/>
  <c r="AC253" i="4"/>
  <c r="AS253" i="4"/>
  <c r="AG253" i="4"/>
  <c r="AD252" i="4"/>
  <c r="AH252" i="4"/>
  <c r="AL252" i="4"/>
  <c r="AP252" i="4"/>
  <c r="AT252" i="4"/>
  <c r="AE252" i="4"/>
  <c r="AI252" i="4"/>
  <c r="AM252" i="4"/>
  <c r="AQ252" i="4"/>
  <c r="AU252" i="4"/>
  <c r="AF252" i="4"/>
  <c r="AJ252" i="4"/>
  <c r="AN252" i="4"/>
  <c r="AR252" i="4"/>
  <c r="AV252" i="4"/>
  <c r="AO252" i="4"/>
  <c r="AC252" i="4"/>
  <c r="AS252" i="4"/>
  <c r="AG252" i="4"/>
  <c r="AK252" i="4"/>
  <c r="AD251" i="4"/>
  <c r="AH251" i="4"/>
  <c r="AL251" i="4"/>
  <c r="AP251" i="4"/>
  <c r="AT251" i="4"/>
  <c r="AE251" i="4"/>
  <c r="AI251" i="4"/>
  <c r="AM251" i="4"/>
  <c r="AQ251" i="4"/>
  <c r="AU251" i="4"/>
  <c r="AF251" i="4"/>
  <c r="AJ251" i="4"/>
  <c r="AN251" i="4"/>
  <c r="AR251" i="4"/>
  <c r="AV251" i="4"/>
  <c r="AC251" i="4"/>
  <c r="AS251" i="4"/>
  <c r="AG251" i="4"/>
  <c r="AK251" i="4"/>
  <c r="AO251" i="4"/>
  <c r="AD250" i="4"/>
  <c r="AH250" i="4"/>
  <c r="AL250" i="4"/>
  <c r="AP250" i="4"/>
  <c r="AT250" i="4"/>
  <c r="AE250" i="4"/>
  <c r="AI250" i="4"/>
  <c r="AM250" i="4"/>
  <c r="AQ250" i="4"/>
  <c r="AU250" i="4"/>
  <c r="AF250" i="4"/>
  <c r="AJ250" i="4"/>
  <c r="AN250" i="4"/>
  <c r="AR250" i="4"/>
  <c r="AV250" i="4"/>
  <c r="AG250" i="4"/>
  <c r="AK250" i="4"/>
  <c r="AO250" i="4"/>
  <c r="AC250" i="4"/>
  <c r="AS250" i="4"/>
  <c r="AD249" i="4"/>
  <c r="AH249" i="4"/>
  <c r="AL249" i="4"/>
  <c r="AP249" i="4"/>
  <c r="AT249" i="4"/>
  <c r="AE249" i="4"/>
  <c r="AI249" i="4"/>
  <c r="AM249" i="4"/>
  <c r="AQ249" i="4"/>
  <c r="AU249" i="4"/>
  <c r="AF249" i="4"/>
  <c r="AJ249" i="4"/>
  <c r="AN249" i="4"/>
  <c r="AR249" i="4"/>
  <c r="AV249" i="4"/>
  <c r="AK249" i="4"/>
  <c r="AO249" i="4"/>
  <c r="AC249" i="4"/>
  <c r="AS249" i="4"/>
  <c r="AG249" i="4"/>
  <c r="AD248" i="4"/>
  <c r="AH248" i="4"/>
  <c r="AL248" i="4"/>
  <c r="AP248" i="4"/>
  <c r="AT248" i="4"/>
  <c r="AE248" i="4"/>
  <c r="AI248" i="4"/>
  <c r="AM248" i="4"/>
  <c r="AQ248" i="4"/>
  <c r="AU248" i="4"/>
  <c r="AF248" i="4"/>
  <c r="AJ248" i="4"/>
  <c r="AN248" i="4"/>
  <c r="AR248" i="4"/>
  <c r="AV248" i="4"/>
  <c r="AO248" i="4"/>
  <c r="AC248" i="4"/>
  <c r="AS248" i="4"/>
  <c r="AG248" i="4"/>
  <c r="AK248" i="4"/>
  <c r="AD247" i="4"/>
  <c r="AH247" i="4"/>
  <c r="AL247" i="4"/>
  <c r="AP247" i="4"/>
  <c r="AT247" i="4"/>
  <c r="AE247" i="4"/>
  <c r="AI247" i="4"/>
  <c r="AM247" i="4"/>
  <c r="AQ247" i="4"/>
  <c r="AU247" i="4"/>
  <c r="AF247" i="4"/>
  <c r="AJ247" i="4"/>
  <c r="AN247" i="4"/>
  <c r="AR247" i="4"/>
  <c r="AV247" i="4"/>
  <c r="AC247" i="4"/>
  <c r="AS247" i="4"/>
  <c r="AG247" i="4"/>
  <c r="AK247" i="4"/>
  <c r="AO247" i="4"/>
  <c r="AD246" i="4"/>
  <c r="AH246" i="4"/>
  <c r="AL246" i="4"/>
  <c r="AP246" i="4"/>
  <c r="AT246" i="4"/>
  <c r="AE246" i="4"/>
  <c r="AI246" i="4"/>
  <c r="AM246" i="4"/>
  <c r="AQ246" i="4"/>
  <c r="AU246" i="4"/>
  <c r="AF246" i="4"/>
  <c r="AJ246" i="4"/>
  <c r="AN246" i="4"/>
  <c r="AR246" i="4"/>
  <c r="AV246" i="4"/>
  <c r="AG246" i="4"/>
  <c r="AK246" i="4"/>
  <c r="AO246" i="4"/>
  <c r="AC246" i="4"/>
  <c r="AS246" i="4"/>
  <c r="AD245" i="4"/>
  <c r="AH245" i="4"/>
  <c r="AL245" i="4"/>
  <c r="AP245" i="4"/>
  <c r="AT245" i="4"/>
  <c r="AE245" i="4"/>
  <c r="AI245" i="4"/>
  <c r="AM245" i="4"/>
  <c r="AQ245" i="4"/>
  <c r="AU245" i="4"/>
  <c r="AF245" i="4"/>
  <c r="AJ245" i="4"/>
  <c r="AN245" i="4"/>
  <c r="AR245" i="4"/>
  <c r="AV245" i="4"/>
  <c r="AK245" i="4"/>
  <c r="AO245" i="4"/>
  <c r="AC245" i="4"/>
  <c r="AS245" i="4"/>
  <c r="AG245" i="4"/>
  <c r="AD244" i="4"/>
  <c r="AH244" i="4"/>
  <c r="AL244" i="4"/>
  <c r="AP244" i="4"/>
  <c r="AT244" i="4"/>
  <c r="AE244" i="4"/>
  <c r="AI244" i="4"/>
  <c r="AM244" i="4"/>
  <c r="AQ244" i="4"/>
  <c r="AU244" i="4"/>
  <c r="AF244" i="4"/>
  <c r="AJ244" i="4"/>
  <c r="AN244" i="4"/>
  <c r="AR244" i="4"/>
  <c r="AV244" i="4"/>
  <c r="AO244" i="4"/>
  <c r="AC244" i="4"/>
  <c r="AS244" i="4"/>
  <c r="AG244" i="4"/>
  <c r="AK244" i="4"/>
  <c r="AD243" i="4"/>
  <c r="AH243" i="4"/>
  <c r="AL243" i="4"/>
  <c r="AP243" i="4"/>
  <c r="AT243" i="4"/>
  <c r="AE243" i="4"/>
  <c r="AI243" i="4"/>
  <c r="AM243" i="4"/>
  <c r="AQ243" i="4"/>
  <c r="AU243" i="4"/>
  <c r="AF243" i="4"/>
  <c r="AJ243" i="4"/>
  <c r="AN243" i="4"/>
  <c r="AR243" i="4"/>
  <c r="AV243" i="4"/>
  <c r="AC243" i="4"/>
  <c r="AS243" i="4"/>
  <c r="AG243" i="4"/>
  <c r="AK243" i="4"/>
  <c r="AO243" i="4"/>
  <c r="AD242" i="4"/>
  <c r="AH242" i="4"/>
  <c r="AL242" i="4"/>
  <c r="AP242" i="4"/>
  <c r="AT242" i="4"/>
  <c r="AE242" i="4"/>
  <c r="AI242" i="4"/>
  <c r="AM242" i="4"/>
  <c r="AQ242" i="4"/>
  <c r="AU242" i="4"/>
  <c r="AF242" i="4"/>
  <c r="AJ242" i="4"/>
  <c r="AN242" i="4"/>
  <c r="AR242" i="4"/>
  <c r="AV242" i="4"/>
  <c r="AG242" i="4"/>
  <c r="AK242" i="4"/>
  <c r="AO242" i="4"/>
  <c r="AS242" i="4"/>
  <c r="AC242" i="4"/>
  <c r="AE241" i="4"/>
  <c r="AI241" i="4"/>
  <c r="AM241" i="4"/>
  <c r="AQ241" i="4"/>
  <c r="AD241" i="4"/>
  <c r="AJ241" i="4"/>
  <c r="AO241" i="4"/>
  <c r="AT241" i="4"/>
  <c r="AF241" i="4"/>
  <c r="AK241" i="4"/>
  <c r="AP241" i="4"/>
  <c r="AU241" i="4"/>
  <c r="AG241" i="4"/>
  <c r="AL241" i="4"/>
  <c r="AR241" i="4"/>
  <c r="AV241" i="4"/>
  <c r="AH241" i="4"/>
  <c r="AN241" i="4"/>
  <c r="AS241" i="4"/>
  <c r="AC241" i="4"/>
  <c r="AE240" i="4"/>
  <c r="AI240" i="4"/>
  <c r="AM240" i="4"/>
  <c r="AQ240" i="4"/>
  <c r="AU240" i="4"/>
  <c r="AC240" i="4"/>
  <c r="AH240" i="4"/>
  <c r="AN240" i="4"/>
  <c r="AS240" i="4"/>
  <c r="AD240" i="4"/>
  <c r="AJ240" i="4"/>
  <c r="AO240" i="4"/>
  <c r="AT240" i="4"/>
  <c r="AF240" i="4"/>
  <c r="AK240" i="4"/>
  <c r="AP240" i="4"/>
  <c r="AV240" i="4"/>
  <c r="AG240" i="4"/>
  <c r="AL240" i="4"/>
  <c r="AR240" i="4"/>
  <c r="AE239" i="4"/>
  <c r="AI239" i="4"/>
  <c r="AM239" i="4"/>
  <c r="AQ239" i="4"/>
  <c r="AU239" i="4"/>
  <c r="AG239" i="4"/>
  <c r="AL239" i="4"/>
  <c r="AR239" i="4"/>
  <c r="AC239" i="4"/>
  <c r="AH239" i="4"/>
  <c r="AN239" i="4"/>
  <c r="AS239" i="4"/>
  <c r="AD239" i="4"/>
  <c r="AJ239" i="4"/>
  <c r="AO239" i="4"/>
  <c r="AT239" i="4"/>
  <c r="AF239" i="4"/>
  <c r="AK239" i="4"/>
  <c r="AP239" i="4"/>
  <c r="AV239" i="4"/>
  <c r="AE238" i="4"/>
  <c r="AI238" i="4"/>
  <c r="AM238" i="4"/>
  <c r="AQ238" i="4"/>
  <c r="AU238" i="4"/>
  <c r="AF238" i="4"/>
  <c r="AK238" i="4"/>
  <c r="AP238" i="4"/>
  <c r="AV238" i="4"/>
  <c r="AG238" i="4"/>
  <c r="AL238" i="4"/>
  <c r="AR238" i="4"/>
  <c r="AC238" i="4"/>
  <c r="AH238" i="4"/>
  <c r="AN238" i="4"/>
  <c r="AS238" i="4"/>
  <c r="AD238" i="4"/>
  <c r="AJ238" i="4"/>
  <c r="AO238" i="4"/>
  <c r="AT238" i="4"/>
  <c r="AC237" i="4"/>
  <c r="AG237" i="4"/>
  <c r="AK237" i="4"/>
  <c r="AO237" i="4"/>
  <c r="AS237" i="4"/>
  <c r="AD237" i="4"/>
  <c r="AH237" i="4"/>
  <c r="AL237" i="4"/>
  <c r="AP237" i="4"/>
  <c r="AT237" i="4"/>
  <c r="AE237" i="4"/>
  <c r="AI237" i="4"/>
  <c r="AM237" i="4"/>
  <c r="AQ237" i="4"/>
  <c r="AU237" i="4"/>
  <c r="AR237" i="4"/>
  <c r="AF237" i="4"/>
  <c r="AV237" i="4"/>
  <c r="AJ237" i="4"/>
  <c r="AN237" i="4"/>
  <c r="AC236" i="4"/>
  <c r="AG236" i="4"/>
  <c r="AK236" i="4"/>
  <c r="AO236" i="4"/>
  <c r="AS236" i="4"/>
  <c r="AD236" i="4"/>
  <c r="AH236" i="4"/>
  <c r="AL236" i="4"/>
  <c r="AP236" i="4"/>
  <c r="AT236" i="4"/>
  <c r="AE236" i="4"/>
  <c r="AI236" i="4"/>
  <c r="AM236" i="4"/>
  <c r="AQ236" i="4"/>
  <c r="AU236" i="4"/>
  <c r="AF236" i="4"/>
  <c r="AV236" i="4"/>
  <c r="AJ236" i="4"/>
  <c r="AN236" i="4"/>
  <c r="AR236" i="4"/>
  <c r="AC235" i="4"/>
  <c r="AG235" i="4"/>
  <c r="AK235" i="4"/>
  <c r="AO235" i="4"/>
  <c r="AS235" i="4"/>
  <c r="AD235" i="4"/>
  <c r="AH235" i="4"/>
  <c r="AL235" i="4"/>
  <c r="AP235" i="4"/>
  <c r="AT235" i="4"/>
  <c r="AE235" i="4"/>
  <c r="AI235" i="4"/>
  <c r="AM235" i="4"/>
  <c r="AQ235" i="4"/>
  <c r="AU235" i="4"/>
  <c r="AJ235" i="4"/>
  <c r="AN235" i="4"/>
  <c r="AR235" i="4"/>
  <c r="AF235" i="4"/>
  <c r="AV235" i="4"/>
  <c r="AC234" i="4"/>
  <c r="AG234" i="4"/>
  <c r="AK234" i="4"/>
  <c r="AO234" i="4"/>
  <c r="AS234" i="4"/>
  <c r="AD234" i="4"/>
  <c r="AH234" i="4"/>
  <c r="AL234" i="4"/>
  <c r="AP234" i="4"/>
  <c r="AT234" i="4"/>
  <c r="AE234" i="4"/>
  <c r="AI234" i="4"/>
  <c r="AM234" i="4"/>
  <c r="AQ234" i="4"/>
  <c r="AU234" i="4"/>
  <c r="AN234" i="4"/>
  <c r="AR234" i="4"/>
  <c r="AF234" i="4"/>
  <c r="AV234" i="4"/>
  <c r="AJ234" i="4"/>
  <c r="AC233" i="4"/>
  <c r="AG233" i="4"/>
  <c r="AK233" i="4"/>
  <c r="AO233" i="4"/>
  <c r="AS233" i="4"/>
  <c r="AD233" i="4"/>
  <c r="AH233" i="4"/>
  <c r="AL233" i="4"/>
  <c r="AP233" i="4"/>
  <c r="AT233" i="4"/>
  <c r="AE233" i="4"/>
  <c r="AI233" i="4"/>
  <c r="AM233" i="4"/>
  <c r="AQ233" i="4"/>
  <c r="AU233" i="4"/>
  <c r="AR233" i="4"/>
  <c r="AF233" i="4"/>
  <c r="AV233" i="4"/>
  <c r="AJ233" i="4"/>
  <c r="AN233" i="4"/>
  <c r="AC232" i="4"/>
  <c r="AG232" i="4"/>
  <c r="AK232" i="4"/>
  <c r="AO232" i="4"/>
  <c r="AS232" i="4"/>
  <c r="AD232" i="4"/>
  <c r="AH232" i="4"/>
  <c r="AL232" i="4"/>
  <c r="AP232" i="4"/>
  <c r="AT232" i="4"/>
  <c r="AE232" i="4"/>
  <c r="AI232" i="4"/>
  <c r="AM232" i="4"/>
  <c r="AQ232" i="4"/>
  <c r="AU232" i="4"/>
  <c r="AF232" i="4"/>
  <c r="AV232" i="4"/>
  <c r="AJ232" i="4"/>
  <c r="AN232" i="4"/>
  <c r="AR232" i="4"/>
  <c r="AC231" i="4"/>
  <c r="AG231" i="4"/>
  <c r="AK231" i="4"/>
  <c r="AO231" i="4"/>
  <c r="AS231" i="4"/>
  <c r="AD231" i="4"/>
  <c r="AH231" i="4"/>
  <c r="AL231" i="4"/>
  <c r="AP231" i="4"/>
  <c r="AT231" i="4"/>
  <c r="AE231" i="4"/>
  <c r="AI231" i="4"/>
  <c r="AM231" i="4"/>
  <c r="AQ231" i="4"/>
  <c r="AU231" i="4"/>
  <c r="AJ231" i="4"/>
  <c r="AN231" i="4"/>
  <c r="AR231" i="4"/>
  <c r="AV231" i="4"/>
  <c r="AF231" i="4"/>
  <c r="AC230" i="4"/>
  <c r="AG230" i="4"/>
  <c r="AK230" i="4"/>
  <c r="AO230" i="4"/>
  <c r="AS230" i="4"/>
  <c r="AD230" i="4"/>
  <c r="AH230" i="4"/>
  <c r="AL230" i="4"/>
  <c r="AP230" i="4"/>
  <c r="AT230" i="4"/>
  <c r="AE230" i="4"/>
  <c r="AI230" i="4"/>
  <c r="AM230" i="4"/>
  <c r="AQ230" i="4"/>
  <c r="AU230" i="4"/>
  <c r="AN230" i="4"/>
  <c r="AR230" i="4"/>
  <c r="AF230" i="4"/>
  <c r="AV230" i="4"/>
  <c r="AJ230" i="4"/>
  <c r="AC229" i="4"/>
  <c r="AG229" i="4"/>
  <c r="AK229" i="4"/>
  <c r="AO229" i="4"/>
  <c r="AS229" i="4"/>
  <c r="AD229" i="4"/>
  <c r="AH229" i="4"/>
  <c r="AL229" i="4"/>
  <c r="AP229" i="4"/>
  <c r="AT229" i="4"/>
  <c r="AE229" i="4"/>
  <c r="AI229" i="4"/>
  <c r="AM229" i="4"/>
  <c r="AQ229" i="4"/>
  <c r="AU229" i="4"/>
  <c r="AR229" i="4"/>
  <c r="AF229" i="4"/>
  <c r="AV229" i="4"/>
  <c r="AJ229" i="4"/>
  <c r="AN229" i="4"/>
  <c r="AC228" i="4"/>
  <c r="AG228" i="4"/>
  <c r="AK228" i="4"/>
  <c r="AO228" i="4"/>
  <c r="AS228" i="4"/>
  <c r="AD228" i="4"/>
  <c r="AH228" i="4"/>
  <c r="AL228" i="4"/>
  <c r="AP228" i="4"/>
  <c r="AT228" i="4"/>
  <c r="AE228" i="4"/>
  <c r="AI228" i="4"/>
  <c r="AM228" i="4"/>
  <c r="AQ228" i="4"/>
  <c r="AU228" i="4"/>
  <c r="AF228" i="4"/>
  <c r="AV228" i="4"/>
  <c r="AJ228" i="4"/>
  <c r="AN228" i="4"/>
  <c r="AR228" i="4"/>
  <c r="AC227" i="4"/>
  <c r="AG227" i="4"/>
  <c r="AK227" i="4"/>
  <c r="AO227" i="4"/>
  <c r="AS227" i="4"/>
  <c r="AD227" i="4"/>
  <c r="AH227" i="4"/>
  <c r="AL227" i="4"/>
  <c r="AP227" i="4"/>
  <c r="AT227" i="4"/>
  <c r="AE227" i="4"/>
  <c r="AI227" i="4"/>
  <c r="AM227" i="4"/>
  <c r="AQ227" i="4"/>
  <c r="AU227" i="4"/>
  <c r="AJ227" i="4"/>
  <c r="AN227" i="4"/>
  <c r="AR227" i="4"/>
  <c r="AF227" i="4"/>
  <c r="AV227" i="4"/>
  <c r="AC226" i="4"/>
  <c r="AG226" i="4"/>
  <c r="AK226" i="4"/>
  <c r="AO226" i="4"/>
  <c r="AS226" i="4"/>
  <c r="AD226" i="4"/>
  <c r="AH226" i="4"/>
  <c r="AL226" i="4"/>
  <c r="AP226" i="4"/>
  <c r="AT226" i="4"/>
  <c r="AE226" i="4"/>
  <c r="AI226" i="4"/>
  <c r="AM226" i="4"/>
  <c r="AQ226" i="4"/>
  <c r="AU226" i="4"/>
  <c r="AN226" i="4"/>
  <c r="AR226" i="4"/>
  <c r="AF226" i="4"/>
  <c r="AV226" i="4"/>
  <c r="AJ226" i="4"/>
  <c r="AC225" i="4"/>
  <c r="AG225" i="4"/>
  <c r="AK225" i="4"/>
  <c r="AO225" i="4"/>
  <c r="AS225" i="4"/>
  <c r="AD225" i="4"/>
  <c r="AH225" i="4"/>
  <c r="AL225" i="4"/>
  <c r="AP225" i="4"/>
  <c r="AT225" i="4"/>
  <c r="AE225" i="4"/>
  <c r="AI225" i="4"/>
  <c r="AM225" i="4"/>
  <c r="AQ225" i="4"/>
  <c r="AU225" i="4"/>
  <c r="AR225" i="4"/>
  <c r="AF225" i="4"/>
  <c r="AV225" i="4"/>
  <c r="AJ225" i="4"/>
  <c r="AN225" i="4"/>
  <c r="AC224" i="4"/>
  <c r="AG224" i="4"/>
  <c r="AK224" i="4"/>
  <c r="AO224" i="4"/>
  <c r="AS224" i="4"/>
  <c r="AD224" i="4"/>
  <c r="AH224" i="4"/>
  <c r="AL224" i="4"/>
  <c r="AP224" i="4"/>
  <c r="AT224" i="4"/>
  <c r="AE224" i="4"/>
  <c r="AI224" i="4"/>
  <c r="AM224" i="4"/>
  <c r="AQ224" i="4"/>
  <c r="AU224" i="4"/>
  <c r="AF224" i="4"/>
  <c r="AV224" i="4"/>
  <c r="AJ224" i="4"/>
  <c r="AN224" i="4"/>
  <c r="AR224" i="4"/>
  <c r="AC223" i="4"/>
  <c r="AG223" i="4"/>
  <c r="AK223" i="4"/>
  <c r="AO223" i="4"/>
  <c r="AS223" i="4"/>
  <c r="AD223" i="4"/>
  <c r="AH223" i="4"/>
  <c r="AL223" i="4"/>
  <c r="AP223" i="4"/>
  <c r="AT223" i="4"/>
  <c r="AE223" i="4"/>
  <c r="AI223" i="4"/>
  <c r="AM223" i="4"/>
  <c r="AQ223" i="4"/>
  <c r="AU223" i="4"/>
  <c r="AJ223" i="4"/>
  <c r="AN223" i="4"/>
  <c r="AR223" i="4"/>
  <c r="AF223" i="4"/>
  <c r="AV223" i="4"/>
  <c r="AC222" i="4"/>
  <c r="AG222" i="4"/>
  <c r="AK222" i="4"/>
  <c r="AO222" i="4"/>
  <c r="AS222" i="4"/>
  <c r="AD222" i="4"/>
  <c r="AH222" i="4"/>
  <c r="AL222" i="4"/>
  <c r="AP222" i="4"/>
  <c r="AT222" i="4"/>
  <c r="AE222" i="4"/>
  <c r="AI222" i="4"/>
  <c r="AM222" i="4"/>
  <c r="AQ222" i="4"/>
  <c r="AU222" i="4"/>
  <c r="AN222" i="4"/>
  <c r="AR222" i="4"/>
  <c r="AF222" i="4"/>
  <c r="AV222" i="4"/>
  <c r="AJ222" i="4"/>
  <c r="AC221" i="4"/>
  <c r="AG221" i="4"/>
  <c r="AK221" i="4"/>
  <c r="AO221" i="4"/>
  <c r="AS221" i="4"/>
  <c r="AD221" i="4"/>
  <c r="AH221" i="4"/>
  <c r="AL221" i="4"/>
  <c r="AP221" i="4"/>
  <c r="AT221" i="4"/>
  <c r="AE221" i="4"/>
  <c r="AI221" i="4"/>
  <c r="AM221" i="4"/>
  <c r="AQ221" i="4"/>
  <c r="AU221" i="4"/>
  <c r="AR221" i="4"/>
  <c r="AF221" i="4"/>
  <c r="AV221" i="4"/>
  <c r="AJ221" i="4"/>
  <c r="AN221" i="4"/>
  <c r="AC220" i="4"/>
  <c r="AG220" i="4"/>
  <c r="AK220" i="4"/>
  <c r="AO220" i="4"/>
  <c r="AS220" i="4"/>
  <c r="AD220" i="4"/>
  <c r="AH220" i="4"/>
  <c r="AL220" i="4"/>
  <c r="AP220" i="4"/>
  <c r="AT220" i="4"/>
  <c r="AE220" i="4"/>
  <c r="AI220" i="4"/>
  <c r="AM220" i="4"/>
  <c r="AQ220" i="4"/>
  <c r="AU220" i="4"/>
  <c r="AF220" i="4"/>
  <c r="AV220" i="4"/>
  <c r="AJ220" i="4"/>
  <c r="AN220" i="4"/>
  <c r="AR220" i="4"/>
  <c r="AC219" i="4"/>
  <c r="AG219" i="4"/>
  <c r="AK219" i="4"/>
  <c r="AO219" i="4"/>
  <c r="AS219" i="4"/>
  <c r="AD219" i="4"/>
  <c r="AH219" i="4"/>
  <c r="AL219" i="4"/>
  <c r="AP219" i="4"/>
  <c r="AT219" i="4"/>
  <c r="AE219" i="4"/>
  <c r="AI219" i="4"/>
  <c r="AM219" i="4"/>
  <c r="AQ219" i="4"/>
  <c r="AU219" i="4"/>
  <c r="AJ219" i="4"/>
  <c r="AN219" i="4"/>
  <c r="AR219" i="4"/>
  <c r="AF219" i="4"/>
  <c r="AV219" i="4"/>
  <c r="AC218" i="4"/>
  <c r="AG218" i="4"/>
  <c r="AK218" i="4"/>
  <c r="AO218" i="4"/>
  <c r="AS218" i="4"/>
  <c r="AD218" i="4"/>
  <c r="AH218" i="4"/>
  <c r="AL218" i="4"/>
  <c r="AP218" i="4"/>
  <c r="AT218" i="4"/>
  <c r="AE218" i="4"/>
  <c r="AI218" i="4"/>
  <c r="AM218" i="4"/>
  <c r="AQ218" i="4"/>
  <c r="AU218" i="4"/>
  <c r="AN218" i="4"/>
  <c r="AR218" i="4"/>
  <c r="AF218" i="4"/>
  <c r="AV218" i="4"/>
  <c r="AJ218" i="4"/>
  <c r="AC217" i="4"/>
  <c r="AG217" i="4"/>
  <c r="AK217" i="4"/>
  <c r="AO217" i="4"/>
  <c r="AS217" i="4"/>
  <c r="AD217" i="4"/>
  <c r="AH217" i="4"/>
  <c r="AL217" i="4"/>
  <c r="AP217" i="4"/>
  <c r="AT217" i="4"/>
  <c r="AE217" i="4"/>
  <c r="AI217" i="4"/>
  <c r="AM217" i="4"/>
  <c r="AQ217" i="4"/>
  <c r="AU217" i="4"/>
  <c r="AR217" i="4"/>
  <c r="AF217" i="4"/>
  <c r="AV217" i="4"/>
  <c r="AJ217" i="4"/>
  <c r="AN217" i="4"/>
  <c r="AC216" i="4"/>
  <c r="AG216" i="4"/>
  <c r="AK216" i="4"/>
  <c r="AO216" i="4"/>
  <c r="AS216" i="4"/>
  <c r="AD216" i="4"/>
  <c r="AH216" i="4"/>
  <c r="AL216" i="4"/>
  <c r="AP216" i="4"/>
  <c r="AT216" i="4"/>
  <c r="AE216" i="4"/>
  <c r="AI216" i="4"/>
  <c r="AM216" i="4"/>
  <c r="AQ216" i="4"/>
  <c r="AU216" i="4"/>
  <c r="AF216" i="4"/>
  <c r="AV216" i="4"/>
  <c r="AJ216" i="4"/>
  <c r="AN216" i="4"/>
  <c r="AR216" i="4"/>
  <c r="AC215" i="4"/>
  <c r="AG215" i="4"/>
  <c r="AK215" i="4"/>
  <c r="AO215" i="4"/>
  <c r="AS215" i="4"/>
  <c r="AD215" i="4"/>
  <c r="AH215" i="4"/>
  <c r="AL215" i="4"/>
  <c r="AP215" i="4"/>
  <c r="AT215" i="4"/>
  <c r="AE215" i="4"/>
  <c r="AI215" i="4"/>
  <c r="AM215" i="4"/>
  <c r="AQ215" i="4"/>
  <c r="AU215" i="4"/>
  <c r="AJ215" i="4"/>
  <c r="AN215" i="4"/>
  <c r="AR215" i="4"/>
  <c r="AV215" i="4"/>
  <c r="AF215" i="4"/>
  <c r="AC214" i="4"/>
  <c r="AG214" i="4"/>
  <c r="AK214" i="4"/>
  <c r="AO214" i="4"/>
  <c r="AS214" i="4"/>
  <c r="AD214" i="4"/>
  <c r="AH214" i="4"/>
  <c r="AL214" i="4"/>
  <c r="AP214" i="4"/>
  <c r="AT214" i="4"/>
  <c r="AE214" i="4"/>
  <c r="AI214" i="4"/>
  <c r="AM214" i="4"/>
  <c r="AQ214" i="4"/>
  <c r="AU214" i="4"/>
  <c r="AN214" i="4"/>
  <c r="AR214" i="4"/>
  <c r="AF214" i="4"/>
  <c r="AV214" i="4"/>
  <c r="AJ214" i="4"/>
  <c r="AC213" i="4"/>
  <c r="AG213" i="4"/>
  <c r="AK213" i="4"/>
  <c r="AO213" i="4"/>
  <c r="AS213" i="4"/>
  <c r="AD213" i="4"/>
  <c r="AH213" i="4"/>
  <c r="AL213" i="4"/>
  <c r="AP213" i="4"/>
  <c r="AT213" i="4"/>
  <c r="AE213" i="4"/>
  <c r="AI213" i="4"/>
  <c r="AM213" i="4"/>
  <c r="AQ213" i="4"/>
  <c r="AU213" i="4"/>
  <c r="AR213" i="4"/>
  <c r="AF213" i="4"/>
  <c r="AV213" i="4"/>
  <c r="AJ213" i="4"/>
  <c r="AN213" i="4"/>
  <c r="AC212" i="4"/>
  <c r="AG212" i="4"/>
  <c r="AK212" i="4"/>
  <c r="AO212" i="4"/>
  <c r="AS212" i="4"/>
  <c r="AD212" i="4"/>
  <c r="AH212" i="4"/>
  <c r="AL212" i="4"/>
  <c r="AP212" i="4"/>
  <c r="AT212" i="4"/>
  <c r="AE212" i="4"/>
  <c r="AI212" i="4"/>
  <c r="AM212" i="4"/>
  <c r="AQ212" i="4"/>
  <c r="AU212" i="4"/>
  <c r="AF212" i="4"/>
  <c r="AV212" i="4"/>
  <c r="AJ212" i="4"/>
  <c r="AN212" i="4"/>
  <c r="AR212" i="4"/>
  <c r="AC211" i="4"/>
  <c r="AG211" i="4"/>
  <c r="AK211" i="4"/>
  <c r="AO211" i="4"/>
  <c r="AS211" i="4"/>
  <c r="AD211" i="4"/>
  <c r="AH211" i="4"/>
  <c r="AL211" i="4"/>
  <c r="AP211" i="4"/>
  <c r="AT211" i="4"/>
  <c r="AE211" i="4"/>
  <c r="AI211" i="4"/>
  <c r="AM211" i="4"/>
  <c r="AQ211" i="4"/>
  <c r="AU211" i="4"/>
  <c r="AJ211" i="4"/>
  <c r="AN211" i="4"/>
  <c r="AR211" i="4"/>
  <c r="AF211" i="4"/>
  <c r="AV211" i="4"/>
  <c r="AC210" i="4"/>
  <c r="AG210" i="4"/>
  <c r="AK210" i="4"/>
  <c r="AO210" i="4"/>
  <c r="AS210" i="4"/>
  <c r="AD210" i="4"/>
  <c r="AH210" i="4"/>
  <c r="AL210" i="4"/>
  <c r="AP210" i="4"/>
  <c r="AT210" i="4"/>
  <c r="AE210" i="4"/>
  <c r="AI210" i="4"/>
  <c r="AM210" i="4"/>
  <c r="AQ210" i="4"/>
  <c r="AU210" i="4"/>
  <c r="AN210" i="4"/>
  <c r="AR210" i="4"/>
  <c r="AF210" i="4"/>
  <c r="AV210" i="4"/>
  <c r="AJ210" i="4"/>
  <c r="AC209" i="4"/>
  <c r="AG209" i="4"/>
  <c r="AK209" i="4"/>
  <c r="AO209" i="4"/>
  <c r="AS209" i="4"/>
  <c r="AD209" i="4"/>
  <c r="AH209" i="4"/>
  <c r="AL209" i="4"/>
  <c r="AP209" i="4"/>
  <c r="AT209" i="4"/>
  <c r="AE209" i="4"/>
  <c r="AI209" i="4"/>
  <c r="AM209" i="4"/>
  <c r="AQ209" i="4"/>
  <c r="AU209" i="4"/>
  <c r="AR209" i="4"/>
  <c r="AF209" i="4"/>
  <c r="AV209" i="4"/>
  <c r="AJ209" i="4"/>
  <c r="AN209" i="4"/>
  <c r="AC208" i="4"/>
  <c r="AG208" i="4"/>
  <c r="AK208" i="4"/>
  <c r="AO208" i="4"/>
  <c r="AS208" i="4"/>
  <c r="AD208" i="4"/>
  <c r="AH208" i="4"/>
  <c r="AL208" i="4"/>
  <c r="AP208" i="4"/>
  <c r="AT208" i="4"/>
  <c r="AE208" i="4"/>
  <c r="AI208" i="4"/>
  <c r="AM208" i="4"/>
  <c r="AQ208" i="4"/>
  <c r="AU208" i="4"/>
  <c r="AF208" i="4"/>
  <c r="AV208" i="4"/>
  <c r="AJ208" i="4"/>
  <c r="AN208" i="4"/>
  <c r="AR208" i="4"/>
  <c r="AC207" i="4"/>
  <c r="AG207" i="4"/>
  <c r="AK207" i="4"/>
  <c r="AO207" i="4"/>
  <c r="AS207" i="4"/>
  <c r="AD207" i="4"/>
  <c r="AH207" i="4"/>
  <c r="AL207" i="4"/>
  <c r="AP207" i="4"/>
  <c r="AT207" i="4"/>
  <c r="AE207" i="4"/>
  <c r="AI207" i="4"/>
  <c r="AM207" i="4"/>
  <c r="AQ207" i="4"/>
  <c r="AU207" i="4"/>
  <c r="AJ207" i="4"/>
  <c r="AN207" i="4"/>
  <c r="AR207" i="4"/>
  <c r="AF207" i="4"/>
  <c r="AV207" i="4"/>
  <c r="AC206" i="4"/>
  <c r="AG206" i="4"/>
  <c r="AK206" i="4"/>
  <c r="AO206" i="4"/>
  <c r="AS206" i="4"/>
  <c r="AD206" i="4"/>
  <c r="AH206" i="4"/>
  <c r="AL206" i="4"/>
  <c r="AP206" i="4"/>
  <c r="AT206" i="4"/>
  <c r="AE206" i="4"/>
  <c r="AI206" i="4"/>
  <c r="AM206" i="4"/>
  <c r="AQ206" i="4"/>
  <c r="AU206" i="4"/>
  <c r="AN206" i="4"/>
  <c r="AR206" i="4"/>
  <c r="AF206" i="4"/>
  <c r="AV206" i="4"/>
  <c r="AJ206" i="4"/>
  <c r="AC205" i="4"/>
  <c r="AG205" i="4"/>
  <c r="AK205" i="4"/>
  <c r="AO205" i="4"/>
  <c r="AS205" i="4"/>
  <c r="AD205" i="4"/>
  <c r="AH205" i="4"/>
  <c r="AL205" i="4"/>
  <c r="AP205" i="4"/>
  <c r="AT205" i="4"/>
  <c r="AE205" i="4"/>
  <c r="AI205" i="4"/>
  <c r="AM205" i="4"/>
  <c r="AQ205" i="4"/>
  <c r="AU205" i="4"/>
  <c r="AR205" i="4"/>
  <c r="AF205" i="4"/>
  <c r="AV205" i="4"/>
  <c r="AJ205" i="4"/>
  <c r="AN205" i="4"/>
  <c r="AC204" i="4"/>
  <c r="AG204" i="4"/>
  <c r="AK204" i="4"/>
  <c r="AO204" i="4"/>
  <c r="AS204" i="4"/>
  <c r="AD204" i="4"/>
  <c r="AH204" i="4"/>
  <c r="AL204" i="4"/>
  <c r="AP204" i="4"/>
  <c r="AT204" i="4"/>
  <c r="AE204" i="4"/>
  <c r="AI204" i="4"/>
  <c r="AM204" i="4"/>
  <c r="AQ204" i="4"/>
  <c r="AU204" i="4"/>
  <c r="AF204" i="4"/>
  <c r="AV204" i="4"/>
  <c r="AJ204" i="4"/>
  <c r="AN204" i="4"/>
  <c r="AR204" i="4"/>
  <c r="AC203" i="4"/>
  <c r="AG203" i="4"/>
  <c r="AK203" i="4"/>
  <c r="AO203" i="4"/>
  <c r="AS203" i="4"/>
  <c r="AD203" i="4"/>
  <c r="AH203" i="4"/>
  <c r="AL203" i="4"/>
  <c r="AP203" i="4"/>
  <c r="AT203" i="4"/>
  <c r="AE203" i="4"/>
  <c r="AI203" i="4"/>
  <c r="AM203" i="4"/>
  <c r="AQ203" i="4"/>
  <c r="AU203" i="4"/>
  <c r="AJ203" i="4"/>
  <c r="AN203" i="4"/>
  <c r="AR203" i="4"/>
  <c r="AF203" i="4"/>
  <c r="AV203" i="4"/>
  <c r="AC202" i="4"/>
  <c r="AG202" i="4"/>
  <c r="AK202" i="4"/>
  <c r="AO202" i="4"/>
  <c r="AS202" i="4"/>
  <c r="AD202" i="4"/>
  <c r="AH202" i="4"/>
  <c r="AL202" i="4"/>
  <c r="AP202" i="4"/>
  <c r="AT202" i="4"/>
  <c r="AE202" i="4"/>
  <c r="AI202" i="4"/>
  <c r="AM202" i="4"/>
  <c r="AQ202" i="4"/>
  <c r="AU202" i="4"/>
  <c r="AN202" i="4"/>
  <c r="AR202" i="4"/>
  <c r="AF202" i="4"/>
  <c r="AV202" i="4"/>
  <c r="AJ202" i="4"/>
  <c r="AC201" i="4"/>
  <c r="AG201" i="4"/>
  <c r="AK201" i="4"/>
  <c r="AO201" i="4"/>
  <c r="AS201" i="4"/>
  <c r="AD201" i="4"/>
  <c r="AH201" i="4"/>
  <c r="AL201" i="4"/>
  <c r="AP201" i="4"/>
  <c r="AT201" i="4"/>
  <c r="AE201" i="4"/>
  <c r="AI201" i="4"/>
  <c r="AM201" i="4"/>
  <c r="AQ201" i="4"/>
  <c r="AU201" i="4"/>
  <c r="AR201" i="4"/>
  <c r="AF201" i="4"/>
  <c r="AV201" i="4"/>
  <c r="AJ201" i="4"/>
  <c r="AN201" i="4"/>
  <c r="AC200" i="4"/>
  <c r="AG200" i="4"/>
  <c r="AK200" i="4"/>
  <c r="AO200" i="4"/>
  <c r="AS200" i="4"/>
  <c r="AD200" i="4"/>
  <c r="AH200" i="4"/>
  <c r="AL200" i="4"/>
  <c r="AP200" i="4"/>
  <c r="AT200" i="4"/>
  <c r="AE200" i="4"/>
  <c r="AI200" i="4"/>
  <c r="AM200" i="4"/>
  <c r="AQ200" i="4"/>
  <c r="AU200" i="4"/>
  <c r="AF200" i="4"/>
  <c r="AV200" i="4"/>
  <c r="AJ200" i="4"/>
  <c r="AN200" i="4"/>
  <c r="AR200" i="4"/>
  <c r="AC199" i="4"/>
  <c r="AG199" i="4"/>
  <c r="AK199" i="4"/>
  <c r="AO199" i="4"/>
  <c r="AS199" i="4"/>
  <c r="AD199" i="4"/>
  <c r="AH199" i="4"/>
  <c r="AL199" i="4"/>
  <c r="AP199" i="4"/>
  <c r="AT199" i="4"/>
  <c r="AE199" i="4"/>
  <c r="AI199" i="4"/>
  <c r="AM199" i="4"/>
  <c r="AQ199" i="4"/>
  <c r="AU199" i="4"/>
  <c r="AJ199" i="4"/>
  <c r="AN199" i="4"/>
  <c r="AR199" i="4"/>
  <c r="AV199" i="4"/>
  <c r="AF199" i="4"/>
  <c r="AC198" i="4"/>
  <c r="AG198" i="4"/>
  <c r="AK198" i="4"/>
  <c r="AO198" i="4"/>
  <c r="AS198" i="4"/>
  <c r="AD198" i="4"/>
  <c r="AH198" i="4"/>
  <c r="AL198" i="4"/>
  <c r="AP198" i="4"/>
  <c r="AT198" i="4"/>
  <c r="AE198" i="4"/>
  <c r="AI198" i="4"/>
  <c r="AM198" i="4"/>
  <c r="AQ198" i="4"/>
  <c r="AU198" i="4"/>
  <c r="AN198" i="4"/>
  <c r="AR198" i="4"/>
  <c r="AF198" i="4"/>
  <c r="AV198" i="4"/>
  <c r="AJ198" i="4"/>
  <c r="AC197" i="4"/>
  <c r="AG197" i="4"/>
  <c r="AK197" i="4"/>
  <c r="AO197" i="4"/>
  <c r="AS197" i="4"/>
  <c r="AD197" i="4"/>
  <c r="AH197" i="4"/>
  <c r="AL197" i="4"/>
  <c r="AP197" i="4"/>
  <c r="AT197" i="4"/>
  <c r="AE197" i="4"/>
  <c r="AI197" i="4"/>
  <c r="AM197" i="4"/>
  <c r="AQ197" i="4"/>
  <c r="AU197" i="4"/>
  <c r="AR197" i="4"/>
  <c r="AF197" i="4"/>
  <c r="AV197" i="4"/>
  <c r="AJ197" i="4"/>
  <c r="AN197" i="4"/>
  <c r="AC196" i="4"/>
  <c r="AG196" i="4"/>
  <c r="AK196" i="4"/>
  <c r="AO196" i="4"/>
  <c r="AS196" i="4"/>
  <c r="AD196" i="4"/>
  <c r="AH196" i="4"/>
  <c r="AL196" i="4"/>
  <c r="AP196" i="4"/>
  <c r="AT196" i="4"/>
  <c r="AE196" i="4"/>
  <c r="AI196" i="4"/>
  <c r="AM196" i="4"/>
  <c r="AQ196" i="4"/>
  <c r="AU196" i="4"/>
  <c r="AF196" i="4"/>
  <c r="AV196" i="4"/>
  <c r="AJ196" i="4"/>
  <c r="AN196" i="4"/>
  <c r="AR196" i="4"/>
  <c r="AC195" i="4"/>
  <c r="AG195" i="4"/>
  <c r="AK195" i="4"/>
  <c r="AO195" i="4"/>
  <c r="AS195" i="4"/>
  <c r="AD195" i="4"/>
  <c r="AH195" i="4"/>
  <c r="AL195" i="4"/>
  <c r="AP195" i="4"/>
  <c r="AT195" i="4"/>
  <c r="AE195" i="4"/>
  <c r="AI195" i="4"/>
  <c r="AM195" i="4"/>
  <c r="AQ195" i="4"/>
  <c r="AU195" i="4"/>
  <c r="AJ195" i="4"/>
  <c r="AN195" i="4"/>
  <c r="AR195" i="4"/>
  <c r="AF195" i="4"/>
  <c r="AV195" i="4"/>
  <c r="AC194" i="4"/>
  <c r="AG194" i="4"/>
  <c r="AK194" i="4"/>
  <c r="AO194" i="4"/>
  <c r="AS194" i="4"/>
  <c r="AD194" i="4"/>
  <c r="AH194" i="4"/>
  <c r="AL194" i="4"/>
  <c r="AP194" i="4"/>
  <c r="AT194" i="4"/>
  <c r="AE194" i="4"/>
  <c r="AI194" i="4"/>
  <c r="AM194" i="4"/>
  <c r="AQ194" i="4"/>
  <c r="AU194" i="4"/>
  <c r="AN194" i="4"/>
  <c r="AR194" i="4"/>
  <c r="AF194" i="4"/>
  <c r="AV194" i="4"/>
  <c r="AJ194" i="4"/>
  <c r="AC193" i="4"/>
  <c r="AG193" i="4"/>
  <c r="AK193" i="4"/>
  <c r="AO193" i="4"/>
  <c r="AS193" i="4"/>
  <c r="AD193" i="4"/>
  <c r="AH193" i="4"/>
  <c r="AL193" i="4"/>
  <c r="AP193" i="4"/>
  <c r="AT193" i="4"/>
  <c r="AE193" i="4"/>
  <c r="AI193" i="4"/>
  <c r="AM193" i="4"/>
  <c r="AQ193" i="4"/>
  <c r="AU193" i="4"/>
  <c r="AR193" i="4"/>
  <c r="AF193" i="4"/>
  <c r="AV193" i="4"/>
  <c r="AJ193" i="4"/>
  <c r="AN193" i="4"/>
  <c r="AC192" i="4"/>
  <c r="AG192" i="4"/>
  <c r="AK192" i="4"/>
  <c r="AO192" i="4"/>
  <c r="AS192" i="4"/>
  <c r="AD192" i="4"/>
  <c r="AH192" i="4"/>
  <c r="AL192" i="4"/>
  <c r="AP192" i="4"/>
  <c r="AT192" i="4"/>
  <c r="AE192" i="4"/>
  <c r="AI192" i="4"/>
  <c r="AM192" i="4"/>
  <c r="AQ192" i="4"/>
  <c r="AU192" i="4"/>
  <c r="AF192" i="4"/>
  <c r="AV192" i="4"/>
  <c r="AJ192" i="4"/>
  <c r="AN192" i="4"/>
  <c r="AR192" i="4"/>
  <c r="AC191" i="4"/>
  <c r="AG191" i="4"/>
  <c r="AK191" i="4"/>
  <c r="AO191" i="4"/>
  <c r="AS191" i="4"/>
  <c r="AD191" i="4"/>
  <c r="AH191" i="4"/>
  <c r="AL191" i="4"/>
  <c r="AP191" i="4"/>
  <c r="AT191" i="4"/>
  <c r="AE191" i="4"/>
  <c r="AI191" i="4"/>
  <c r="AM191" i="4"/>
  <c r="AQ191" i="4"/>
  <c r="AU191" i="4"/>
  <c r="AJ191" i="4"/>
  <c r="AN191" i="4"/>
  <c r="AR191" i="4"/>
  <c r="AF191" i="4"/>
  <c r="AV191" i="4"/>
  <c r="AF190" i="4"/>
  <c r="AJ190" i="4"/>
  <c r="AN190" i="4"/>
  <c r="AC190" i="4"/>
  <c r="AG190" i="4"/>
  <c r="AK190" i="4"/>
  <c r="AD190" i="4"/>
  <c r="AH190" i="4"/>
  <c r="AL190" i="4"/>
  <c r="AO190" i="4"/>
  <c r="AS190" i="4"/>
  <c r="AE190" i="4"/>
  <c r="AP190" i="4"/>
  <c r="AT190" i="4"/>
  <c r="AI190" i="4"/>
  <c r="AQ190" i="4"/>
  <c r="AU190" i="4"/>
  <c r="AM190" i="4"/>
  <c r="AR190" i="4"/>
  <c r="AV190" i="4"/>
  <c r="AF189" i="4"/>
  <c r="AJ189" i="4"/>
  <c r="AN189" i="4"/>
  <c r="AR189" i="4"/>
  <c r="AV189" i="4"/>
  <c r="AC189" i="4"/>
  <c r="AG189" i="4"/>
  <c r="AK189" i="4"/>
  <c r="AO189" i="4"/>
  <c r="AS189" i="4"/>
  <c r="AD189" i="4"/>
  <c r="AH189" i="4"/>
  <c r="AL189" i="4"/>
  <c r="AP189" i="4"/>
  <c r="AT189" i="4"/>
  <c r="AE189" i="4"/>
  <c r="AU189" i="4"/>
  <c r="AI189" i="4"/>
  <c r="AM189" i="4"/>
  <c r="AQ189" i="4"/>
  <c r="AF188" i="4"/>
  <c r="AJ188" i="4"/>
  <c r="AN188" i="4"/>
  <c r="AR188" i="4"/>
  <c r="AV188" i="4"/>
  <c r="AC188" i="4"/>
  <c r="AG188" i="4"/>
  <c r="AK188" i="4"/>
  <c r="AO188" i="4"/>
  <c r="AS188" i="4"/>
  <c r="AD188" i="4"/>
  <c r="AH188" i="4"/>
  <c r="AL188" i="4"/>
  <c r="AP188" i="4"/>
  <c r="AT188" i="4"/>
  <c r="AI188" i="4"/>
  <c r="AM188" i="4"/>
  <c r="AQ188" i="4"/>
  <c r="AE188" i="4"/>
  <c r="AU188" i="4"/>
  <c r="AF187" i="4"/>
  <c r="AJ187" i="4"/>
  <c r="AN187" i="4"/>
  <c r="AR187" i="4"/>
  <c r="AV187" i="4"/>
  <c r="AC187" i="4"/>
  <c r="AG187" i="4"/>
  <c r="AK187" i="4"/>
  <c r="AO187" i="4"/>
  <c r="AS187" i="4"/>
  <c r="AD187" i="4"/>
  <c r="AH187" i="4"/>
  <c r="AL187" i="4"/>
  <c r="AP187" i="4"/>
  <c r="AT187" i="4"/>
  <c r="AM187" i="4"/>
  <c r="AQ187" i="4"/>
  <c r="AE187" i="4"/>
  <c r="AU187" i="4"/>
  <c r="AI187" i="4"/>
  <c r="AF186" i="4"/>
  <c r="AJ186" i="4"/>
  <c r="AN186" i="4"/>
  <c r="AR186" i="4"/>
  <c r="AV186" i="4"/>
  <c r="AC186" i="4"/>
  <c r="AG186" i="4"/>
  <c r="AK186" i="4"/>
  <c r="AO186" i="4"/>
  <c r="AS186" i="4"/>
  <c r="AD186" i="4"/>
  <c r="AH186" i="4"/>
  <c r="AL186" i="4"/>
  <c r="AP186" i="4"/>
  <c r="AT186" i="4"/>
  <c r="AQ186" i="4"/>
  <c r="AE186" i="4"/>
  <c r="AU186" i="4"/>
  <c r="AI186" i="4"/>
  <c r="AM186" i="4"/>
  <c r="AF185" i="4"/>
  <c r="AJ185" i="4"/>
  <c r="AN185" i="4"/>
  <c r="AR185" i="4"/>
  <c r="AV185" i="4"/>
  <c r="AC185" i="4"/>
  <c r="AG185" i="4"/>
  <c r="AK185" i="4"/>
  <c r="AO185" i="4"/>
  <c r="AS185" i="4"/>
  <c r="AD185" i="4"/>
  <c r="AH185" i="4"/>
  <c r="AL185" i="4"/>
  <c r="AP185" i="4"/>
  <c r="AT185" i="4"/>
  <c r="AE185" i="4"/>
  <c r="AU185" i="4"/>
  <c r="AI185" i="4"/>
  <c r="AM185" i="4"/>
  <c r="AQ185" i="4"/>
  <c r="AF184" i="4"/>
  <c r="AJ184" i="4"/>
  <c r="AN184" i="4"/>
  <c r="AR184" i="4"/>
  <c r="AV184" i="4"/>
  <c r="AC184" i="4"/>
  <c r="AG184" i="4"/>
  <c r="AK184" i="4"/>
  <c r="AO184" i="4"/>
  <c r="AS184" i="4"/>
  <c r="AD184" i="4"/>
  <c r="AH184" i="4"/>
  <c r="AL184" i="4"/>
  <c r="AP184" i="4"/>
  <c r="AT184" i="4"/>
  <c r="AI184" i="4"/>
  <c r="AM184" i="4"/>
  <c r="AQ184" i="4"/>
  <c r="AE184" i="4"/>
  <c r="AU184" i="4"/>
  <c r="AF183" i="4"/>
  <c r="AJ183" i="4"/>
  <c r="AN183" i="4"/>
  <c r="AR183" i="4"/>
  <c r="AV183" i="4"/>
  <c r="AC183" i="4"/>
  <c r="AG183" i="4"/>
  <c r="AK183" i="4"/>
  <c r="AO183" i="4"/>
  <c r="AS183" i="4"/>
  <c r="AD183" i="4"/>
  <c r="AH183" i="4"/>
  <c r="AL183" i="4"/>
  <c r="AP183" i="4"/>
  <c r="AT183" i="4"/>
  <c r="AM183" i="4"/>
  <c r="AQ183" i="4"/>
  <c r="AE183" i="4"/>
  <c r="AU183" i="4"/>
  <c r="AI183" i="4"/>
  <c r="AF182" i="4"/>
  <c r="AJ182" i="4"/>
  <c r="AN182" i="4"/>
  <c r="AR182" i="4"/>
  <c r="AV182" i="4"/>
  <c r="AC182" i="4"/>
  <c r="AG182" i="4"/>
  <c r="AK182" i="4"/>
  <c r="AO182" i="4"/>
  <c r="AS182" i="4"/>
  <c r="AD182" i="4"/>
  <c r="AH182" i="4"/>
  <c r="AL182" i="4"/>
  <c r="AP182" i="4"/>
  <c r="AT182" i="4"/>
  <c r="AQ182" i="4"/>
  <c r="AE182" i="4"/>
  <c r="AU182" i="4"/>
  <c r="AI182" i="4"/>
  <c r="AM182" i="4"/>
  <c r="AF181" i="4"/>
  <c r="AJ181" i="4"/>
  <c r="AN181" i="4"/>
  <c r="AR181" i="4"/>
  <c r="AV181" i="4"/>
  <c r="AC181" i="4"/>
  <c r="AG181" i="4"/>
  <c r="AK181" i="4"/>
  <c r="AO181" i="4"/>
  <c r="AS181" i="4"/>
  <c r="AD181" i="4"/>
  <c r="AH181" i="4"/>
  <c r="AL181" i="4"/>
  <c r="AP181" i="4"/>
  <c r="AT181" i="4"/>
  <c r="AE181" i="4"/>
  <c r="AU181" i="4"/>
  <c r="AI181" i="4"/>
  <c r="AM181" i="4"/>
  <c r="AQ181" i="4"/>
  <c r="AF180" i="4"/>
  <c r="AJ180" i="4"/>
  <c r="AN180" i="4"/>
  <c r="AR180" i="4"/>
  <c r="AV180" i="4"/>
  <c r="AC180" i="4"/>
  <c r="AG180" i="4"/>
  <c r="AK180" i="4"/>
  <c r="AO180" i="4"/>
  <c r="AS180" i="4"/>
  <c r="AD180" i="4"/>
  <c r="AH180" i="4"/>
  <c r="AL180" i="4"/>
  <c r="AP180" i="4"/>
  <c r="AT180" i="4"/>
  <c r="AI180" i="4"/>
  <c r="AM180" i="4"/>
  <c r="AQ180" i="4"/>
  <c r="AU180" i="4"/>
  <c r="AE180" i="4"/>
  <c r="AF179" i="4"/>
  <c r="AJ179" i="4"/>
  <c r="AN179" i="4"/>
  <c r="AR179" i="4"/>
  <c r="AV179" i="4"/>
  <c r="AC179" i="4"/>
  <c r="AG179" i="4"/>
  <c r="AK179" i="4"/>
  <c r="AO179" i="4"/>
  <c r="AS179" i="4"/>
  <c r="AD179" i="4"/>
  <c r="AH179" i="4"/>
  <c r="AL179" i="4"/>
  <c r="AP179" i="4"/>
  <c r="AT179" i="4"/>
  <c r="AM179" i="4"/>
  <c r="AQ179" i="4"/>
  <c r="AE179" i="4"/>
  <c r="AU179" i="4"/>
  <c r="AI179" i="4"/>
  <c r="AF178" i="4"/>
  <c r="AJ178" i="4"/>
  <c r="AN178" i="4"/>
  <c r="AR178" i="4"/>
  <c r="AV178" i="4"/>
  <c r="AC178" i="4"/>
  <c r="AG178" i="4"/>
  <c r="AK178" i="4"/>
  <c r="AO178" i="4"/>
  <c r="AS178" i="4"/>
  <c r="AD178" i="4"/>
  <c r="AH178" i="4"/>
  <c r="AL178" i="4"/>
  <c r="AP178" i="4"/>
  <c r="AT178" i="4"/>
  <c r="AQ178" i="4"/>
  <c r="AE178" i="4"/>
  <c r="AU178" i="4"/>
  <c r="AI178" i="4"/>
  <c r="AM178" i="4"/>
  <c r="AF177" i="4"/>
  <c r="AJ177" i="4"/>
  <c r="AN177" i="4"/>
  <c r="AR177" i="4"/>
  <c r="AV177" i="4"/>
  <c r="AC177" i="4"/>
  <c r="AG177" i="4"/>
  <c r="AK177" i="4"/>
  <c r="AO177" i="4"/>
  <c r="AS177" i="4"/>
  <c r="AD177" i="4"/>
  <c r="AH177" i="4"/>
  <c r="AL177" i="4"/>
  <c r="AP177" i="4"/>
  <c r="AT177" i="4"/>
  <c r="AE177" i="4"/>
  <c r="AU177" i="4"/>
  <c r="AI177" i="4"/>
  <c r="AM177" i="4"/>
  <c r="AQ177" i="4"/>
  <c r="AF176" i="4"/>
  <c r="AJ176" i="4"/>
  <c r="AN176" i="4"/>
  <c r="AR176" i="4"/>
  <c r="AV176" i="4"/>
  <c r="AC176" i="4"/>
  <c r="AG176" i="4"/>
  <c r="AK176" i="4"/>
  <c r="AO176" i="4"/>
  <c r="AS176" i="4"/>
  <c r="AD176" i="4"/>
  <c r="AH176" i="4"/>
  <c r="AL176" i="4"/>
  <c r="AP176" i="4"/>
  <c r="AT176" i="4"/>
  <c r="AI176" i="4"/>
  <c r="AM176" i="4"/>
  <c r="AQ176" i="4"/>
  <c r="AE176" i="4"/>
  <c r="AU176" i="4"/>
  <c r="AF175" i="4"/>
  <c r="AJ175" i="4"/>
  <c r="AN175" i="4"/>
  <c r="AR175" i="4"/>
  <c r="AV175" i="4"/>
  <c r="AC175" i="4"/>
  <c r="AG175" i="4"/>
  <c r="AK175" i="4"/>
  <c r="AO175" i="4"/>
  <c r="AS175" i="4"/>
  <c r="AD175" i="4"/>
  <c r="AH175" i="4"/>
  <c r="AL175" i="4"/>
  <c r="AP175" i="4"/>
  <c r="AT175" i="4"/>
  <c r="AM175" i="4"/>
  <c r="AQ175" i="4"/>
  <c r="AE175" i="4"/>
  <c r="AU175" i="4"/>
  <c r="AI175" i="4"/>
  <c r="AF174" i="4"/>
  <c r="AJ174" i="4"/>
  <c r="AN174" i="4"/>
  <c r="AR174" i="4"/>
  <c r="AV174" i="4"/>
  <c r="AC174" i="4"/>
  <c r="AG174" i="4"/>
  <c r="AK174" i="4"/>
  <c r="AO174" i="4"/>
  <c r="AS174" i="4"/>
  <c r="AD174" i="4"/>
  <c r="AH174" i="4"/>
  <c r="AL174" i="4"/>
  <c r="AP174" i="4"/>
  <c r="AT174" i="4"/>
  <c r="AQ174" i="4"/>
  <c r="AE174" i="4"/>
  <c r="AU174" i="4"/>
  <c r="AI174" i="4"/>
  <c r="AM174" i="4"/>
  <c r="AF173" i="4"/>
  <c r="AJ173" i="4"/>
  <c r="AN173" i="4"/>
  <c r="AR173" i="4"/>
  <c r="AV173" i="4"/>
  <c r="AC173" i="4"/>
  <c r="AG173" i="4"/>
  <c r="AK173" i="4"/>
  <c r="AO173" i="4"/>
  <c r="AS173" i="4"/>
  <c r="AD173" i="4"/>
  <c r="AH173" i="4"/>
  <c r="AL173" i="4"/>
  <c r="AP173" i="4"/>
  <c r="AT173" i="4"/>
  <c r="AE173" i="4"/>
  <c r="AU173" i="4"/>
  <c r="AI173" i="4"/>
  <c r="AM173" i="4"/>
  <c r="AQ173" i="4"/>
  <c r="AF172" i="4"/>
  <c r="AJ172" i="4"/>
  <c r="AN172" i="4"/>
  <c r="AR172" i="4"/>
  <c r="AV172" i="4"/>
  <c r="AC172" i="4"/>
  <c r="AG172" i="4"/>
  <c r="AK172" i="4"/>
  <c r="AO172" i="4"/>
  <c r="AS172" i="4"/>
  <c r="AD172" i="4"/>
  <c r="AH172" i="4"/>
  <c r="AL172" i="4"/>
  <c r="AP172" i="4"/>
  <c r="AT172" i="4"/>
  <c r="AI172" i="4"/>
  <c r="AM172" i="4"/>
  <c r="AQ172" i="4"/>
  <c r="AE172" i="4"/>
  <c r="AU172" i="4"/>
  <c r="AF171" i="4"/>
  <c r="AJ171" i="4"/>
  <c r="AN171" i="4"/>
  <c r="AR171" i="4"/>
  <c r="AV171" i="4"/>
  <c r="AC171" i="4"/>
  <c r="AG171" i="4"/>
  <c r="AK171" i="4"/>
  <c r="AO171" i="4"/>
  <c r="AS171" i="4"/>
  <c r="AD171" i="4"/>
  <c r="AH171" i="4"/>
  <c r="AL171" i="4"/>
  <c r="AP171" i="4"/>
  <c r="AT171" i="4"/>
  <c r="AM171" i="4"/>
  <c r="AQ171" i="4"/>
  <c r="AE171" i="4"/>
  <c r="AU171" i="4"/>
  <c r="AI171" i="4"/>
  <c r="AF170" i="4"/>
  <c r="AJ170" i="4"/>
  <c r="AN170" i="4"/>
  <c r="AR170" i="4"/>
  <c r="AV170" i="4"/>
  <c r="AC170" i="4"/>
  <c r="AG170" i="4"/>
  <c r="AK170" i="4"/>
  <c r="AO170" i="4"/>
  <c r="AS170" i="4"/>
  <c r="AD170" i="4"/>
  <c r="AH170" i="4"/>
  <c r="AL170" i="4"/>
  <c r="AP170" i="4"/>
  <c r="AT170" i="4"/>
  <c r="AQ170" i="4"/>
  <c r="AE170" i="4"/>
  <c r="AU170" i="4"/>
  <c r="AI170" i="4"/>
  <c r="AM170" i="4"/>
  <c r="AF169" i="4"/>
  <c r="AJ169" i="4"/>
  <c r="AN169" i="4"/>
  <c r="AR169" i="4"/>
  <c r="AV169" i="4"/>
  <c r="AC169" i="4"/>
  <c r="AG169" i="4"/>
  <c r="AK169" i="4"/>
  <c r="AO169" i="4"/>
  <c r="AS169" i="4"/>
  <c r="AD169" i="4"/>
  <c r="AH169" i="4"/>
  <c r="AL169" i="4"/>
  <c r="AP169" i="4"/>
  <c r="AT169" i="4"/>
  <c r="AE169" i="4"/>
  <c r="AU169" i="4"/>
  <c r="AI169" i="4"/>
  <c r="AM169" i="4"/>
  <c r="AQ169" i="4"/>
  <c r="AF168" i="4"/>
  <c r="AJ168" i="4"/>
  <c r="AN168" i="4"/>
  <c r="AR168" i="4"/>
  <c r="AV168" i="4"/>
  <c r="AC168" i="4"/>
  <c r="AG168" i="4"/>
  <c r="AK168" i="4"/>
  <c r="AO168" i="4"/>
  <c r="AS168" i="4"/>
  <c r="AD168" i="4"/>
  <c r="AH168" i="4"/>
  <c r="AL168" i="4"/>
  <c r="AP168" i="4"/>
  <c r="AT168" i="4"/>
  <c r="AI168" i="4"/>
  <c r="AM168" i="4"/>
  <c r="AQ168" i="4"/>
  <c r="AE168" i="4"/>
  <c r="AU168" i="4"/>
  <c r="AF167" i="4"/>
  <c r="AJ167" i="4"/>
  <c r="AN167" i="4"/>
  <c r="AR167" i="4"/>
  <c r="AV167" i="4"/>
  <c r="AC167" i="4"/>
  <c r="AG167" i="4"/>
  <c r="AK167" i="4"/>
  <c r="AO167" i="4"/>
  <c r="AS167" i="4"/>
  <c r="AD167" i="4"/>
  <c r="AH167" i="4"/>
  <c r="AL167" i="4"/>
  <c r="AP167" i="4"/>
  <c r="AT167" i="4"/>
  <c r="AM167" i="4"/>
  <c r="AQ167" i="4"/>
  <c r="AE167" i="4"/>
  <c r="AU167" i="4"/>
  <c r="AI167" i="4"/>
  <c r="AF166" i="4"/>
  <c r="AJ166" i="4"/>
  <c r="AN166" i="4"/>
  <c r="AR166" i="4"/>
  <c r="AV166" i="4"/>
  <c r="AC166" i="4"/>
  <c r="AG166" i="4"/>
  <c r="AK166" i="4"/>
  <c r="AO166" i="4"/>
  <c r="AS166" i="4"/>
  <c r="AD166" i="4"/>
  <c r="AH166" i="4"/>
  <c r="AL166" i="4"/>
  <c r="AP166" i="4"/>
  <c r="AT166" i="4"/>
  <c r="AQ166" i="4"/>
  <c r="AE166" i="4"/>
  <c r="AU166" i="4"/>
  <c r="AI166" i="4"/>
  <c r="AM166" i="4"/>
  <c r="AF165" i="4"/>
  <c r="AJ165" i="4"/>
  <c r="AN165" i="4"/>
  <c r="AR165" i="4"/>
  <c r="AV165" i="4"/>
  <c r="AC165" i="4"/>
  <c r="AG165" i="4"/>
  <c r="AK165" i="4"/>
  <c r="AO165" i="4"/>
  <c r="AS165" i="4"/>
  <c r="AD165" i="4"/>
  <c r="AH165" i="4"/>
  <c r="AL165" i="4"/>
  <c r="AP165" i="4"/>
  <c r="AT165" i="4"/>
  <c r="AE165" i="4"/>
  <c r="AU165" i="4"/>
  <c r="AI165" i="4"/>
  <c r="AM165" i="4"/>
  <c r="AQ165" i="4"/>
  <c r="AF164" i="4"/>
  <c r="AJ164" i="4"/>
  <c r="AN164" i="4"/>
  <c r="AR164" i="4"/>
  <c r="AV164" i="4"/>
  <c r="AC164" i="4"/>
  <c r="AG164" i="4"/>
  <c r="AK164" i="4"/>
  <c r="AO164" i="4"/>
  <c r="AS164" i="4"/>
  <c r="AD164" i="4"/>
  <c r="AH164" i="4"/>
  <c r="AL164" i="4"/>
  <c r="AP164" i="4"/>
  <c r="AT164" i="4"/>
  <c r="AI164" i="4"/>
  <c r="AM164" i="4"/>
  <c r="AQ164" i="4"/>
  <c r="AU164" i="4"/>
  <c r="AE164" i="4"/>
  <c r="AF163" i="4"/>
  <c r="AJ163" i="4"/>
  <c r="AN163" i="4"/>
  <c r="AR163" i="4"/>
  <c r="AV163" i="4"/>
  <c r="AC163" i="4"/>
  <c r="AG163" i="4"/>
  <c r="AK163" i="4"/>
  <c r="AO163" i="4"/>
  <c r="AS163" i="4"/>
  <c r="AD163" i="4"/>
  <c r="AH163" i="4"/>
  <c r="AL163" i="4"/>
  <c r="AP163" i="4"/>
  <c r="AT163" i="4"/>
  <c r="AM163" i="4"/>
  <c r="AQ163" i="4"/>
  <c r="AE163" i="4"/>
  <c r="AU163" i="4"/>
  <c r="AI163" i="4"/>
  <c r="AF162" i="4"/>
  <c r="AJ162" i="4"/>
  <c r="AN162" i="4"/>
  <c r="AR162" i="4"/>
  <c r="AV162" i="4"/>
  <c r="AC162" i="4"/>
  <c r="AG162" i="4"/>
  <c r="AK162" i="4"/>
  <c r="AO162" i="4"/>
  <c r="AS162" i="4"/>
  <c r="AD162" i="4"/>
  <c r="AH162" i="4"/>
  <c r="AL162" i="4"/>
  <c r="AP162" i="4"/>
  <c r="AT162" i="4"/>
  <c r="AQ162" i="4"/>
  <c r="AE162" i="4"/>
  <c r="AU162" i="4"/>
  <c r="AI162" i="4"/>
  <c r="AM162" i="4"/>
  <c r="AF161" i="4"/>
  <c r="AJ161" i="4"/>
  <c r="AN161" i="4"/>
  <c r="AR161" i="4"/>
  <c r="AV161" i="4"/>
  <c r="AC161" i="4"/>
  <c r="AG161" i="4"/>
  <c r="AK161" i="4"/>
  <c r="AO161" i="4"/>
  <c r="AS161" i="4"/>
  <c r="AD161" i="4"/>
  <c r="AH161" i="4"/>
  <c r="AL161" i="4"/>
  <c r="AP161" i="4"/>
  <c r="AT161" i="4"/>
  <c r="AE161" i="4"/>
  <c r="AU161" i="4"/>
  <c r="AI161" i="4"/>
  <c r="AM161" i="4"/>
  <c r="AQ161" i="4"/>
  <c r="AF160" i="4"/>
  <c r="AJ160" i="4"/>
  <c r="AN160" i="4"/>
  <c r="AR160" i="4"/>
  <c r="AV160" i="4"/>
  <c r="AC160" i="4"/>
  <c r="AG160" i="4"/>
  <c r="AK160" i="4"/>
  <c r="AO160" i="4"/>
  <c r="AS160" i="4"/>
  <c r="AD160" i="4"/>
  <c r="AH160" i="4"/>
  <c r="AL160" i="4"/>
  <c r="AP160" i="4"/>
  <c r="AT160" i="4"/>
  <c r="AI160" i="4"/>
  <c r="AM160" i="4"/>
  <c r="AQ160" i="4"/>
  <c r="AE160" i="4"/>
  <c r="AU160" i="4"/>
  <c r="AF159" i="4"/>
  <c r="AJ159" i="4"/>
  <c r="AN159" i="4"/>
  <c r="AR159" i="4"/>
  <c r="AV159" i="4"/>
  <c r="AC159" i="4"/>
  <c r="AG159" i="4"/>
  <c r="AK159" i="4"/>
  <c r="AO159" i="4"/>
  <c r="AS159" i="4"/>
  <c r="AD159" i="4"/>
  <c r="AH159" i="4"/>
  <c r="AL159" i="4"/>
  <c r="AP159" i="4"/>
  <c r="AT159" i="4"/>
  <c r="AM159" i="4"/>
  <c r="AQ159" i="4"/>
  <c r="AE159" i="4"/>
  <c r="AU159" i="4"/>
  <c r="AI159" i="4"/>
  <c r="AF158" i="4"/>
  <c r="AJ158" i="4"/>
  <c r="AN158" i="4"/>
  <c r="AR158" i="4"/>
  <c r="AV158" i="4"/>
  <c r="AC158" i="4"/>
  <c r="AG158" i="4"/>
  <c r="AK158" i="4"/>
  <c r="AO158" i="4"/>
  <c r="AS158" i="4"/>
  <c r="AD158" i="4"/>
  <c r="AH158" i="4"/>
  <c r="AL158" i="4"/>
  <c r="AP158" i="4"/>
  <c r="AT158" i="4"/>
  <c r="AQ158" i="4"/>
  <c r="AE158" i="4"/>
  <c r="AU158" i="4"/>
  <c r="AI158" i="4"/>
  <c r="AM158" i="4"/>
  <c r="AF157" i="4"/>
  <c r="AJ157" i="4"/>
  <c r="AN157" i="4"/>
  <c r="AR157" i="4"/>
  <c r="AV157" i="4"/>
  <c r="AC157" i="4"/>
  <c r="AG157" i="4"/>
  <c r="AK157" i="4"/>
  <c r="AO157" i="4"/>
  <c r="AS157" i="4"/>
  <c r="AD157" i="4"/>
  <c r="AH157" i="4"/>
  <c r="AL157" i="4"/>
  <c r="AP157" i="4"/>
  <c r="AT157" i="4"/>
  <c r="AE157" i="4"/>
  <c r="AU157" i="4"/>
  <c r="AI157" i="4"/>
  <c r="AM157" i="4"/>
  <c r="AQ157" i="4"/>
  <c r="AF156" i="4"/>
  <c r="AJ156" i="4"/>
  <c r="AN156" i="4"/>
  <c r="AR156" i="4"/>
  <c r="AV156" i="4"/>
  <c r="AC156" i="4"/>
  <c r="AG156" i="4"/>
  <c r="AK156" i="4"/>
  <c r="AO156" i="4"/>
  <c r="AS156" i="4"/>
  <c r="AD156" i="4"/>
  <c r="AH156" i="4"/>
  <c r="AL156" i="4"/>
  <c r="AP156" i="4"/>
  <c r="AT156" i="4"/>
  <c r="AI156" i="4"/>
  <c r="AM156" i="4"/>
  <c r="AQ156" i="4"/>
  <c r="AE156" i="4"/>
  <c r="AU156" i="4"/>
  <c r="AF155" i="4"/>
  <c r="AJ155" i="4"/>
  <c r="AN155" i="4"/>
  <c r="AR155" i="4"/>
  <c r="AV155" i="4"/>
  <c r="AC155" i="4"/>
  <c r="AG155" i="4"/>
  <c r="AK155" i="4"/>
  <c r="AO155" i="4"/>
  <c r="AS155" i="4"/>
  <c r="AD155" i="4"/>
  <c r="AH155" i="4"/>
  <c r="AL155" i="4"/>
  <c r="AP155" i="4"/>
  <c r="AT155" i="4"/>
  <c r="AM155" i="4"/>
  <c r="AQ155" i="4"/>
  <c r="AE155" i="4"/>
  <c r="AU155" i="4"/>
  <c r="AI155" i="4"/>
  <c r="AF154" i="4"/>
  <c r="AJ154" i="4"/>
  <c r="AN154" i="4"/>
  <c r="AR154" i="4"/>
  <c r="AV154" i="4"/>
  <c r="AC154" i="4"/>
  <c r="AG154" i="4"/>
  <c r="AK154" i="4"/>
  <c r="AO154" i="4"/>
  <c r="AS154" i="4"/>
  <c r="AD154" i="4"/>
  <c r="AH154" i="4"/>
  <c r="AL154" i="4"/>
  <c r="AP154" i="4"/>
  <c r="AT154" i="4"/>
  <c r="AQ154" i="4"/>
  <c r="AE154" i="4"/>
  <c r="AU154" i="4"/>
  <c r="AI154" i="4"/>
  <c r="AM154" i="4"/>
  <c r="AF153" i="4"/>
  <c r="AJ153" i="4"/>
  <c r="AN153" i="4"/>
  <c r="AR153" i="4"/>
  <c r="AV153" i="4"/>
  <c r="AC153" i="4"/>
  <c r="AG153" i="4"/>
  <c r="AK153" i="4"/>
  <c r="AO153" i="4"/>
  <c r="AS153" i="4"/>
  <c r="AD153" i="4"/>
  <c r="AH153" i="4"/>
  <c r="AL153" i="4"/>
  <c r="AP153" i="4"/>
  <c r="AT153" i="4"/>
  <c r="AE153" i="4"/>
  <c r="AU153" i="4"/>
  <c r="AI153" i="4"/>
  <c r="AM153" i="4"/>
  <c r="AQ153" i="4"/>
  <c r="AF152" i="4"/>
  <c r="AJ152" i="4"/>
  <c r="AN152" i="4"/>
  <c r="AR152" i="4"/>
  <c r="AV152" i="4"/>
  <c r="AC152" i="4"/>
  <c r="AG152" i="4"/>
  <c r="AK152" i="4"/>
  <c r="AO152" i="4"/>
  <c r="AS152" i="4"/>
  <c r="AD152" i="4"/>
  <c r="AH152" i="4"/>
  <c r="AL152" i="4"/>
  <c r="AP152" i="4"/>
  <c r="AT152" i="4"/>
  <c r="AI152" i="4"/>
  <c r="AM152" i="4"/>
  <c r="AQ152" i="4"/>
  <c r="AE152" i="4"/>
  <c r="AU152" i="4"/>
  <c r="AF151" i="4"/>
  <c r="AJ151" i="4"/>
  <c r="AN151" i="4"/>
  <c r="AR151" i="4"/>
  <c r="AV151" i="4"/>
  <c r="AC151" i="4"/>
  <c r="AG151" i="4"/>
  <c r="AK151" i="4"/>
  <c r="AO151" i="4"/>
  <c r="AS151" i="4"/>
  <c r="AD151" i="4"/>
  <c r="AH151" i="4"/>
  <c r="AL151" i="4"/>
  <c r="AP151" i="4"/>
  <c r="AT151" i="4"/>
  <c r="AM151" i="4"/>
  <c r="AQ151" i="4"/>
  <c r="AE151" i="4"/>
  <c r="AU151" i="4"/>
  <c r="AI151" i="4"/>
  <c r="AF150" i="4"/>
  <c r="AJ150" i="4"/>
  <c r="AN150" i="4"/>
  <c r="AR150" i="4"/>
  <c r="AV150" i="4"/>
  <c r="AC150" i="4"/>
  <c r="AG150" i="4"/>
  <c r="AK150" i="4"/>
  <c r="AO150" i="4"/>
  <c r="AS150" i="4"/>
  <c r="AD150" i="4"/>
  <c r="AH150" i="4"/>
  <c r="AL150" i="4"/>
  <c r="AP150" i="4"/>
  <c r="AT150" i="4"/>
  <c r="AQ150" i="4"/>
  <c r="AE150" i="4"/>
  <c r="AU150" i="4"/>
  <c r="AI150" i="4"/>
  <c r="AM150" i="4"/>
  <c r="AF149" i="4"/>
  <c r="AJ149" i="4"/>
  <c r="AN149" i="4"/>
  <c r="AR149" i="4"/>
  <c r="AV149" i="4"/>
  <c r="AC149" i="4"/>
  <c r="AG149" i="4"/>
  <c r="AK149" i="4"/>
  <c r="AO149" i="4"/>
  <c r="AS149" i="4"/>
  <c r="AD149" i="4"/>
  <c r="AH149" i="4"/>
  <c r="AL149" i="4"/>
  <c r="AP149" i="4"/>
  <c r="AT149" i="4"/>
  <c r="AE149" i="4"/>
  <c r="AU149" i="4"/>
  <c r="AI149" i="4"/>
  <c r="AM149" i="4"/>
  <c r="AQ149" i="4"/>
  <c r="AF148" i="4"/>
  <c r="AJ148" i="4"/>
  <c r="AN148" i="4"/>
  <c r="AR148" i="4"/>
  <c r="AV148" i="4"/>
  <c r="AC148" i="4"/>
  <c r="AG148" i="4"/>
  <c r="AK148" i="4"/>
  <c r="AO148" i="4"/>
  <c r="AS148" i="4"/>
  <c r="AD148" i="4"/>
  <c r="AH148" i="4"/>
  <c r="AL148" i="4"/>
  <c r="AP148" i="4"/>
  <c r="AT148" i="4"/>
  <c r="AI148" i="4"/>
  <c r="AM148" i="4"/>
  <c r="AQ148" i="4"/>
  <c r="AU148" i="4"/>
  <c r="AE148" i="4"/>
  <c r="AF147" i="4"/>
  <c r="AJ147" i="4"/>
  <c r="AN147" i="4"/>
  <c r="AR147" i="4"/>
  <c r="AV147" i="4"/>
  <c r="AC147" i="4"/>
  <c r="AG147" i="4"/>
  <c r="AK147" i="4"/>
  <c r="AO147" i="4"/>
  <c r="AS147" i="4"/>
  <c r="AD147" i="4"/>
  <c r="AH147" i="4"/>
  <c r="AL147" i="4"/>
  <c r="AP147" i="4"/>
  <c r="AT147" i="4"/>
  <c r="AM147" i="4"/>
  <c r="AQ147" i="4"/>
  <c r="AE147" i="4"/>
  <c r="AU147" i="4"/>
  <c r="AI147" i="4"/>
  <c r="AF146" i="4"/>
  <c r="AJ146" i="4"/>
  <c r="AN146" i="4"/>
  <c r="AR146" i="4"/>
  <c r="AV146" i="4"/>
  <c r="AC146" i="4"/>
  <c r="AG146" i="4"/>
  <c r="AK146" i="4"/>
  <c r="AO146" i="4"/>
  <c r="AS146" i="4"/>
  <c r="AD146" i="4"/>
  <c r="AH146" i="4"/>
  <c r="AL146" i="4"/>
  <c r="AP146" i="4"/>
  <c r="AT146" i="4"/>
  <c r="AQ146" i="4"/>
  <c r="AE146" i="4"/>
  <c r="AU146" i="4"/>
  <c r="AI146" i="4"/>
  <c r="AM146" i="4"/>
  <c r="AF145" i="4"/>
  <c r="AJ145" i="4"/>
  <c r="AN145" i="4"/>
  <c r="AR145" i="4"/>
  <c r="AV145" i="4"/>
  <c r="AC145" i="4"/>
  <c r="AG145" i="4"/>
  <c r="AK145" i="4"/>
  <c r="AO145" i="4"/>
  <c r="AS145" i="4"/>
  <c r="AD145" i="4"/>
  <c r="AH145" i="4"/>
  <c r="AL145" i="4"/>
  <c r="AP145" i="4"/>
  <c r="AT145" i="4"/>
  <c r="AE145" i="4"/>
  <c r="AU145" i="4"/>
  <c r="AI145" i="4"/>
  <c r="AM145" i="4"/>
  <c r="AQ145" i="4"/>
  <c r="AF144" i="4"/>
  <c r="AJ144" i="4"/>
  <c r="AN144" i="4"/>
  <c r="AR144" i="4"/>
  <c r="AV144" i="4"/>
  <c r="AC144" i="4"/>
  <c r="AG144" i="4"/>
  <c r="AK144" i="4"/>
  <c r="AO144" i="4"/>
  <c r="AS144" i="4"/>
  <c r="AD144" i="4"/>
  <c r="AH144" i="4"/>
  <c r="AL144" i="4"/>
  <c r="AP144" i="4"/>
  <c r="AT144" i="4"/>
  <c r="AI144" i="4"/>
  <c r="AM144" i="4"/>
  <c r="AQ144" i="4"/>
  <c r="AE144" i="4"/>
  <c r="AU144" i="4"/>
  <c r="AF143" i="4"/>
  <c r="AJ143" i="4"/>
  <c r="AN143" i="4"/>
  <c r="AR143" i="4"/>
  <c r="AV143" i="4"/>
  <c r="AC143" i="4"/>
  <c r="AG143" i="4"/>
  <c r="AK143" i="4"/>
  <c r="AO143" i="4"/>
  <c r="AS143" i="4"/>
  <c r="AD143" i="4"/>
  <c r="AH143" i="4"/>
  <c r="AL143" i="4"/>
  <c r="AP143" i="4"/>
  <c r="AT143" i="4"/>
  <c r="AM143" i="4"/>
  <c r="AQ143" i="4"/>
  <c r="AE143" i="4"/>
  <c r="AU143" i="4"/>
  <c r="AI143" i="4"/>
  <c r="AF142" i="4"/>
  <c r="AJ142" i="4"/>
  <c r="AN142" i="4"/>
  <c r="AR142" i="4"/>
  <c r="AV142" i="4"/>
  <c r="AC142" i="4"/>
  <c r="AG142" i="4"/>
  <c r="AK142" i="4"/>
  <c r="AO142" i="4"/>
  <c r="AS142" i="4"/>
  <c r="AD142" i="4"/>
  <c r="AH142" i="4"/>
  <c r="AL142" i="4"/>
  <c r="AP142" i="4"/>
  <c r="AT142" i="4"/>
  <c r="AQ142" i="4"/>
  <c r="AE142" i="4"/>
  <c r="AU142" i="4"/>
  <c r="AI142" i="4"/>
  <c r="AM142" i="4"/>
  <c r="AF141" i="4"/>
  <c r="AJ141" i="4"/>
  <c r="AN141" i="4"/>
  <c r="AR141" i="4"/>
  <c r="AV141" i="4"/>
  <c r="AC141" i="4"/>
  <c r="AG141" i="4"/>
  <c r="AK141" i="4"/>
  <c r="AO141" i="4"/>
  <c r="AS141" i="4"/>
  <c r="AD141" i="4"/>
  <c r="AH141" i="4"/>
  <c r="AL141" i="4"/>
  <c r="AP141" i="4"/>
  <c r="AT141" i="4"/>
  <c r="AE141" i="4"/>
  <c r="AU141" i="4"/>
  <c r="AI141" i="4"/>
  <c r="AM141" i="4"/>
  <c r="AQ141" i="4"/>
  <c r="AF140" i="4"/>
  <c r="AJ140" i="4"/>
  <c r="AN140" i="4"/>
  <c r="AR140" i="4"/>
  <c r="AV140" i="4"/>
  <c r="AC140" i="4"/>
  <c r="AG140" i="4"/>
  <c r="AK140" i="4"/>
  <c r="AO140" i="4"/>
  <c r="AS140" i="4"/>
  <c r="AD140" i="4"/>
  <c r="AH140" i="4"/>
  <c r="AL140" i="4"/>
  <c r="AP140" i="4"/>
  <c r="AT140" i="4"/>
  <c r="AI140" i="4"/>
  <c r="AM140" i="4"/>
  <c r="AQ140" i="4"/>
  <c r="AE140" i="4"/>
  <c r="AU140" i="4"/>
  <c r="AF139" i="4"/>
  <c r="AJ139" i="4"/>
  <c r="AN139" i="4"/>
  <c r="AR139" i="4"/>
  <c r="AV139" i="4"/>
  <c r="AC139" i="4"/>
  <c r="AG139" i="4"/>
  <c r="AK139" i="4"/>
  <c r="AO139" i="4"/>
  <c r="AS139" i="4"/>
  <c r="AD139" i="4"/>
  <c r="AH139" i="4"/>
  <c r="AL139" i="4"/>
  <c r="AP139" i="4"/>
  <c r="AT139" i="4"/>
  <c r="AM139" i="4"/>
  <c r="AQ139" i="4"/>
  <c r="AE139" i="4"/>
  <c r="AU139" i="4"/>
  <c r="AI139" i="4"/>
  <c r="AF138" i="4"/>
  <c r="AJ138" i="4"/>
  <c r="AN138" i="4"/>
  <c r="AR138" i="4"/>
  <c r="AV138" i="4"/>
  <c r="AC138" i="4"/>
  <c r="AG138" i="4"/>
  <c r="AK138" i="4"/>
  <c r="AO138" i="4"/>
  <c r="AS138" i="4"/>
  <c r="AD138" i="4"/>
  <c r="AH138" i="4"/>
  <c r="AL138" i="4"/>
  <c r="AP138" i="4"/>
  <c r="AT138" i="4"/>
  <c r="AQ138" i="4"/>
  <c r="AE138" i="4"/>
  <c r="AU138" i="4"/>
  <c r="AI138" i="4"/>
  <c r="AM138" i="4"/>
  <c r="AF137" i="4"/>
  <c r="AJ137" i="4"/>
  <c r="AN137" i="4"/>
  <c r="AR137" i="4"/>
  <c r="AV137" i="4"/>
  <c r="AC137" i="4"/>
  <c r="AG137" i="4"/>
  <c r="AK137" i="4"/>
  <c r="AO137" i="4"/>
  <c r="AS137" i="4"/>
  <c r="AD137" i="4"/>
  <c r="AH137" i="4"/>
  <c r="AL137" i="4"/>
  <c r="AP137" i="4"/>
  <c r="AT137" i="4"/>
  <c r="AE137" i="4"/>
  <c r="AU137" i="4"/>
  <c r="AI137" i="4"/>
  <c r="AM137" i="4"/>
  <c r="AQ137" i="4"/>
  <c r="AF136" i="4"/>
  <c r="AJ136" i="4"/>
  <c r="AN136" i="4"/>
  <c r="AR136" i="4"/>
  <c r="AV136" i="4"/>
  <c r="AC136" i="4"/>
  <c r="AG136" i="4"/>
  <c r="AK136" i="4"/>
  <c r="AO136" i="4"/>
  <c r="AS136" i="4"/>
  <c r="AD136" i="4"/>
  <c r="AH136" i="4"/>
  <c r="AL136" i="4"/>
  <c r="AP136" i="4"/>
  <c r="AT136" i="4"/>
  <c r="AI136" i="4"/>
  <c r="AM136" i="4"/>
  <c r="AQ136" i="4"/>
  <c r="AE136" i="4"/>
  <c r="AU136" i="4"/>
  <c r="AF135" i="4"/>
  <c r="AJ135" i="4"/>
  <c r="AN135" i="4"/>
  <c r="AR135" i="4"/>
  <c r="AV135" i="4"/>
  <c r="AC135" i="4"/>
  <c r="AG135" i="4"/>
  <c r="AK135" i="4"/>
  <c r="AO135" i="4"/>
  <c r="AS135" i="4"/>
  <c r="AD135" i="4"/>
  <c r="AH135" i="4"/>
  <c r="AL135" i="4"/>
  <c r="AP135" i="4"/>
  <c r="AT135" i="4"/>
  <c r="AM135" i="4"/>
  <c r="AQ135" i="4"/>
  <c r="AE135" i="4"/>
  <c r="AU135" i="4"/>
  <c r="AI135" i="4"/>
  <c r="AF134" i="4"/>
  <c r="AJ134" i="4"/>
  <c r="AN134" i="4"/>
  <c r="AR134" i="4"/>
  <c r="AV134" i="4"/>
  <c r="AC134" i="4"/>
  <c r="AG134" i="4"/>
  <c r="AK134" i="4"/>
  <c r="AO134" i="4"/>
  <c r="AS134" i="4"/>
  <c r="AD134" i="4"/>
  <c r="AH134" i="4"/>
  <c r="AL134" i="4"/>
  <c r="AP134" i="4"/>
  <c r="AT134" i="4"/>
  <c r="AQ134" i="4"/>
  <c r="AE134" i="4"/>
  <c r="AU134" i="4"/>
  <c r="AI134" i="4"/>
  <c r="AM134" i="4"/>
  <c r="AC8" i="4"/>
  <c r="AE7" i="4"/>
  <c r="AH7" i="4" l="1"/>
  <c r="AC7" i="4"/>
  <c r="AS8" i="4"/>
  <c r="AV8" i="4"/>
  <c r="AM8" i="4"/>
  <c r="AI7" i="4"/>
  <c r="AP8" i="4"/>
  <c r="AF8" i="4"/>
  <c r="AL8" i="4"/>
  <c r="AN8" i="4"/>
  <c r="AU8" i="4"/>
  <c r="AE8" i="4"/>
  <c r="AH8" i="4"/>
  <c r="AK8" i="4"/>
  <c r="AR8" i="4"/>
  <c r="AI8" i="4"/>
  <c r="AO8" i="4"/>
  <c r="AJ8" i="4"/>
  <c r="AQ8" i="4"/>
  <c r="AT8" i="4"/>
  <c r="AD8" i="4"/>
  <c r="AF7" i="4"/>
  <c r="AO7" i="4"/>
  <c r="AN7" i="4"/>
  <c r="AL7" i="4"/>
  <c r="AJ7" i="4"/>
  <c r="AQ7" i="4"/>
  <c r="AD7" i="4"/>
  <c r="AK7" i="4"/>
  <c r="AR7" i="4"/>
  <c r="AM7" i="4"/>
  <c r="AP7" i="4"/>
  <c r="AG7" i="4"/>
  <c r="AT7" i="4"/>
  <c r="AE936" i="4"/>
  <c r="AD936" i="4"/>
  <c r="AN936" i="4"/>
  <c r="AT948" i="4"/>
  <c r="AG948" i="4"/>
  <c r="AC973" i="4"/>
  <c r="AL973" i="4"/>
  <c r="AV7" i="4"/>
  <c r="AI903" i="4"/>
  <c r="AQ903" i="4"/>
  <c r="AH903" i="4"/>
  <c r="AK903" i="4"/>
  <c r="AQ917" i="4"/>
  <c r="AD917" i="4"/>
  <c r="AN917" i="4"/>
  <c r="AT936" i="4"/>
  <c r="AG936" i="4"/>
  <c r="AE948" i="4"/>
  <c r="AD948" i="4"/>
  <c r="AN948" i="4"/>
  <c r="AU973" i="4"/>
  <c r="AU7" i="4"/>
  <c r="AP936" i="4"/>
  <c r="AC936" i="4"/>
  <c r="AI948" i="4"/>
  <c r="AS948" i="4"/>
  <c r="AJ948" i="4"/>
  <c r="AE973" i="4"/>
  <c r="AV973" i="4"/>
  <c r="AF973" i="4"/>
  <c r="AQ973" i="4"/>
  <c r="AG973" i="4"/>
  <c r="AH973" i="4"/>
  <c r="AV974" i="4"/>
  <c r="AF974" i="4"/>
  <c r="AM974" i="4"/>
  <c r="AC974" i="4"/>
  <c r="AH974" i="4"/>
  <c r="AV978" i="4"/>
  <c r="AF978" i="4"/>
  <c r="AM978" i="4"/>
  <c r="AG978" i="4"/>
  <c r="AH978" i="4"/>
  <c r="AV983" i="4"/>
  <c r="AF983" i="4"/>
  <c r="AM983" i="4"/>
  <c r="AC983" i="4"/>
  <c r="AH983" i="4"/>
  <c r="AR985" i="4"/>
  <c r="AS985" i="4"/>
  <c r="AM985" i="4"/>
  <c r="AC985" i="4"/>
  <c r="AH985" i="4"/>
  <c r="AV994" i="4"/>
  <c r="AF994" i="4"/>
  <c r="AQ994" i="4"/>
  <c r="AO994" i="4"/>
  <c r="AH994" i="4"/>
  <c r="AV997" i="4"/>
  <c r="AF997" i="4"/>
  <c r="AQ997" i="4"/>
  <c r="AK997" i="4"/>
  <c r="AH997" i="4"/>
  <c r="AR1006" i="4"/>
  <c r="AS1006" i="4"/>
  <c r="AM1006" i="4"/>
  <c r="AC1006" i="4"/>
  <c r="AH1006" i="4"/>
  <c r="AU917" i="4"/>
  <c r="AL917" i="4"/>
  <c r="AO917" i="4"/>
  <c r="AV917" i="4"/>
  <c r="AF917" i="4"/>
  <c r="AQ920" i="4"/>
  <c r="AL920" i="4"/>
  <c r="AO920" i="4"/>
  <c r="AV920" i="4"/>
  <c r="AF920" i="4"/>
  <c r="AM923" i="4"/>
  <c r="AL923" i="4"/>
  <c r="AO923" i="4"/>
  <c r="AV923" i="4"/>
  <c r="AF923" i="4"/>
  <c r="AQ932" i="4"/>
  <c r="AL932" i="4"/>
  <c r="AO932" i="4"/>
  <c r="AV932" i="4"/>
  <c r="AF932" i="4"/>
  <c r="AE935" i="4"/>
  <c r="AL935" i="4"/>
  <c r="AO935" i="4"/>
  <c r="AV935" i="4"/>
  <c r="AF935" i="4"/>
  <c r="AI936" i="4"/>
  <c r="AL936" i="4"/>
  <c r="AO936" i="4"/>
  <c r="AV936" i="4"/>
  <c r="AF936" i="4"/>
  <c r="AE939" i="4"/>
  <c r="AL939" i="4"/>
  <c r="AO939" i="4"/>
  <c r="AV939" i="4"/>
  <c r="AF939" i="4"/>
  <c r="AE947" i="4"/>
  <c r="AL947" i="4"/>
  <c r="AO947" i="4"/>
  <c r="AV947" i="4"/>
  <c r="AF947" i="4"/>
  <c r="AQ948" i="4"/>
  <c r="AL948" i="4"/>
  <c r="AO948" i="4"/>
  <c r="AV948" i="4"/>
  <c r="AF948" i="4"/>
  <c r="AR951" i="4"/>
  <c r="AO951" i="4"/>
  <c r="AI951" i="4"/>
  <c r="AT951" i="4"/>
  <c r="AD951" i="4"/>
  <c r="AR958" i="4"/>
  <c r="AK958" i="4"/>
  <c r="AM958" i="4"/>
  <c r="AT958" i="4"/>
  <c r="AD958" i="4"/>
  <c r="AR959" i="4"/>
  <c r="AK959" i="4"/>
  <c r="AM959" i="4"/>
  <c r="AT959" i="4"/>
  <c r="AD959" i="4"/>
  <c r="AR965" i="4"/>
  <c r="AK965" i="4"/>
  <c r="AI965" i="4"/>
  <c r="AT965" i="4"/>
  <c r="AD965" i="4"/>
  <c r="AR973" i="4"/>
  <c r="AS973" i="4"/>
  <c r="AM973" i="4"/>
  <c r="AT973" i="4"/>
  <c r="AD973" i="4"/>
  <c r="AR974" i="4"/>
  <c r="AK974" i="4"/>
  <c r="AI974" i="4"/>
  <c r="AT974" i="4"/>
  <c r="AD974" i="4"/>
  <c r="AR978" i="4"/>
  <c r="AK978" i="4"/>
  <c r="AI978" i="4"/>
  <c r="AT978" i="4"/>
  <c r="AD978" i="4"/>
  <c r="AR983" i="4"/>
  <c r="AK983" i="4"/>
  <c r="AI983" i="4"/>
  <c r="AT983" i="4"/>
  <c r="AD983" i="4"/>
  <c r="AN985" i="4"/>
  <c r="AG985" i="4"/>
  <c r="AI985" i="4"/>
  <c r="AT985" i="4"/>
  <c r="AD985" i="4"/>
  <c r="AR994" i="4"/>
  <c r="AK994" i="4"/>
  <c r="AM994" i="4"/>
  <c r="AT994" i="4"/>
  <c r="AD994" i="4"/>
  <c r="AR997" i="4"/>
  <c r="AO997" i="4"/>
  <c r="AM997" i="4"/>
  <c r="AT997" i="4"/>
  <c r="AD997" i="4"/>
  <c r="AN1006" i="4"/>
  <c r="AG1006" i="4"/>
  <c r="AI1006" i="4"/>
  <c r="AT1006" i="4"/>
  <c r="AD1006" i="4"/>
  <c r="AE917" i="4"/>
  <c r="AI917" i="4"/>
  <c r="AH917" i="4"/>
  <c r="AK917" i="4"/>
  <c r="AI920" i="4"/>
  <c r="AM920" i="4"/>
  <c r="AH920" i="4"/>
  <c r="AK920" i="4"/>
  <c r="AI923" i="4"/>
  <c r="AQ923" i="4"/>
  <c r="AH923" i="4"/>
  <c r="AK923" i="4"/>
  <c r="AU932" i="4"/>
  <c r="AM932" i="4"/>
  <c r="AH932" i="4"/>
  <c r="AK932" i="4"/>
  <c r="AM935" i="4"/>
  <c r="AQ935" i="4"/>
  <c r="AH935" i="4"/>
  <c r="AK935" i="4"/>
  <c r="AU936" i="4"/>
  <c r="AM936" i="4"/>
  <c r="AH936" i="4"/>
  <c r="AK936" i="4"/>
  <c r="AI939" i="4"/>
  <c r="AQ939" i="4"/>
  <c r="AH939" i="4"/>
  <c r="AK939" i="4"/>
  <c r="AM947" i="4"/>
  <c r="AQ947" i="4"/>
  <c r="AH947" i="4"/>
  <c r="AK947" i="4"/>
  <c r="AU948" i="4"/>
  <c r="AM948" i="4"/>
  <c r="AH948" i="4"/>
  <c r="AK948" i="4"/>
  <c r="AS951" i="4"/>
  <c r="AN951" i="4"/>
  <c r="AU951" i="4"/>
  <c r="AE951" i="4"/>
  <c r="AO958" i="4"/>
  <c r="AN958" i="4"/>
  <c r="AC958" i="4"/>
  <c r="AI958" i="4"/>
  <c r="AS959" i="4"/>
  <c r="AN959" i="4"/>
  <c r="AC959" i="4"/>
  <c r="AI959" i="4"/>
  <c r="AO965" i="4"/>
  <c r="AN965" i="4"/>
  <c r="AU965" i="4"/>
  <c r="AE965" i="4"/>
  <c r="AO973" i="4"/>
  <c r="AN973" i="4"/>
  <c r="AK973" i="4"/>
  <c r="AI973" i="4"/>
  <c r="AS974" i="4"/>
  <c r="AN974" i="4"/>
  <c r="AU974" i="4"/>
  <c r="AE974" i="4"/>
  <c r="AO978" i="4"/>
  <c r="AN978" i="4"/>
  <c r="AU978" i="4"/>
  <c r="AE978" i="4"/>
  <c r="AS983" i="4"/>
  <c r="AN983" i="4"/>
  <c r="AU983" i="4"/>
  <c r="AE983" i="4"/>
  <c r="AK985" i="4"/>
  <c r="AJ985" i="4"/>
  <c r="AU985" i="4"/>
  <c r="AE985" i="4"/>
  <c r="AS994" i="4"/>
  <c r="AN994" i="4"/>
  <c r="AC994" i="4"/>
  <c r="AI994" i="4"/>
  <c r="AS997" i="4"/>
  <c r="AN997" i="4"/>
  <c r="AC997" i="4"/>
  <c r="AI997" i="4"/>
  <c r="AK1006" i="4"/>
  <c r="AJ1006" i="4"/>
  <c r="AU1006" i="4"/>
  <c r="AE1006" i="4"/>
  <c r="AG9" i="4"/>
  <c r="AD9" i="4"/>
  <c r="AT9" i="4"/>
  <c r="AQ9" i="4"/>
  <c r="AV9" i="4"/>
  <c r="AL9" i="4"/>
  <c r="AN9" i="4"/>
  <c r="AK9" i="4"/>
  <c r="AH9" i="4"/>
  <c r="AE9" i="4"/>
  <c r="AU9" i="4"/>
  <c r="AJ9" i="4"/>
  <c r="AO9" i="4"/>
  <c r="AR9" i="4"/>
  <c r="AI9" i="4"/>
  <c r="AS9" i="4"/>
  <c r="AP9" i="4"/>
  <c r="AM9" i="4"/>
  <c r="AC9" i="4"/>
  <c r="AF9" i="4"/>
  <c r="AG10" i="4"/>
  <c r="AD10" i="4"/>
  <c r="AT10" i="4"/>
  <c r="AQ10" i="4"/>
  <c r="AF10" i="4"/>
  <c r="AO10" i="4"/>
  <c r="AN10" i="4"/>
  <c r="AK10" i="4"/>
  <c r="AH10" i="4"/>
  <c r="AE10" i="4"/>
  <c r="AU10" i="4"/>
  <c r="AV10" i="4"/>
  <c r="AL10" i="4"/>
  <c r="AJ10" i="4"/>
  <c r="AP10" i="4"/>
  <c r="AM10" i="4"/>
  <c r="AC10" i="4"/>
  <c r="AR10" i="4"/>
  <c r="AS10" i="4"/>
  <c r="AG14" i="4"/>
  <c r="AD14" i="4"/>
  <c r="AT14" i="4"/>
  <c r="AQ14" i="4"/>
  <c r="AF14" i="4"/>
  <c r="AI14" i="4"/>
  <c r="AK14" i="4"/>
  <c r="AH14" i="4"/>
  <c r="AE14" i="4"/>
  <c r="AU14" i="4"/>
  <c r="AV14" i="4"/>
  <c r="AL14" i="4"/>
  <c r="AJ14" i="4"/>
  <c r="AO14" i="4"/>
  <c r="AN14" i="4"/>
  <c r="AP14" i="4"/>
  <c r="AM14" i="4"/>
  <c r="AC14" i="4"/>
  <c r="AR14" i="4"/>
  <c r="AS14" i="4"/>
  <c r="AG18" i="4"/>
  <c r="AD18" i="4"/>
  <c r="AT18" i="4"/>
  <c r="AQ18" i="4"/>
  <c r="AF18" i="4"/>
  <c r="AL18" i="4"/>
  <c r="AJ18" i="4"/>
  <c r="AK18" i="4"/>
  <c r="AH18" i="4"/>
  <c r="AE18" i="4"/>
  <c r="AU18" i="4"/>
  <c r="AV18" i="4"/>
  <c r="AO18" i="4"/>
  <c r="AN18" i="4"/>
  <c r="AI18" i="4"/>
  <c r="AP18" i="4"/>
  <c r="AM18" i="4"/>
  <c r="AC18" i="4"/>
  <c r="AR18" i="4"/>
  <c r="AS18" i="4"/>
  <c r="AG22" i="4"/>
  <c r="AD22" i="4"/>
  <c r="AT22" i="4"/>
  <c r="AQ22" i="4"/>
  <c r="AF22" i="4"/>
  <c r="AO22" i="4"/>
  <c r="AN22" i="4"/>
  <c r="AK22" i="4"/>
  <c r="AH22" i="4"/>
  <c r="AE22" i="4"/>
  <c r="AU22" i="4"/>
  <c r="AV22" i="4"/>
  <c r="AI22" i="4"/>
  <c r="AL22" i="4"/>
  <c r="AJ22" i="4"/>
  <c r="AP22" i="4"/>
  <c r="AM22" i="4"/>
  <c r="AC22" i="4"/>
  <c r="AR22" i="4"/>
  <c r="AS22" i="4"/>
  <c r="AJ26" i="4"/>
  <c r="AC26" i="4"/>
  <c r="AS26" i="4"/>
  <c r="AP26" i="4"/>
  <c r="AE26" i="4"/>
  <c r="AK26" i="4"/>
  <c r="AI26" i="4"/>
  <c r="AN26" i="4"/>
  <c r="AG26" i="4"/>
  <c r="AD26" i="4"/>
  <c r="AT26" i="4"/>
  <c r="AU26" i="4"/>
  <c r="AR26" i="4"/>
  <c r="AM26" i="4"/>
  <c r="AH26" i="4"/>
  <c r="AO26" i="4"/>
  <c r="AL26" i="4"/>
  <c r="AF26" i="4"/>
  <c r="AQ26" i="4"/>
  <c r="AV26" i="4"/>
  <c r="AJ30" i="4"/>
  <c r="AC30" i="4"/>
  <c r="AS30" i="4"/>
  <c r="AP30" i="4"/>
  <c r="AE30" i="4"/>
  <c r="AR30" i="4"/>
  <c r="AM30" i="4"/>
  <c r="AN30" i="4"/>
  <c r="AG30" i="4"/>
  <c r="AD30" i="4"/>
  <c r="AT30" i="4"/>
  <c r="AU30" i="4"/>
  <c r="AH30" i="4"/>
  <c r="AK30" i="4"/>
  <c r="AI30" i="4"/>
  <c r="AO30" i="4"/>
  <c r="AL30" i="4"/>
  <c r="AF30" i="4"/>
  <c r="AQ30" i="4"/>
  <c r="AV30" i="4"/>
  <c r="AJ34" i="4"/>
  <c r="AC34" i="4"/>
  <c r="AS34" i="4"/>
  <c r="AP34" i="4"/>
  <c r="AE34" i="4"/>
  <c r="AR34" i="4"/>
  <c r="AM34" i="4"/>
  <c r="AN34" i="4"/>
  <c r="AG34" i="4"/>
  <c r="AD34" i="4"/>
  <c r="AT34" i="4"/>
  <c r="AU34" i="4"/>
  <c r="AH34" i="4"/>
  <c r="AK34" i="4"/>
  <c r="AI34" i="4"/>
  <c r="AO34" i="4"/>
  <c r="AL34" i="4"/>
  <c r="AF34" i="4"/>
  <c r="AQ34" i="4"/>
  <c r="AV34" i="4"/>
  <c r="AJ38" i="4"/>
  <c r="AC38" i="4"/>
  <c r="AS38" i="4"/>
  <c r="AP38" i="4"/>
  <c r="AI38" i="4"/>
  <c r="AH38" i="4"/>
  <c r="AN38" i="4"/>
  <c r="AG38" i="4"/>
  <c r="AD38" i="4"/>
  <c r="AT38" i="4"/>
  <c r="AM38" i="4"/>
  <c r="AK38" i="4"/>
  <c r="AQ38" i="4"/>
  <c r="AR38" i="4"/>
  <c r="AE38" i="4"/>
  <c r="AO38" i="4"/>
  <c r="AL38" i="4"/>
  <c r="AF38" i="4"/>
  <c r="AU38" i="4"/>
  <c r="AV38" i="4"/>
  <c r="AJ42" i="4"/>
  <c r="AC42" i="4"/>
  <c r="AS42" i="4"/>
  <c r="AP42" i="4"/>
  <c r="AI42" i="4"/>
  <c r="AK42" i="4"/>
  <c r="AQ42" i="4"/>
  <c r="AN42" i="4"/>
  <c r="AG42" i="4"/>
  <c r="AD42" i="4"/>
  <c r="AT42" i="4"/>
  <c r="AM42" i="4"/>
  <c r="AR42" i="4"/>
  <c r="AE42" i="4"/>
  <c r="AH42" i="4"/>
  <c r="AO42" i="4"/>
  <c r="AL42" i="4"/>
  <c r="AF42" i="4"/>
  <c r="AU42" i="4"/>
  <c r="AV42" i="4"/>
  <c r="AJ46" i="4"/>
  <c r="AC46" i="4"/>
  <c r="AS46" i="4"/>
  <c r="AP46" i="4"/>
  <c r="AI46" i="4"/>
  <c r="AK46" i="4"/>
  <c r="AE46" i="4"/>
  <c r="AN46" i="4"/>
  <c r="AG46" i="4"/>
  <c r="AD46" i="4"/>
  <c r="AT46" i="4"/>
  <c r="AM46" i="4"/>
  <c r="AH46" i="4"/>
  <c r="AR46" i="4"/>
  <c r="AQ46" i="4"/>
  <c r="AO46" i="4"/>
  <c r="AL46" i="4"/>
  <c r="AF46" i="4"/>
  <c r="AU46" i="4"/>
  <c r="AV46" i="4"/>
  <c r="AJ50" i="4"/>
  <c r="AM50" i="4"/>
  <c r="AI50" i="4"/>
  <c r="AK50" i="4"/>
  <c r="AU50" i="4"/>
  <c r="AC50" i="4"/>
  <c r="AT50" i="4"/>
  <c r="AN50" i="4"/>
  <c r="AR50" i="4"/>
  <c r="AO50" i="4"/>
  <c r="AP50" i="4"/>
  <c r="AG50" i="4"/>
  <c r="AS50" i="4"/>
  <c r="AV50" i="4"/>
  <c r="AL50" i="4"/>
  <c r="AD50" i="4"/>
  <c r="AE50" i="4"/>
  <c r="AF50" i="4"/>
  <c r="AQ50" i="4"/>
  <c r="AH50" i="4"/>
  <c r="AJ54" i="4"/>
  <c r="AC54" i="4"/>
  <c r="AS54" i="4"/>
  <c r="AP54" i="4"/>
  <c r="AU54" i="4"/>
  <c r="AH54" i="4"/>
  <c r="AN54" i="4"/>
  <c r="AG54" i="4"/>
  <c r="AD54" i="4"/>
  <c r="AT54" i="4"/>
  <c r="AI54" i="4"/>
  <c r="AK54" i="4"/>
  <c r="AM54" i="4"/>
  <c r="AR54" i="4"/>
  <c r="AQ54" i="4"/>
  <c r="AO54" i="4"/>
  <c r="AL54" i="4"/>
  <c r="AF54" i="4"/>
  <c r="AE54" i="4"/>
  <c r="AV54" i="4"/>
  <c r="AJ58" i="4"/>
  <c r="AC58" i="4"/>
  <c r="AS58" i="4"/>
  <c r="AP58" i="4"/>
  <c r="AU58" i="4"/>
  <c r="AH58" i="4"/>
  <c r="AN58" i="4"/>
  <c r="AG58" i="4"/>
  <c r="AD58" i="4"/>
  <c r="AT58" i="4"/>
  <c r="AI58" i="4"/>
  <c r="AK58" i="4"/>
  <c r="AQ58" i="4"/>
  <c r="AR58" i="4"/>
  <c r="AM58" i="4"/>
  <c r="AO58" i="4"/>
  <c r="AL58" i="4"/>
  <c r="AF58" i="4"/>
  <c r="AE58" i="4"/>
  <c r="AV58" i="4"/>
  <c r="AJ62" i="4"/>
  <c r="AC62" i="4"/>
  <c r="AS62" i="4"/>
  <c r="AP62" i="4"/>
  <c r="AU62" i="4"/>
  <c r="AK62" i="4"/>
  <c r="AM62" i="4"/>
  <c r="AO62" i="4"/>
  <c r="AN62" i="4"/>
  <c r="AG62" i="4"/>
  <c r="AD62" i="4"/>
  <c r="AT62" i="4"/>
  <c r="AI62" i="4"/>
  <c r="AR62" i="4"/>
  <c r="AQ62" i="4"/>
  <c r="AF62" i="4"/>
  <c r="AE62" i="4"/>
  <c r="AH62" i="4"/>
  <c r="AL62" i="4"/>
  <c r="AV62" i="4"/>
  <c r="AJ66" i="4"/>
  <c r="AC66" i="4"/>
  <c r="AS66" i="4"/>
  <c r="AP66" i="4"/>
  <c r="AU66" i="4"/>
  <c r="AR66" i="4"/>
  <c r="AQ66" i="4"/>
  <c r="AF66" i="4"/>
  <c r="AE66" i="4"/>
  <c r="AN66" i="4"/>
  <c r="AG66" i="4"/>
  <c r="AD66" i="4"/>
  <c r="AT66" i="4"/>
  <c r="AI66" i="4"/>
  <c r="AH66" i="4"/>
  <c r="AO66" i="4"/>
  <c r="AK66" i="4"/>
  <c r="AM66" i="4"/>
  <c r="AV66" i="4"/>
  <c r="AL66" i="4"/>
  <c r="AJ70" i="4"/>
  <c r="AC70" i="4"/>
  <c r="AS70" i="4"/>
  <c r="AP70" i="4"/>
  <c r="AU70" i="4"/>
  <c r="AH70" i="4"/>
  <c r="AV70" i="4"/>
  <c r="AE70" i="4"/>
  <c r="AN70" i="4"/>
  <c r="AG70" i="4"/>
  <c r="AD70" i="4"/>
  <c r="AT70" i="4"/>
  <c r="AI70" i="4"/>
  <c r="AK70" i="4"/>
  <c r="AM70" i="4"/>
  <c r="AO70" i="4"/>
  <c r="AR70" i="4"/>
  <c r="AQ70" i="4"/>
  <c r="AF70" i="4"/>
  <c r="AL70" i="4"/>
  <c r="AJ74" i="4"/>
  <c r="AC74" i="4"/>
  <c r="AS74" i="4"/>
  <c r="AP74" i="4"/>
  <c r="AU74" i="4"/>
  <c r="AK74" i="4"/>
  <c r="AM74" i="4"/>
  <c r="AV74" i="4"/>
  <c r="AE74" i="4"/>
  <c r="AN74" i="4"/>
  <c r="AG74" i="4"/>
  <c r="AD74" i="4"/>
  <c r="AT74" i="4"/>
  <c r="AI74" i="4"/>
  <c r="AR74" i="4"/>
  <c r="AQ74" i="4"/>
  <c r="AO74" i="4"/>
  <c r="AH74" i="4"/>
  <c r="AF74" i="4"/>
  <c r="AL74" i="4"/>
  <c r="AJ78" i="4"/>
  <c r="AG78" i="4"/>
  <c r="AH78" i="4"/>
  <c r="AQ78" i="4"/>
  <c r="AU78" i="4"/>
  <c r="AR78" i="4"/>
  <c r="AS78" i="4"/>
  <c r="AC78" i="4"/>
  <c r="AI78" i="4"/>
  <c r="AN78" i="4"/>
  <c r="AK78" i="4"/>
  <c r="AL78" i="4"/>
  <c r="AE78" i="4"/>
  <c r="AM78" i="4"/>
  <c r="AP78" i="4"/>
  <c r="AT78" i="4"/>
  <c r="AO78" i="4"/>
  <c r="AV78" i="4"/>
  <c r="AF78" i="4"/>
  <c r="AD78" i="4"/>
  <c r="AG82" i="4"/>
  <c r="AD82" i="4"/>
  <c r="AT82" i="4"/>
  <c r="AQ82" i="4"/>
  <c r="AJ82" i="4"/>
  <c r="AI82" i="4"/>
  <c r="AC82" i="4"/>
  <c r="AV82" i="4"/>
  <c r="AK82" i="4"/>
  <c r="AH82" i="4"/>
  <c r="AE82" i="4"/>
  <c r="AU82" i="4"/>
  <c r="AN82" i="4"/>
  <c r="AL82" i="4"/>
  <c r="AR82" i="4"/>
  <c r="AS82" i="4"/>
  <c r="AO82" i="4"/>
  <c r="AF82" i="4"/>
  <c r="AP82" i="4"/>
  <c r="AM82" i="4"/>
  <c r="AG86" i="4"/>
  <c r="AD86" i="4"/>
  <c r="AT86" i="4"/>
  <c r="AQ86" i="4"/>
  <c r="AJ86" i="4"/>
  <c r="AL86" i="4"/>
  <c r="AR86" i="4"/>
  <c r="AS86" i="4"/>
  <c r="AK86" i="4"/>
  <c r="AH86" i="4"/>
  <c r="AE86" i="4"/>
  <c r="AU86" i="4"/>
  <c r="AN86" i="4"/>
  <c r="AO86" i="4"/>
  <c r="AF86" i="4"/>
  <c r="AP86" i="4"/>
  <c r="AI86" i="4"/>
  <c r="AC86" i="4"/>
  <c r="AV86" i="4"/>
  <c r="AM86" i="4"/>
  <c r="AG90" i="4"/>
  <c r="AD90" i="4"/>
  <c r="AT90" i="4"/>
  <c r="AQ90" i="4"/>
  <c r="AJ90" i="4"/>
  <c r="AO90" i="4"/>
  <c r="AF90" i="4"/>
  <c r="AC90" i="4"/>
  <c r="AV90" i="4"/>
  <c r="AK90" i="4"/>
  <c r="AH90" i="4"/>
  <c r="AE90" i="4"/>
  <c r="AU90" i="4"/>
  <c r="AN90" i="4"/>
  <c r="AI90" i="4"/>
  <c r="AS90" i="4"/>
  <c r="AL90" i="4"/>
  <c r="AR90" i="4"/>
  <c r="AP90" i="4"/>
  <c r="AM90" i="4"/>
  <c r="AG94" i="4"/>
  <c r="AD94" i="4"/>
  <c r="AT94" i="4"/>
  <c r="AQ94" i="4"/>
  <c r="AJ94" i="4"/>
  <c r="AI94" i="4"/>
  <c r="AM94" i="4"/>
  <c r="AK94" i="4"/>
  <c r="AH94" i="4"/>
  <c r="AE94" i="4"/>
  <c r="AU94" i="4"/>
  <c r="AN94" i="4"/>
  <c r="AL94" i="4"/>
  <c r="AR94" i="4"/>
  <c r="AS94" i="4"/>
  <c r="AO94" i="4"/>
  <c r="AF94" i="4"/>
  <c r="AC94" i="4"/>
  <c r="AV94" i="4"/>
  <c r="AP94" i="4"/>
  <c r="AG98" i="4"/>
  <c r="AD98" i="4"/>
  <c r="AT98" i="4"/>
  <c r="AQ98" i="4"/>
  <c r="AJ98" i="4"/>
  <c r="AL98" i="4"/>
  <c r="AR98" i="4"/>
  <c r="AM98" i="4"/>
  <c r="AK98" i="4"/>
  <c r="AH98" i="4"/>
  <c r="AE98" i="4"/>
  <c r="AU98" i="4"/>
  <c r="AN98" i="4"/>
  <c r="AO98" i="4"/>
  <c r="AF98" i="4"/>
  <c r="AS98" i="4"/>
  <c r="AI98" i="4"/>
  <c r="AC98" i="4"/>
  <c r="AV98" i="4"/>
  <c r="AP98" i="4"/>
  <c r="AG102" i="4"/>
  <c r="AD102" i="4"/>
  <c r="AT102" i="4"/>
  <c r="AQ102" i="4"/>
  <c r="AJ102" i="4"/>
  <c r="AO102" i="4"/>
  <c r="AF102" i="4"/>
  <c r="AC102" i="4"/>
  <c r="AV102" i="4"/>
  <c r="AK102" i="4"/>
  <c r="AH102" i="4"/>
  <c r="AE102" i="4"/>
  <c r="AU102" i="4"/>
  <c r="AN102" i="4"/>
  <c r="AI102" i="4"/>
  <c r="AS102" i="4"/>
  <c r="AL102" i="4"/>
  <c r="AR102" i="4"/>
  <c r="AM102" i="4"/>
  <c r="AP102" i="4"/>
  <c r="AI106" i="4"/>
  <c r="AF106" i="4"/>
  <c r="AV106" i="4"/>
  <c r="AO106" i="4"/>
  <c r="AH106" i="4"/>
  <c r="AG106" i="4"/>
  <c r="AE106" i="4"/>
  <c r="AM106" i="4"/>
  <c r="AJ106" i="4"/>
  <c r="AC106" i="4"/>
  <c r="AS106" i="4"/>
  <c r="AL106" i="4"/>
  <c r="AN106" i="4"/>
  <c r="AP106" i="4"/>
  <c r="AR106" i="4"/>
  <c r="AQ106" i="4"/>
  <c r="AD106" i="4"/>
  <c r="AU106" i="4"/>
  <c r="AT106" i="4"/>
  <c r="AK106" i="4"/>
  <c r="AI110" i="4"/>
  <c r="AF110" i="4"/>
  <c r="AV110" i="4"/>
  <c r="AO110" i="4"/>
  <c r="AH110" i="4"/>
  <c r="AN110" i="4"/>
  <c r="AP110" i="4"/>
  <c r="AU110" i="4"/>
  <c r="AM110" i="4"/>
  <c r="AJ110" i="4"/>
  <c r="AC110" i="4"/>
  <c r="AS110" i="4"/>
  <c r="AL110" i="4"/>
  <c r="AQ110" i="4"/>
  <c r="AD110" i="4"/>
  <c r="AR110" i="4"/>
  <c r="AG110" i="4"/>
  <c r="AE110" i="4"/>
  <c r="AT110" i="4"/>
  <c r="AK110" i="4"/>
  <c r="AI114" i="4"/>
  <c r="AF114" i="4"/>
  <c r="AV114" i="4"/>
  <c r="AO114" i="4"/>
  <c r="AH114" i="4"/>
  <c r="AN114" i="4"/>
  <c r="AP114" i="4"/>
  <c r="AE114" i="4"/>
  <c r="AT114" i="4"/>
  <c r="AM114" i="4"/>
  <c r="AJ114" i="4"/>
  <c r="AC114" i="4"/>
  <c r="AS114" i="4"/>
  <c r="AL114" i="4"/>
  <c r="AG114" i="4"/>
  <c r="AU114" i="4"/>
  <c r="AQ114" i="4"/>
  <c r="AD114" i="4"/>
  <c r="AK114" i="4"/>
  <c r="AR114" i="4"/>
  <c r="AI118" i="4"/>
  <c r="AF118" i="4"/>
  <c r="AV118" i="4"/>
  <c r="AO118" i="4"/>
  <c r="AH118" i="4"/>
  <c r="AN118" i="4"/>
  <c r="AP118" i="4"/>
  <c r="AE118" i="4"/>
  <c r="AT118" i="4"/>
  <c r="AM118" i="4"/>
  <c r="AJ118" i="4"/>
  <c r="AC118" i="4"/>
  <c r="AS118" i="4"/>
  <c r="AL118" i="4"/>
  <c r="AQ118" i="4"/>
  <c r="AD118" i="4"/>
  <c r="AU118" i="4"/>
  <c r="AG118" i="4"/>
  <c r="AK118" i="4"/>
  <c r="AR118" i="4"/>
  <c r="AI122" i="4"/>
  <c r="AF122" i="4"/>
  <c r="AV122" i="4"/>
  <c r="AO122" i="4"/>
  <c r="AH122" i="4"/>
  <c r="AN122" i="4"/>
  <c r="AD122" i="4"/>
  <c r="AK122" i="4"/>
  <c r="AM122" i="4"/>
  <c r="AJ122" i="4"/>
  <c r="AC122" i="4"/>
  <c r="AS122" i="4"/>
  <c r="AL122" i="4"/>
  <c r="AG122" i="4"/>
  <c r="AU122" i="4"/>
  <c r="AQ122" i="4"/>
  <c r="AP122" i="4"/>
  <c r="AE122" i="4"/>
  <c r="AT122" i="4"/>
  <c r="AR122" i="4"/>
  <c r="AI126" i="4"/>
  <c r="AF126" i="4"/>
  <c r="AV126" i="4"/>
  <c r="AO126" i="4"/>
  <c r="AH126" i="4"/>
  <c r="AG126" i="4"/>
  <c r="AP126" i="4"/>
  <c r="AU126" i="4"/>
  <c r="AM126" i="4"/>
  <c r="AJ126" i="4"/>
  <c r="AC126" i="4"/>
  <c r="AS126" i="4"/>
  <c r="AL126" i="4"/>
  <c r="AN126" i="4"/>
  <c r="AR126" i="4"/>
  <c r="AQ126" i="4"/>
  <c r="AD126" i="4"/>
  <c r="AE126" i="4"/>
  <c r="AT126" i="4"/>
  <c r="AK126" i="4"/>
  <c r="AF130" i="4"/>
  <c r="AK130" i="4"/>
  <c r="AM130" i="4"/>
  <c r="AT130" i="4"/>
  <c r="AV130" i="4"/>
  <c r="AS130" i="4"/>
  <c r="AQ130" i="4"/>
  <c r="AE130" i="4"/>
  <c r="AU130" i="4"/>
  <c r="AJ130" i="4"/>
  <c r="AO130" i="4"/>
  <c r="AR130" i="4"/>
  <c r="AI130" i="4"/>
  <c r="AL130" i="4"/>
  <c r="AH130" i="4"/>
  <c r="AD130" i="4"/>
  <c r="AC130" i="4"/>
  <c r="AP130" i="4"/>
  <c r="AG130" i="4"/>
  <c r="AN130" i="4"/>
  <c r="AG11" i="4"/>
  <c r="AD11" i="4"/>
  <c r="AT11" i="4"/>
  <c r="AQ11" i="4"/>
  <c r="AR11" i="4"/>
  <c r="AI11" i="4"/>
  <c r="AK11" i="4"/>
  <c r="AH11" i="4"/>
  <c r="AE11" i="4"/>
  <c r="AU11" i="4"/>
  <c r="AV11" i="4"/>
  <c r="AL11" i="4"/>
  <c r="AF11" i="4"/>
  <c r="AO11" i="4"/>
  <c r="AJ11" i="4"/>
  <c r="AM11" i="4"/>
  <c r="AC11" i="4"/>
  <c r="AN11" i="4"/>
  <c r="AS11" i="4"/>
  <c r="AP11" i="4"/>
  <c r="AG15" i="4"/>
  <c r="AD15" i="4"/>
  <c r="AT15" i="4"/>
  <c r="AQ15" i="4"/>
  <c r="AR15" i="4"/>
  <c r="AL15" i="4"/>
  <c r="AV15" i="4"/>
  <c r="AK15" i="4"/>
  <c r="AH15" i="4"/>
  <c r="AE15" i="4"/>
  <c r="AU15" i="4"/>
  <c r="AF15" i="4"/>
  <c r="AO15" i="4"/>
  <c r="AJ15" i="4"/>
  <c r="AI15" i="4"/>
  <c r="AM15" i="4"/>
  <c r="AC15" i="4"/>
  <c r="AN15" i="4"/>
  <c r="AS15" i="4"/>
  <c r="AP15" i="4"/>
  <c r="AG19" i="4"/>
  <c r="AD19" i="4"/>
  <c r="AT19" i="4"/>
  <c r="AQ19" i="4"/>
  <c r="AR19" i="4"/>
  <c r="AO19" i="4"/>
  <c r="AJ19" i="4"/>
  <c r="AK19" i="4"/>
  <c r="AH19" i="4"/>
  <c r="AE19" i="4"/>
  <c r="AU19" i="4"/>
  <c r="AF19" i="4"/>
  <c r="AI19" i="4"/>
  <c r="AL19" i="4"/>
  <c r="AV19" i="4"/>
  <c r="AM19" i="4"/>
  <c r="AC19" i="4"/>
  <c r="AN19" i="4"/>
  <c r="AS19" i="4"/>
  <c r="AP19" i="4"/>
  <c r="AG23" i="4"/>
  <c r="AD23" i="4"/>
  <c r="AT23" i="4"/>
  <c r="AQ23" i="4"/>
  <c r="AR23" i="4"/>
  <c r="AO23" i="4"/>
  <c r="AJ23" i="4"/>
  <c r="AK23" i="4"/>
  <c r="AH23" i="4"/>
  <c r="AE23" i="4"/>
  <c r="AU23" i="4"/>
  <c r="AF23" i="4"/>
  <c r="AL23" i="4"/>
  <c r="AV23" i="4"/>
  <c r="AI23" i="4"/>
  <c r="AM23" i="4"/>
  <c r="AC23" i="4"/>
  <c r="AN23" i="4"/>
  <c r="AS23" i="4"/>
  <c r="AP23" i="4"/>
  <c r="AJ27" i="4"/>
  <c r="AC27" i="4"/>
  <c r="AS27" i="4"/>
  <c r="AP27" i="4"/>
  <c r="AQ27" i="4"/>
  <c r="AR27" i="4"/>
  <c r="AI27" i="4"/>
  <c r="AN27" i="4"/>
  <c r="AG27" i="4"/>
  <c r="AD27" i="4"/>
  <c r="AT27" i="4"/>
  <c r="AU27" i="4"/>
  <c r="AH27" i="4"/>
  <c r="AK27" i="4"/>
  <c r="AE27" i="4"/>
  <c r="AL27" i="4"/>
  <c r="AF27" i="4"/>
  <c r="AM27" i="4"/>
  <c r="AV27" i="4"/>
  <c r="AO27" i="4"/>
  <c r="AJ31" i="4"/>
  <c r="AC31" i="4"/>
  <c r="AS31" i="4"/>
  <c r="AP31" i="4"/>
  <c r="AQ31" i="4"/>
  <c r="AR31" i="4"/>
  <c r="AH31" i="4"/>
  <c r="AN31" i="4"/>
  <c r="AG31" i="4"/>
  <c r="AD31" i="4"/>
  <c r="AT31" i="4"/>
  <c r="AE31" i="4"/>
  <c r="AK31" i="4"/>
  <c r="AU31" i="4"/>
  <c r="AI31" i="4"/>
  <c r="AL31" i="4"/>
  <c r="AF31" i="4"/>
  <c r="AM31" i="4"/>
  <c r="AV31" i="4"/>
  <c r="AO31" i="4"/>
  <c r="AJ35" i="4"/>
  <c r="AC35" i="4"/>
  <c r="AS35" i="4"/>
  <c r="AP35" i="4"/>
  <c r="AQ35" i="4"/>
  <c r="AH35" i="4"/>
  <c r="AN35" i="4"/>
  <c r="AG35" i="4"/>
  <c r="AD35" i="4"/>
  <c r="AT35" i="4"/>
  <c r="AE35" i="4"/>
  <c r="AK35" i="4"/>
  <c r="AU35" i="4"/>
  <c r="AR35" i="4"/>
  <c r="AI35" i="4"/>
  <c r="AL35" i="4"/>
  <c r="AF35" i="4"/>
  <c r="AM35" i="4"/>
  <c r="AV35" i="4"/>
  <c r="AO35" i="4"/>
  <c r="AJ39" i="4"/>
  <c r="AC39" i="4"/>
  <c r="AS39" i="4"/>
  <c r="AP39" i="4"/>
  <c r="AU39" i="4"/>
  <c r="AK39" i="4"/>
  <c r="AM39" i="4"/>
  <c r="AN39" i="4"/>
  <c r="AG39" i="4"/>
  <c r="AD39" i="4"/>
  <c r="AT39" i="4"/>
  <c r="AI39" i="4"/>
  <c r="AR39" i="4"/>
  <c r="AQ39" i="4"/>
  <c r="AH39" i="4"/>
  <c r="AL39" i="4"/>
  <c r="AF39" i="4"/>
  <c r="AE39" i="4"/>
  <c r="AV39" i="4"/>
  <c r="AO39" i="4"/>
  <c r="AJ43" i="4"/>
  <c r="AC43" i="4"/>
  <c r="AS43" i="4"/>
  <c r="AP43" i="4"/>
  <c r="AU43" i="4"/>
  <c r="AR43" i="4"/>
  <c r="AQ43" i="4"/>
  <c r="AN43" i="4"/>
  <c r="AG43" i="4"/>
  <c r="AD43" i="4"/>
  <c r="AT43" i="4"/>
  <c r="AI43" i="4"/>
  <c r="AH43" i="4"/>
  <c r="AK43" i="4"/>
  <c r="AM43" i="4"/>
  <c r="AL43" i="4"/>
  <c r="AF43" i="4"/>
  <c r="AE43" i="4"/>
  <c r="AV43" i="4"/>
  <c r="AO43" i="4"/>
  <c r="AJ47" i="4"/>
  <c r="AC47" i="4"/>
  <c r="AS47" i="4"/>
  <c r="AP47" i="4"/>
  <c r="AU47" i="4"/>
  <c r="AR47" i="4"/>
  <c r="AQ47" i="4"/>
  <c r="AN47" i="4"/>
  <c r="AG47" i="4"/>
  <c r="AD47" i="4"/>
  <c r="AT47" i="4"/>
  <c r="AI47" i="4"/>
  <c r="AK47" i="4"/>
  <c r="AM47" i="4"/>
  <c r="AH47" i="4"/>
  <c r="AL47" i="4"/>
  <c r="AF47" i="4"/>
  <c r="AE47" i="4"/>
  <c r="AV47" i="4"/>
  <c r="AO47" i="4"/>
  <c r="AJ51" i="4"/>
  <c r="AC51" i="4"/>
  <c r="AS51" i="4"/>
  <c r="AP51" i="4"/>
  <c r="AE51" i="4"/>
  <c r="AH51" i="4"/>
  <c r="AN51" i="4"/>
  <c r="AG51" i="4"/>
  <c r="AD51" i="4"/>
  <c r="AT51" i="4"/>
  <c r="AU51" i="4"/>
  <c r="AK51" i="4"/>
  <c r="AI51" i="4"/>
  <c r="AR51" i="4"/>
  <c r="AM51" i="4"/>
  <c r="AL51" i="4"/>
  <c r="AF51" i="4"/>
  <c r="AQ51" i="4"/>
  <c r="AV51" i="4"/>
  <c r="AO51" i="4"/>
  <c r="AJ55" i="4"/>
  <c r="AC55" i="4"/>
  <c r="AS55" i="4"/>
  <c r="AP55" i="4"/>
  <c r="AE55" i="4"/>
  <c r="AK55" i="4"/>
  <c r="AI55" i="4"/>
  <c r="AN55" i="4"/>
  <c r="AG55" i="4"/>
  <c r="AD55" i="4"/>
  <c r="AT55" i="4"/>
  <c r="AU55" i="4"/>
  <c r="AR55" i="4"/>
  <c r="AM55" i="4"/>
  <c r="AH55" i="4"/>
  <c r="AL55" i="4"/>
  <c r="AF55" i="4"/>
  <c r="AQ55" i="4"/>
  <c r="AV55" i="4"/>
  <c r="AO55" i="4"/>
  <c r="AJ59" i="4"/>
  <c r="AC59" i="4"/>
  <c r="AS59" i="4"/>
  <c r="AP59" i="4"/>
  <c r="AE59" i="4"/>
  <c r="AK59" i="4"/>
  <c r="AI59" i="4"/>
  <c r="AN59" i="4"/>
  <c r="AG59" i="4"/>
  <c r="AD59" i="4"/>
  <c r="AT59" i="4"/>
  <c r="AU59" i="4"/>
  <c r="AR59" i="4"/>
  <c r="AM59" i="4"/>
  <c r="AH59" i="4"/>
  <c r="AL59" i="4"/>
  <c r="AF59" i="4"/>
  <c r="AQ59" i="4"/>
  <c r="AV59" i="4"/>
  <c r="AO59" i="4"/>
  <c r="AJ63" i="4"/>
  <c r="AC63" i="4"/>
  <c r="AS63" i="4"/>
  <c r="AP63" i="4"/>
  <c r="AE63" i="4"/>
  <c r="AR63" i="4"/>
  <c r="AM63" i="4"/>
  <c r="AL63" i="4"/>
  <c r="AN63" i="4"/>
  <c r="AG63" i="4"/>
  <c r="AD63" i="4"/>
  <c r="AT63" i="4"/>
  <c r="AU63" i="4"/>
  <c r="AH63" i="4"/>
  <c r="AV63" i="4"/>
  <c r="AK63" i="4"/>
  <c r="AI63" i="4"/>
  <c r="AF63" i="4"/>
  <c r="AQ63" i="4"/>
  <c r="AO63" i="4"/>
  <c r="AJ67" i="4"/>
  <c r="AC67" i="4"/>
  <c r="AS67" i="4"/>
  <c r="AP67" i="4"/>
  <c r="AE67" i="4"/>
  <c r="AH67" i="4"/>
  <c r="AO67" i="4"/>
  <c r="AN67" i="4"/>
  <c r="AG67" i="4"/>
  <c r="AD67" i="4"/>
  <c r="AT67" i="4"/>
  <c r="AU67" i="4"/>
  <c r="AK67" i="4"/>
  <c r="AI67" i="4"/>
  <c r="AL67" i="4"/>
  <c r="AR67" i="4"/>
  <c r="AM67" i="4"/>
  <c r="AV67" i="4"/>
  <c r="AF67" i="4"/>
  <c r="AQ67" i="4"/>
  <c r="AJ71" i="4"/>
  <c r="AC71" i="4"/>
  <c r="AS71" i="4"/>
  <c r="AP71" i="4"/>
  <c r="AE71" i="4"/>
  <c r="AK71" i="4"/>
  <c r="AI71" i="4"/>
  <c r="AO71" i="4"/>
  <c r="AN71" i="4"/>
  <c r="AG71" i="4"/>
  <c r="AD71" i="4"/>
  <c r="AT71" i="4"/>
  <c r="AU71" i="4"/>
  <c r="AR71" i="4"/>
  <c r="AM71" i="4"/>
  <c r="AL71" i="4"/>
  <c r="AH71" i="4"/>
  <c r="AV71" i="4"/>
  <c r="AF71" i="4"/>
  <c r="AQ71" i="4"/>
  <c r="AJ75" i="4"/>
  <c r="AC75" i="4"/>
  <c r="AS75" i="4"/>
  <c r="AP75" i="4"/>
  <c r="AE75" i="4"/>
  <c r="AR75" i="4"/>
  <c r="AM75" i="4"/>
  <c r="AO75" i="4"/>
  <c r="AN75" i="4"/>
  <c r="AG75" i="4"/>
  <c r="AD75" i="4"/>
  <c r="AT75" i="4"/>
  <c r="AU75" i="4"/>
  <c r="AH75" i="4"/>
  <c r="AL75" i="4"/>
  <c r="AK75" i="4"/>
  <c r="AI75" i="4"/>
  <c r="AV75" i="4"/>
  <c r="AF75" i="4"/>
  <c r="AQ75" i="4"/>
  <c r="AH79" i="4"/>
  <c r="AI79" i="4"/>
  <c r="AJ79" i="4"/>
  <c r="AK79" i="4"/>
  <c r="AV79" i="4"/>
  <c r="AT79" i="4"/>
  <c r="AF79" i="4"/>
  <c r="AL79" i="4"/>
  <c r="AN79" i="4"/>
  <c r="AO79" i="4"/>
  <c r="AQ79" i="4"/>
  <c r="AG79" i="4"/>
  <c r="AS79" i="4"/>
  <c r="AM79" i="4"/>
  <c r="AD79" i="4"/>
  <c r="AR79" i="4"/>
  <c r="AP79" i="4"/>
  <c r="AU79" i="4"/>
  <c r="AC79" i="4"/>
  <c r="AE79" i="4"/>
  <c r="AG83" i="4"/>
  <c r="AD83" i="4"/>
  <c r="AT83" i="4"/>
  <c r="AQ83" i="4"/>
  <c r="AV83" i="4"/>
  <c r="AL83" i="4"/>
  <c r="AN83" i="4"/>
  <c r="AS83" i="4"/>
  <c r="AK83" i="4"/>
  <c r="AH83" i="4"/>
  <c r="AE83" i="4"/>
  <c r="AU83" i="4"/>
  <c r="AJ83" i="4"/>
  <c r="AO83" i="4"/>
  <c r="AR83" i="4"/>
  <c r="AM83" i="4"/>
  <c r="AI83" i="4"/>
  <c r="AC83" i="4"/>
  <c r="AF83" i="4"/>
  <c r="AP83" i="4"/>
  <c r="AG87" i="4"/>
  <c r="AD87" i="4"/>
  <c r="AT87" i="4"/>
  <c r="AQ87" i="4"/>
  <c r="AV87" i="4"/>
  <c r="AO87" i="4"/>
  <c r="AR87" i="4"/>
  <c r="AP87" i="4"/>
  <c r="AK87" i="4"/>
  <c r="AH87" i="4"/>
  <c r="AE87" i="4"/>
  <c r="AU87" i="4"/>
  <c r="AJ87" i="4"/>
  <c r="AI87" i="4"/>
  <c r="AM87" i="4"/>
  <c r="AL87" i="4"/>
  <c r="AN87" i="4"/>
  <c r="AS87" i="4"/>
  <c r="AC87" i="4"/>
  <c r="AF87" i="4"/>
  <c r="AG91" i="4"/>
  <c r="AD91" i="4"/>
  <c r="AT91" i="4"/>
  <c r="AQ91" i="4"/>
  <c r="AV91" i="4"/>
  <c r="AI91" i="4"/>
  <c r="AM91" i="4"/>
  <c r="AK91" i="4"/>
  <c r="AH91" i="4"/>
  <c r="AE91" i="4"/>
  <c r="AU91" i="4"/>
  <c r="AJ91" i="4"/>
  <c r="AL91" i="4"/>
  <c r="AN91" i="4"/>
  <c r="AS91" i="4"/>
  <c r="AO91" i="4"/>
  <c r="AR91" i="4"/>
  <c r="AC91" i="4"/>
  <c r="AF91" i="4"/>
  <c r="AP91" i="4"/>
  <c r="AG95" i="4"/>
  <c r="AD95" i="4"/>
  <c r="AT95" i="4"/>
  <c r="AQ95" i="4"/>
  <c r="AV95" i="4"/>
  <c r="AL95" i="4"/>
  <c r="AN95" i="4"/>
  <c r="AC95" i="4"/>
  <c r="AF95" i="4"/>
  <c r="AK95" i="4"/>
  <c r="AH95" i="4"/>
  <c r="AE95" i="4"/>
  <c r="AU95" i="4"/>
  <c r="AJ95" i="4"/>
  <c r="AO95" i="4"/>
  <c r="AR95" i="4"/>
  <c r="AS95" i="4"/>
  <c r="AI95" i="4"/>
  <c r="AP95" i="4"/>
  <c r="AM95" i="4"/>
  <c r="AG99" i="4"/>
  <c r="AD99" i="4"/>
  <c r="AT99" i="4"/>
  <c r="AQ99" i="4"/>
  <c r="AV99" i="4"/>
  <c r="AO99" i="4"/>
  <c r="AR99" i="4"/>
  <c r="AC99" i="4"/>
  <c r="AF99" i="4"/>
  <c r="AK99" i="4"/>
  <c r="AH99" i="4"/>
  <c r="AE99" i="4"/>
  <c r="AU99" i="4"/>
  <c r="AJ99" i="4"/>
  <c r="AI99" i="4"/>
  <c r="AP99" i="4"/>
  <c r="AL99" i="4"/>
  <c r="AN99" i="4"/>
  <c r="AS99" i="4"/>
  <c r="AM99" i="4"/>
  <c r="AG103" i="4"/>
  <c r="AD103" i="4"/>
  <c r="AT103" i="4"/>
  <c r="AQ103" i="4"/>
  <c r="AV103" i="4"/>
  <c r="AI103" i="4"/>
  <c r="AS103" i="4"/>
  <c r="AK103" i="4"/>
  <c r="AH103" i="4"/>
  <c r="AE103" i="4"/>
  <c r="AU103" i="4"/>
  <c r="AJ103" i="4"/>
  <c r="AL103" i="4"/>
  <c r="AN103" i="4"/>
  <c r="AM103" i="4"/>
  <c r="AO103" i="4"/>
  <c r="AR103" i="4"/>
  <c r="AC103" i="4"/>
  <c r="AF103" i="4"/>
  <c r="AP103" i="4"/>
  <c r="AI107" i="4"/>
  <c r="AF107" i="4"/>
  <c r="AV107" i="4"/>
  <c r="AO107" i="4"/>
  <c r="AT107" i="4"/>
  <c r="AN107" i="4"/>
  <c r="AL107" i="4"/>
  <c r="AR107" i="4"/>
  <c r="AM107" i="4"/>
  <c r="AJ107" i="4"/>
  <c r="AC107" i="4"/>
  <c r="AS107" i="4"/>
  <c r="AH107" i="4"/>
  <c r="AQ107" i="4"/>
  <c r="AP107" i="4"/>
  <c r="AK107" i="4"/>
  <c r="AG107" i="4"/>
  <c r="AU107" i="4"/>
  <c r="AE107" i="4"/>
  <c r="AD107" i="4"/>
  <c r="AI111" i="4"/>
  <c r="AF111" i="4"/>
  <c r="AV111" i="4"/>
  <c r="AO111" i="4"/>
  <c r="AT111" i="4"/>
  <c r="AQ111" i="4"/>
  <c r="AP111" i="4"/>
  <c r="AR111" i="4"/>
  <c r="AM111" i="4"/>
  <c r="AJ111" i="4"/>
  <c r="AC111" i="4"/>
  <c r="AS111" i="4"/>
  <c r="AH111" i="4"/>
  <c r="AG111" i="4"/>
  <c r="AK111" i="4"/>
  <c r="AN111" i="4"/>
  <c r="AL111" i="4"/>
  <c r="AU111" i="4"/>
  <c r="AE111" i="4"/>
  <c r="AD111" i="4"/>
  <c r="AI115" i="4"/>
  <c r="AF115" i="4"/>
  <c r="AV115" i="4"/>
  <c r="AO115" i="4"/>
  <c r="AT115" i="4"/>
  <c r="AN115" i="4"/>
  <c r="AP115" i="4"/>
  <c r="AU115" i="4"/>
  <c r="AM115" i="4"/>
  <c r="AJ115" i="4"/>
  <c r="AC115" i="4"/>
  <c r="AS115" i="4"/>
  <c r="AH115" i="4"/>
  <c r="AQ115" i="4"/>
  <c r="AL115" i="4"/>
  <c r="AR115" i="4"/>
  <c r="AG115" i="4"/>
  <c r="AE115" i="4"/>
  <c r="AD115" i="4"/>
  <c r="AK115" i="4"/>
  <c r="AI119" i="4"/>
  <c r="AF119" i="4"/>
  <c r="AV119" i="4"/>
  <c r="AO119" i="4"/>
  <c r="AT119" i="4"/>
  <c r="AQ119" i="4"/>
  <c r="AP119" i="4"/>
  <c r="AU119" i="4"/>
  <c r="AM119" i="4"/>
  <c r="AJ119" i="4"/>
  <c r="AC119" i="4"/>
  <c r="AS119" i="4"/>
  <c r="AH119" i="4"/>
  <c r="AG119" i="4"/>
  <c r="AR119" i="4"/>
  <c r="AN119" i="4"/>
  <c r="AL119" i="4"/>
  <c r="AE119" i="4"/>
  <c r="AD119" i="4"/>
  <c r="AK119" i="4"/>
  <c r="AI123" i="4"/>
  <c r="AF123" i="4"/>
  <c r="AV123" i="4"/>
  <c r="AO123" i="4"/>
  <c r="AT123" i="4"/>
  <c r="AQ123" i="4"/>
  <c r="AP123" i="4"/>
  <c r="AU123" i="4"/>
  <c r="AD123" i="4"/>
  <c r="AM123" i="4"/>
  <c r="AJ123" i="4"/>
  <c r="AC123" i="4"/>
  <c r="AS123" i="4"/>
  <c r="AH123" i="4"/>
  <c r="AN123" i="4"/>
  <c r="AL123" i="4"/>
  <c r="AK123" i="4"/>
  <c r="AG123" i="4"/>
  <c r="AE123" i="4"/>
  <c r="AR123" i="4"/>
  <c r="AI127" i="4"/>
  <c r="AF127" i="4"/>
  <c r="AV127" i="4"/>
  <c r="AO127" i="4"/>
  <c r="AT127" i="4"/>
  <c r="AN127" i="4"/>
  <c r="AL127" i="4"/>
  <c r="AR127" i="4"/>
  <c r="AM127" i="4"/>
  <c r="AJ127" i="4"/>
  <c r="AC127" i="4"/>
  <c r="AS127" i="4"/>
  <c r="AH127" i="4"/>
  <c r="AQ127" i="4"/>
  <c r="AP127" i="4"/>
  <c r="AK127" i="4"/>
  <c r="AG127" i="4"/>
  <c r="AU127" i="4"/>
  <c r="AE127" i="4"/>
  <c r="AD127" i="4"/>
  <c r="AG131" i="4"/>
  <c r="AD131" i="4"/>
  <c r="AE131" i="4"/>
  <c r="AF131" i="4"/>
  <c r="AH131" i="4"/>
  <c r="AN131" i="4"/>
  <c r="AR131" i="4"/>
  <c r="AT131" i="4"/>
  <c r="AK131" i="4"/>
  <c r="AI131" i="4"/>
  <c r="AJ131" i="4"/>
  <c r="AL131" i="4"/>
  <c r="AM131" i="4"/>
  <c r="AO131" i="4"/>
  <c r="AQ131" i="4"/>
  <c r="AC131" i="4"/>
  <c r="AU131" i="4"/>
  <c r="AP131" i="4"/>
  <c r="AS131" i="4"/>
  <c r="AV131" i="4"/>
  <c r="AG12" i="4"/>
  <c r="AD12" i="4"/>
  <c r="AT12" i="4"/>
  <c r="AQ12" i="4"/>
  <c r="AJ12" i="4"/>
  <c r="AL12" i="4"/>
  <c r="AR12" i="4"/>
  <c r="AK12" i="4"/>
  <c r="AH12" i="4"/>
  <c r="AE12" i="4"/>
  <c r="AU12" i="4"/>
  <c r="AN12" i="4"/>
  <c r="AO12" i="4"/>
  <c r="AF12" i="4"/>
  <c r="AI12" i="4"/>
  <c r="AC12" i="4"/>
  <c r="AV12" i="4"/>
  <c r="AS12" i="4"/>
  <c r="AP12" i="4"/>
  <c r="AM12" i="4"/>
  <c r="AG16" i="4"/>
  <c r="AD16" i="4"/>
  <c r="AT16" i="4"/>
  <c r="AQ16" i="4"/>
  <c r="AJ16" i="4"/>
  <c r="AO16" i="4"/>
  <c r="AF16" i="4"/>
  <c r="AK16" i="4"/>
  <c r="AH16" i="4"/>
  <c r="AE16" i="4"/>
  <c r="AU16" i="4"/>
  <c r="AN16" i="4"/>
  <c r="AI16" i="4"/>
  <c r="AL16" i="4"/>
  <c r="AR16" i="4"/>
  <c r="AC16" i="4"/>
  <c r="AV16" i="4"/>
  <c r="AS16" i="4"/>
  <c r="AP16" i="4"/>
  <c r="AM16" i="4"/>
  <c r="AG20" i="4"/>
  <c r="AD20" i="4"/>
  <c r="AT20" i="4"/>
  <c r="AQ20" i="4"/>
  <c r="AJ20" i="4"/>
  <c r="AI20" i="4"/>
  <c r="AK20" i="4"/>
  <c r="AH20" i="4"/>
  <c r="AE20" i="4"/>
  <c r="AU20" i="4"/>
  <c r="AN20" i="4"/>
  <c r="AL20" i="4"/>
  <c r="AR20" i="4"/>
  <c r="AO20" i="4"/>
  <c r="AF20" i="4"/>
  <c r="AC20" i="4"/>
  <c r="AV20" i="4"/>
  <c r="AS20" i="4"/>
  <c r="AP20" i="4"/>
  <c r="AM20" i="4"/>
  <c r="AG24" i="4"/>
  <c r="AD24" i="4"/>
  <c r="AT24" i="4"/>
  <c r="AQ24" i="4"/>
  <c r="AJ24" i="4"/>
  <c r="AI24" i="4"/>
  <c r="AK24" i="4"/>
  <c r="AH24" i="4"/>
  <c r="AE24" i="4"/>
  <c r="AU24" i="4"/>
  <c r="AN24" i="4"/>
  <c r="AO24" i="4"/>
  <c r="AF24" i="4"/>
  <c r="AL24" i="4"/>
  <c r="AR24" i="4"/>
  <c r="AC24" i="4"/>
  <c r="AV24" i="4"/>
  <c r="AS24" i="4"/>
  <c r="AP24" i="4"/>
  <c r="AM24" i="4"/>
  <c r="AJ28" i="4"/>
  <c r="AC28" i="4"/>
  <c r="AS28" i="4"/>
  <c r="AP28" i="4"/>
  <c r="AI28" i="4"/>
  <c r="AH28" i="4"/>
  <c r="AN28" i="4"/>
  <c r="AG28" i="4"/>
  <c r="AD28" i="4"/>
  <c r="AT28" i="4"/>
  <c r="AM28" i="4"/>
  <c r="AK28" i="4"/>
  <c r="AQ28" i="4"/>
  <c r="AR28" i="4"/>
  <c r="AE28" i="4"/>
  <c r="AF28" i="4"/>
  <c r="AU28" i="4"/>
  <c r="AV28" i="4"/>
  <c r="AO28" i="4"/>
  <c r="AL28" i="4"/>
  <c r="AJ32" i="4"/>
  <c r="AC32" i="4"/>
  <c r="AS32" i="4"/>
  <c r="AP32" i="4"/>
  <c r="AI32" i="4"/>
  <c r="AH32" i="4"/>
  <c r="AN32" i="4"/>
  <c r="AG32" i="4"/>
  <c r="AD32" i="4"/>
  <c r="AT32" i="4"/>
  <c r="AM32" i="4"/>
  <c r="AK32" i="4"/>
  <c r="AE32" i="4"/>
  <c r="AR32" i="4"/>
  <c r="AQ32" i="4"/>
  <c r="AF32" i="4"/>
  <c r="AU32" i="4"/>
  <c r="AV32" i="4"/>
  <c r="AO32" i="4"/>
  <c r="AL32" i="4"/>
  <c r="AJ36" i="4"/>
  <c r="AC36" i="4"/>
  <c r="AS36" i="4"/>
  <c r="AP36" i="4"/>
  <c r="AI36" i="4"/>
  <c r="AK36" i="4"/>
  <c r="AQ36" i="4"/>
  <c r="AN36" i="4"/>
  <c r="AG36" i="4"/>
  <c r="AD36" i="4"/>
  <c r="AT36" i="4"/>
  <c r="AM36" i="4"/>
  <c r="AR36" i="4"/>
  <c r="AE36" i="4"/>
  <c r="AH36" i="4"/>
  <c r="AF36" i="4"/>
  <c r="AU36" i="4"/>
  <c r="AV36" i="4"/>
  <c r="AO36" i="4"/>
  <c r="AL36" i="4"/>
  <c r="AJ40" i="4"/>
  <c r="AC40" i="4"/>
  <c r="AS40" i="4"/>
  <c r="AP40" i="4"/>
  <c r="AE40" i="4"/>
  <c r="AR40" i="4"/>
  <c r="AM40" i="4"/>
  <c r="AN40" i="4"/>
  <c r="AG40" i="4"/>
  <c r="AD40" i="4"/>
  <c r="AT40" i="4"/>
  <c r="AU40" i="4"/>
  <c r="AH40" i="4"/>
  <c r="AK40" i="4"/>
  <c r="AI40" i="4"/>
  <c r="AF40" i="4"/>
  <c r="AQ40" i="4"/>
  <c r="AV40" i="4"/>
  <c r="AO40" i="4"/>
  <c r="AL40" i="4"/>
  <c r="AJ44" i="4"/>
  <c r="AC44" i="4"/>
  <c r="AS44" i="4"/>
  <c r="AP44" i="4"/>
  <c r="AE44" i="4"/>
  <c r="AH44" i="4"/>
  <c r="AN44" i="4"/>
  <c r="AG44" i="4"/>
  <c r="AD44" i="4"/>
  <c r="AT44" i="4"/>
  <c r="AU44" i="4"/>
  <c r="AK44" i="4"/>
  <c r="AI44" i="4"/>
  <c r="AR44" i="4"/>
  <c r="AM44" i="4"/>
  <c r="AF44" i="4"/>
  <c r="AQ44" i="4"/>
  <c r="AV44" i="4"/>
  <c r="AO44" i="4"/>
  <c r="AL44" i="4"/>
  <c r="AJ48" i="4"/>
  <c r="AC48" i="4"/>
  <c r="AS48" i="4"/>
  <c r="AP48" i="4"/>
  <c r="AE48" i="4"/>
  <c r="AH48" i="4"/>
  <c r="AN48" i="4"/>
  <c r="AG48" i="4"/>
  <c r="AD48" i="4"/>
  <c r="AT48" i="4"/>
  <c r="AU48" i="4"/>
  <c r="AK48" i="4"/>
  <c r="AI48" i="4"/>
  <c r="AR48" i="4"/>
  <c r="AM48" i="4"/>
  <c r="AF48" i="4"/>
  <c r="AQ48" i="4"/>
  <c r="AV48" i="4"/>
  <c r="AO48" i="4"/>
  <c r="AL48" i="4"/>
  <c r="AJ52" i="4"/>
  <c r="AC52" i="4"/>
  <c r="AS52" i="4"/>
  <c r="AP52" i="4"/>
  <c r="AQ52" i="4"/>
  <c r="AK52" i="4"/>
  <c r="AE52" i="4"/>
  <c r="AN52" i="4"/>
  <c r="AG52" i="4"/>
  <c r="AD52" i="4"/>
  <c r="AT52" i="4"/>
  <c r="AU52" i="4"/>
  <c r="AR52" i="4"/>
  <c r="AI52" i="4"/>
  <c r="AH52" i="4"/>
  <c r="AF52" i="4"/>
  <c r="AM52" i="4"/>
  <c r="AV52" i="4"/>
  <c r="AO52" i="4"/>
  <c r="AL52" i="4"/>
  <c r="AJ56" i="4"/>
  <c r="AC56" i="4"/>
  <c r="AS56" i="4"/>
  <c r="AP56" i="4"/>
  <c r="AQ56" i="4"/>
  <c r="AR56" i="4"/>
  <c r="AI56" i="4"/>
  <c r="AN56" i="4"/>
  <c r="AG56" i="4"/>
  <c r="AD56" i="4"/>
  <c r="AT56" i="4"/>
  <c r="AE56" i="4"/>
  <c r="AH56" i="4"/>
  <c r="AK56" i="4"/>
  <c r="AU56" i="4"/>
  <c r="AF56" i="4"/>
  <c r="AM56" i="4"/>
  <c r="AV56" i="4"/>
  <c r="AO56" i="4"/>
  <c r="AL56" i="4"/>
  <c r="AJ60" i="4"/>
  <c r="AC60" i="4"/>
  <c r="AS60" i="4"/>
  <c r="AP60" i="4"/>
  <c r="AQ60" i="4"/>
  <c r="AR60" i="4"/>
  <c r="AI60" i="4"/>
  <c r="AF60" i="4"/>
  <c r="AN60" i="4"/>
  <c r="AG60" i="4"/>
  <c r="AD60" i="4"/>
  <c r="AT60" i="4"/>
  <c r="AE60" i="4"/>
  <c r="AH60" i="4"/>
  <c r="AO60" i="4"/>
  <c r="AK60" i="4"/>
  <c r="AU60" i="4"/>
  <c r="AV60" i="4"/>
  <c r="AM60" i="4"/>
  <c r="AL60" i="4"/>
  <c r="AJ64" i="4"/>
  <c r="AC64" i="4"/>
  <c r="AS64" i="4"/>
  <c r="AP64" i="4"/>
  <c r="AQ64" i="4"/>
  <c r="AH64" i="4"/>
  <c r="AF64" i="4"/>
  <c r="AM64" i="4"/>
  <c r="AN64" i="4"/>
  <c r="AG64" i="4"/>
  <c r="AD64" i="4"/>
  <c r="AT64" i="4"/>
  <c r="AE64" i="4"/>
  <c r="AK64" i="4"/>
  <c r="AU64" i="4"/>
  <c r="AV64" i="4"/>
  <c r="AR64" i="4"/>
  <c r="AI64" i="4"/>
  <c r="AO64" i="4"/>
  <c r="AL64" i="4"/>
  <c r="AJ68" i="4"/>
  <c r="AC68" i="4"/>
  <c r="AS68" i="4"/>
  <c r="AP68" i="4"/>
  <c r="AQ68" i="4"/>
  <c r="AK68" i="4"/>
  <c r="AE68" i="4"/>
  <c r="AO68" i="4"/>
  <c r="AN68" i="4"/>
  <c r="AG68" i="4"/>
  <c r="AD68" i="4"/>
  <c r="AT68" i="4"/>
  <c r="AU68" i="4"/>
  <c r="AR68" i="4"/>
  <c r="AI68" i="4"/>
  <c r="AF68" i="4"/>
  <c r="AM68" i="4"/>
  <c r="AH68" i="4"/>
  <c r="AL68" i="4"/>
  <c r="AV68" i="4"/>
  <c r="AJ72" i="4"/>
  <c r="AC72" i="4"/>
  <c r="AS72" i="4"/>
  <c r="AP72" i="4"/>
  <c r="AQ72" i="4"/>
  <c r="AR72" i="4"/>
  <c r="AI72" i="4"/>
  <c r="AO72" i="4"/>
  <c r="AN72" i="4"/>
  <c r="AG72" i="4"/>
  <c r="AD72" i="4"/>
  <c r="AT72" i="4"/>
  <c r="AE72" i="4"/>
  <c r="AH72" i="4"/>
  <c r="AF72" i="4"/>
  <c r="AM72" i="4"/>
  <c r="AK72" i="4"/>
  <c r="AU72" i="4"/>
  <c r="AL72" i="4"/>
  <c r="AV72" i="4"/>
  <c r="AJ76" i="4"/>
  <c r="AC76" i="4"/>
  <c r="AS76" i="4"/>
  <c r="AP76" i="4"/>
  <c r="AQ76" i="4"/>
  <c r="AH76" i="4"/>
  <c r="AL76" i="4"/>
  <c r="AN76" i="4"/>
  <c r="AG76" i="4"/>
  <c r="AD76" i="4"/>
  <c r="AT76" i="4"/>
  <c r="AE76" i="4"/>
  <c r="AK76" i="4"/>
  <c r="AU76" i="4"/>
  <c r="AF76" i="4"/>
  <c r="AM76" i="4"/>
  <c r="AR76" i="4"/>
  <c r="AI76" i="4"/>
  <c r="AO76" i="4"/>
  <c r="AV76" i="4"/>
  <c r="AG80" i="4"/>
  <c r="AD80" i="4"/>
  <c r="AT80" i="4"/>
  <c r="AQ80" i="4"/>
  <c r="AF80" i="4"/>
  <c r="AL80" i="4"/>
  <c r="AJ80" i="4"/>
  <c r="AC80" i="4"/>
  <c r="AR80" i="4"/>
  <c r="AK80" i="4"/>
  <c r="AH80" i="4"/>
  <c r="AE80" i="4"/>
  <c r="AU80" i="4"/>
  <c r="AV80" i="4"/>
  <c r="AO80" i="4"/>
  <c r="AN80" i="4"/>
  <c r="AS80" i="4"/>
  <c r="AI80" i="4"/>
  <c r="AM80" i="4"/>
  <c r="AP80" i="4"/>
  <c r="AG84" i="4"/>
  <c r="AD84" i="4"/>
  <c r="AT84" i="4"/>
  <c r="AQ84" i="4"/>
  <c r="AF84" i="4"/>
  <c r="AO84" i="4"/>
  <c r="AN84" i="4"/>
  <c r="AM84" i="4"/>
  <c r="AK84" i="4"/>
  <c r="AH84" i="4"/>
  <c r="AE84" i="4"/>
  <c r="AU84" i="4"/>
  <c r="AV84" i="4"/>
  <c r="AI84" i="4"/>
  <c r="AC84" i="4"/>
  <c r="AR84" i="4"/>
  <c r="AL84" i="4"/>
  <c r="AJ84" i="4"/>
  <c r="AP84" i="4"/>
  <c r="AS84" i="4"/>
  <c r="AG88" i="4"/>
  <c r="AD88" i="4"/>
  <c r="AT88" i="4"/>
  <c r="AQ88" i="4"/>
  <c r="AF88" i="4"/>
  <c r="AI88" i="4"/>
  <c r="AP88" i="4"/>
  <c r="AK88" i="4"/>
  <c r="AH88" i="4"/>
  <c r="AE88" i="4"/>
  <c r="AU88" i="4"/>
  <c r="AV88" i="4"/>
  <c r="AL88" i="4"/>
  <c r="AJ88" i="4"/>
  <c r="AC88" i="4"/>
  <c r="AR88" i="4"/>
  <c r="AO88" i="4"/>
  <c r="AN88" i="4"/>
  <c r="AM88" i="4"/>
  <c r="AS88" i="4"/>
  <c r="AG92" i="4"/>
  <c r="AD92" i="4"/>
  <c r="AT92" i="4"/>
  <c r="AQ92" i="4"/>
  <c r="AF92" i="4"/>
  <c r="AL92" i="4"/>
  <c r="AJ92" i="4"/>
  <c r="AC92" i="4"/>
  <c r="AR92" i="4"/>
  <c r="AK92" i="4"/>
  <c r="AH92" i="4"/>
  <c r="AE92" i="4"/>
  <c r="AU92" i="4"/>
  <c r="AV92" i="4"/>
  <c r="AO92" i="4"/>
  <c r="AN92" i="4"/>
  <c r="AM92" i="4"/>
  <c r="AI92" i="4"/>
  <c r="AS92" i="4"/>
  <c r="AP92" i="4"/>
  <c r="AG96" i="4"/>
  <c r="AD96" i="4"/>
  <c r="AT96" i="4"/>
  <c r="AQ96" i="4"/>
  <c r="AF96" i="4"/>
  <c r="AO96" i="4"/>
  <c r="AN96" i="4"/>
  <c r="AS96" i="4"/>
  <c r="AK96" i="4"/>
  <c r="AH96" i="4"/>
  <c r="AE96" i="4"/>
  <c r="AU96" i="4"/>
  <c r="AV96" i="4"/>
  <c r="AI96" i="4"/>
  <c r="AM96" i="4"/>
  <c r="AL96" i="4"/>
  <c r="AJ96" i="4"/>
  <c r="AP96" i="4"/>
  <c r="AC96" i="4"/>
  <c r="AR96" i="4"/>
  <c r="AG100" i="4"/>
  <c r="AD100" i="4"/>
  <c r="AT100" i="4"/>
  <c r="AQ100" i="4"/>
  <c r="AF100" i="4"/>
  <c r="AI100" i="4"/>
  <c r="AP100" i="4"/>
  <c r="AK100" i="4"/>
  <c r="AH100" i="4"/>
  <c r="AE100" i="4"/>
  <c r="AU100" i="4"/>
  <c r="AV100" i="4"/>
  <c r="AL100" i="4"/>
  <c r="AJ100" i="4"/>
  <c r="AM100" i="4"/>
  <c r="AO100" i="4"/>
  <c r="AN100" i="4"/>
  <c r="AS100" i="4"/>
  <c r="AC100" i="4"/>
  <c r="AR100" i="4"/>
  <c r="AG104" i="4"/>
  <c r="AH104" i="4"/>
  <c r="AI104" i="4"/>
  <c r="AU104" i="4"/>
  <c r="AS104" i="4"/>
  <c r="AP104" i="4"/>
  <c r="AT104" i="4"/>
  <c r="AN104" i="4"/>
  <c r="AK104" i="4"/>
  <c r="AL104" i="4"/>
  <c r="AM104" i="4"/>
  <c r="AR104" i="4"/>
  <c r="AJ104" i="4"/>
  <c r="AO104" i="4"/>
  <c r="AV104" i="4"/>
  <c r="AC104" i="4"/>
  <c r="AF104" i="4"/>
  <c r="AQ104" i="4"/>
  <c r="AD104" i="4"/>
  <c r="AE104" i="4"/>
  <c r="AI108" i="4"/>
  <c r="AF108" i="4"/>
  <c r="AV108" i="4"/>
  <c r="AO108" i="4"/>
  <c r="AD108" i="4"/>
  <c r="AQ108" i="4"/>
  <c r="AL108" i="4"/>
  <c r="AK108" i="4"/>
  <c r="AM108" i="4"/>
  <c r="AJ108" i="4"/>
  <c r="AC108" i="4"/>
  <c r="AS108" i="4"/>
  <c r="AT108" i="4"/>
  <c r="AG108" i="4"/>
  <c r="AE108" i="4"/>
  <c r="AP108" i="4"/>
  <c r="AN108" i="4"/>
  <c r="AH108" i="4"/>
  <c r="AR108" i="4"/>
  <c r="AU108" i="4"/>
  <c r="AI112" i="4"/>
  <c r="AF112" i="4"/>
  <c r="AV112" i="4"/>
  <c r="AO112" i="4"/>
  <c r="AD112" i="4"/>
  <c r="AG112" i="4"/>
  <c r="AU112" i="4"/>
  <c r="AM112" i="4"/>
  <c r="AJ112" i="4"/>
  <c r="AC112" i="4"/>
  <c r="AS112" i="4"/>
  <c r="AT112" i="4"/>
  <c r="AN112" i="4"/>
  <c r="AH112" i="4"/>
  <c r="AK112" i="4"/>
  <c r="AP112" i="4"/>
  <c r="AQ112" i="4"/>
  <c r="AL112" i="4"/>
  <c r="AE112" i="4"/>
  <c r="AR112" i="4"/>
  <c r="AI116" i="4"/>
  <c r="AF116" i="4"/>
  <c r="AV116" i="4"/>
  <c r="AO116" i="4"/>
  <c r="AD116" i="4"/>
  <c r="AQ116" i="4"/>
  <c r="AL116" i="4"/>
  <c r="AR116" i="4"/>
  <c r="AM116" i="4"/>
  <c r="AJ116" i="4"/>
  <c r="AC116" i="4"/>
  <c r="AS116" i="4"/>
  <c r="AT116" i="4"/>
  <c r="AG116" i="4"/>
  <c r="AK116" i="4"/>
  <c r="AN116" i="4"/>
  <c r="AH116" i="4"/>
  <c r="AU116" i="4"/>
  <c r="AE116" i="4"/>
  <c r="AP116" i="4"/>
  <c r="AI120" i="4"/>
  <c r="AF120" i="4"/>
  <c r="AV120" i="4"/>
  <c r="AO120" i="4"/>
  <c r="AD120" i="4"/>
  <c r="AG120" i="4"/>
  <c r="AU120" i="4"/>
  <c r="AM120" i="4"/>
  <c r="AJ120" i="4"/>
  <c r="AC120" i="4"/>
  <c r="AS120" i="4"/>
  <c r="AT120" i="4"/>
  <c r="AN120" i="4"/>
  <c r="AH120" i="4"/>
  <c r="AK120" i="4"/>
  <c r="AQ120" i="4"/>
  <c r="AL120" i="4"/>
  <c r="AR120" i="4"/>
  <c r="AE120" i="4"/>
  <c r="AP120" i="4"/>
  <c r="AI124" i="4"/>
  <c r="AF124" i="4"/>
  <c r="AV124" i="4"/>
  <c r="AO124" i="4"/>
  <c r="AD124" i="4"/>
  <c r="AG124" i="4"/>
  <c r="AR124" i="4"/>
  <c r="AM124" i="4"/>
  <c r="AJ124" i="4"/>
  <c r="AC124" i="4"/>
  <c r="AS124" i="4"/>
  <c r="AT124" i="4"/>
  <c r="AN124" i="4"/>
  <c r="AL124" i="4"/>
  <c r="AE124" i="4"/>
  <c r="AP124" i="4"/>
  <c r="AQ124" i="4"/>
  <c r="AH124" i="4"/>
  <c r="AU124" i="4"/>
  <c r="AK124" i="4"/>
  <c r="AI128" i="4"/>
  <c r="AF128" i="4"/>
  <c r="AV128" i="4"/>
  <c r="AO128" i="4"/>
  <c r="AD128" i="4"/>
  <c r="AQ128" i="4"/>
  <c r="AL128" i="4"/>
  <c r="AR128" i="4"/>
  <c r="AM128" i="4"/>
  <c r="AJ128" i="4"/>
  <c r="AC128" i="4"/>
  <c r="AS128" i="4"/>
  <c r="AT128" i="4"/>
  <c r="AG128" i="4"/>
  <c r="AE128" i="4"/>
  <c r="AP128" i="4"/>
  <c r="AN128" i="4"/>
  <c r="AH128" i="4"/>
  <c r="AK128" i="4"/>
  <c r="AU128" i="4"/>
  <c r="AG132" i="4"/>
  <c r="AE132" i="4"/>
  <c r="AF132" i="4"/>
  <c r="AH132" i="4"/>
  <c r="AI132" i="4"/>
  <c r="AP132" i="4"/>
  <c r="AR132" i="4"/>
  <c r="AC132" i="4"/>
  <c r="AK132" i="4"/>
  <c r="AJ132" i="4"/>
  <c r="AL132" i="4"/>
  <c r="AM132" i="4"/>
  <c r="AN132" i="4"/>
  <c r="AQ132" i="4"/>
  <c r="AS132" i="4"/>
  <c r="AV132" i="4"/>
  <c r="AO132" i="4"/>
  <c r="AT132" i="4"/>
  <c r="AU132" i="4"/>
  <c r="AD132" i="4"/>
  <c r="AG13" i="4"/>
  <c r="AD13" i="4"/>
  <c r="AT13" i="4"/>
  <c r="AQ13" i="4"/>
  <c r="AV13" i="4"/>
  <c r="AO13" i="4"/>
  <c r="AR13" i="4"/>
  <c r="AK13" i="4"/>
  <c r="AH13" i="4"/>
  <c r="AE13" i="4"/>
  <c r="AU13" i="4"/>
  <c r="AJ13" i="4"/>
  <c r="AI13" i="4"/>
  <c r="AL13" i="4"/>
  <c r="AN13" i="4"/>
  <c r="AS13" i="4"/>
  <c r="AP13" i="4"/>
  <c r="AM13" i="4"/>
  <c r="AC13" i="4"/>
  <c r="AF13" i="4"/>
  <c r="AG17" i="4"/>
  <c r="AD17" i="4"/>
  <c r="AT17" i="4"/>
  <c r="AQ17" i="4"/>
  <c r="AV17" i="4"/>
  <c r="AI17" i="4"/>
  <c r="AK17" i="4"/>
  <c r="AH17" i="4"/>
  <c r="AE17" i="4"/>
  <c r="AU17" i="4"/>
  <c r="AJ17" i="4"/>
  <c r="AL17" i="4"/>
  <c r="AN17" i="4"/>
  <c r="AO17" i="4"/>
  <c r="AR17" i="4"/>
  <c r="AS17" i="4"/>
  <c r="AP17" i="4"/>
  <c r="AM17" i="4"/>
  <c r="AC17" i="4"/>
  <c r="AF17" i="4"/>
  <c r="AG21" i="4"/>
  <c r="AD21" i="4"/>
  <c r="AT21" i="4"/>
  <c r="AQ21" i="4"/>
  <c r="AV21" i="4"/>
  <c r="AL21" i="4"/>
  <c r="AN21" i="4"/>
  <c r="AK21" i="4"/>
  <c r="AH21" i="4"/>
  <c r="AE21" i="4"/>
  <c r="AU21" i="4"/>
  <c r="AJ21" i="4"/>
  <c r="AO21" i="4"/>
  <c r="AR21" i="4"/>
  <c r="AI21" i="4"/>
  <c r="AS21" i="4"/>
  <c r="AP21" i="4"/>
  <c r="AM21" i="4"/>
  <c r="AC21" i="4"/>
  <c r="AF21" i="4"/>
  <c r="AJ25" i="4"/>
  <c r="AC25" i="4"/>
  <c r="AS25" i="4"/>
  <c r="AP25" i="4"/>
  <c r="AU25" i="4"/>
  <c r="AH25" i="4"/>
  <c r="AM25" i="4"/>
  <c r="AN25" i="4"/>
  <c r="AG25" i="4"/>
  <c r="AD25" i="4"/>
  <c r="AT25" i="4"/>
  <c r="AI25" i="4"/>
  <c r="AK25" i="4"/>
  <c r="AR25" i="4"/>
  <c r="AQ25" i="4"/>
  <c r="AV25" i="4"/>
  <c r="AO25" i="4"/>
  <c r="AL25" i="4"/>
  <c r="AF25" i="4"/>
  <c r="AE25" i="4"/>
  <c r="AJ29" i="4"/>
  <c r="AC29" i="4"/>
  <c r="AS29" i="4"/>
  <c r="AP29" i="4"/>
  <c r="AU29" i="4"/>
  <c r="AK29" i="4"/>
  <c r="AM29" i="4"/>
  <c r="AN29" i="4"/>
  <c r="AG29" i="4"/>
  <c r="AD29" i="4"/>
  <c r="AT29" i="4"/>
  <c r="AI29" i="4"/>
  <c r="AR29" i="4"/>
  <c r="AQ29" i="4"/>
  <c r="AH29" i="4"/>
  <c r="AV29" i="4"/>
  <c r="AO29" i="4"/>
  <c r="AL29" i="4"/>
  <c r="AF29" i="4"/>
  <c r="AE29" i="4"/>
  <c r="AJ33" i="4"/>
  <c r="AC33" i="4"/>
  <c r="AS33" i="4"/>
  <c r="AP33" i="4"/>
  <c r="AU33" i="4"/>
  <c r="AK33" i="4"/>
  <c r="AM33" i="4"/>
  <c r="AN33" i="4"/>
  <c r="AG33" i="4"/>
  <c r="AD33" i="4"/>
  <c r="AT33" i="4"/>
  <c r="AI33" i="4"/>
  <c r="AR33" i="4"/>
  <c r="AQ33" i="4"/>
  <c r="AH33" i="4"/>
  <c r="AV33" i="4"/>
  <c r="AO33" i="4"/>
  <c r="AL33" i="4"/>
  <c r="AF33" i="4"/>
  <c r="AE33" i="4"/>
  <c r="AH37" i="4"/>
  <c r="AM37" i="4"/>
  <c r="AI37" i="4"/>
  <c r="AJ37" i="4"/>
  <c r="AK37" i="4"/>
  <c r="AP37" i="4"/>
  <c r="AT37" i="4"/>
  <c r="AL37" i="4"/>
  <c r="AR37" i="4"/>
  <c r="AN37" i="4"/>
  <c r="AO37" i="4"/>
  <c r="AQ37" i="4"/>
  <c r="AS37" i="4"/>
  <c r="AV37" i="4"/>
  <c r="AU37" i="4"/>
  <c r="AG37" i="4"/>
  <c r="AC37" i="4"/>
  <c r="AE37" i="4"/>
  <c r="AD37" i="4"/>
  <c r="AF37" i="4"/>
  <c r="AJ41" i="4"/>
  <c r="AC41" i="4"/>
  <c r="AS41" i="4"/>
  <c r="AP41" i="4"/>
  <c r="AQ41" i="4"/>
  <c r="AH41" i="4"/>
  <c r="AN41" i="4"/>
  <c r="AG41" i="4"/>
  <c r="AD41" i="4"/>
  <c r="AT41" i="4"/>
  <c r="AE41" i="4"/>
  <c r="AK41" i="4"/>
  <c r="AU41" i="4"/>
  <c r="AR41" i="4"/>
  <c r="AI41" i="4"/>
  <c r="AV41" i="4"/>
  <c r="AO41" i="4"/>
  <c r="AL41" i="4"/>
  <c r="AF41" i="4"/>
  <c r="AM41" i="4"/>
  <c r="AJ45" i="4"/>
  <c r="AC45" i="4"/>
  <c r="AS45" i="4"/>
  <c r="AP45" i="4"/>
  <c r="AQ45" i="4"/>
  <c r="AK45" i="4"/>
  <c r="AU45" i="4"/>
  <c r="AN45" i="4"/>
  <c r="AG45" i="4"/>
  <c r="AD45" i="4"/>
  <c r="AT45" i="4"/>
  <c r="AE45" i="4"/>
  <c r="AR45" i="4"/>
  <c r="AI45" i="4"/>
  <c r="AH45" i="4"/>
  <c r="AV45" i="4"/>
  <c r="AO45" i="4"/>
  <c r="AL45" i="4"/>
  <c r="AF45" i="4"/>
  <c r="AM45" i="4"/>
  <c r="AJ49" i="4"/>
  <c r="AC49" i="4"/>
  <c r="AS49" i="4"/>
  <c r="AH49" i="4"/>
  <c r="AL49" i="4"/>
  <c r="AK49" i="4"/>
  <c r="AD49" i="4"/>
  <c r="AN49" i="4"/>
  <c r="AG49" i="4"/>
  <c r="AE49" i="4"/>
  <c r="AP49" i="4"/>
  <c r="AT49" i="4"/>
  <c r="AR49" i="4"/>
  <c r="AI49" i="4"/>
  <c r="AM49" i="4"/>
  <c r="AV49" i="4"/>
  <c r="AO49" i="4"/>
  <c r="AU49" i="4"/>
  <c r="AF49" i="4"/>
  <c r="AQ49" i="4"/>
  <c r="AJ53" i="4"/>
  <c r="AC53" i="4"/>
  <c r="AS53" i="4"/>
  <c r="AP53" i="4"/>
  <c r="AI53" i="4"/>
  <c r="AR53" i="4"/>
  <c r="AE53" i="4"/>
  <c r="AN53" i="4"/>
  <c r="AG53" i="4"/>
  <c r="AD53" i="4"/>
  <c r="AT53" i="4"/>
  <c r="AM53" i="4"/>
  <c r="AH53" i="4"/>
  <c r="AK53" i="4"/>
  <c r="AQ53" i="4"/>
  <c r="AV53" i="4"/>
  <c r="AO53" i="4"/>
  <c r="AL53" i="4"/>
  <c r="AF53" i="4"/>
  <c r="AU53" i="4"/>
  <c r="AJ57" i="4"/>
  <c r="AC57" i="4"/>
  <c r="AS57" i="4"/>
  <c r="AP57" i="4"/>
  <c r="AI57" i="4"/>
  <c r="AR57" i="4"/>
  <c r="AE57" i="4"/>
  <c r="AN57" i="4"/>
  <c r="AG57" i="4"/>
  <c r="AD57" i="4"/>
  <c r="AT57" i="4"/>
  <c r="AM57" i="4"/>
  <c r="AK57" i="4"/>
  <c r="AQ57" i="4"/>
  <c r="AH57" i="4"/>
  <c r="AV57" i="4"/>
  <c r="AO57" i="4"/>
  <c r="AL57" i="4"/>
  <c r="AF57" i="4"/>
  <c r="AU57" i="4"/>
  <c r="AJ61" i="4"/>
  <c r="AC61" i="4"/>
  <c r="AS61" i="4"/>
  <c r="AP61" i="4"/>
  <c r="AI61" i="4"/>
  <c r="AH61" i="4"/>
  <c r="AV61" i="4"/>
  <c r="AN61" i="4"/>
  <c r="AG61" i="4"/>
  <c r="AD61" i="4"/>
  <c r="AT61" i="4"/>
  <c r="AM61" i="4"/>
  <c r="AK61" i="4"/>
  <c r="AQ61" i="4"/>
  <c r="AL61" i="4"/>
  <c r="AR61" i="4"/>
  <c r="AE61" i="4"/>
  <c r="AO61" i="4"/>
  <c r="AF61" i="4"/>
  <c r="AU61" i="4"/>
  <c r="AJ65" i="4"/>
  <c r="AC65" i="4"/>
  <c r="AS65" i="4"/>
  <c r="AP65" i="4"/>
  <c r="AI65" i="4"/>
  <c r="AK65" i="4"/>
  <c r="AQ65" i="4"/>
  <c r="AL65" i="4"/>
  <c r="AN65" i="4"/>
  <c r="AG65" i="4"/>
  <c r="AD65" i="4"/>
  <c r="AT65" i="4"/>
  <c r="AM65" i="4"/>
  <c r="AR65" i="4"/>
  <c r="AE65" i="4"/>
  <c r="AV65" i="4"/>
  <c r="AH65" i="4"/>
  <c r="AF65" i="4"/>
  <c r="AU65" i="4"/>
  <c r="AO65" i="4"/>
  <c r="AJ69" i="4"/>
  <c r="AC69" i="4"/>
  <c r="AS69" i="4"/>
  <c r="AP69" i="4"/>
  <c r="AI69" i="4"/>
  <c r="AR69" i="4"/>
  <c r="AE69" i="4"/>
  <c r="AL69" i="4"/>
  <c r="AN69" i="4"/>
  <c r="AG69" i="4"/>
  <c r="AD69" i="4"/>
  <c r="AT69" i="4"/>
  <c r="AM69" i="4"/>
  <c r="AH69" i="4"/>
  <c r="AV69" i="4"/>
  <c r="AK69" i="4"/>
  <c r="AQ69" i="4"/>
  <c r="AF69" i="4"/>
  <c r="AU69" i="4"/>
  <c r="AO69" i="4"/>
  <c r="AJ73" i="4"/>
  <c r="AC73" i="4"/>
  <c r="AS73" i="4"/>
  <c r="AP73" i="4"/>
  <c r="AI73" i="4"/>
  <c r="AH73" i="4"/>
  <c r="AL73" i="4"/>
  <c r="AN73" i="4"/>
  <c r="AG73" i="4"/>
  <c r="AD73" i="4"/>
  <c r="AT73" i="4"/>
  <c r="AM73" i="4"/>
  <c r="AK73" i="4"/>
  <c r="AQ73" i="4"/>
  <c r="AV73" i="4"/>
  <c r="AR73" i="4"/>
  <c r="AE73" i="4"/>
  <c r="AF73" i="4"/>
  <c r="AU73" i="4"/>
  <c r="AO73" i="4"/>
  <c r="AJ77" i="4"/>
  <c r="AC77" i="4"/>
  <c r="AS77" i="4"/>
  <c r="AP77" i="4"/>
  <c r="AI77" i="4"/>
  <c r="AK77" i="4"/>
  <c r="AQ77" i="4"/>
  <c r="AL77" i="4"/>
  <c r="AN77" i="4"/>
  <c r="AG77" i="4"/>
  <c r="AD77" i="4"/>
  <c r="AT77" i="4"/>
  <c r="AM77" i="4"/>
  <c r="AR77" i="4"/>
  <c r="AE77" i="4"/>
  <c r="AV77" i="4"/>
  <c r="AH77" i="4"/>
  <c r="AF77" i="4"/>
  <c r="AU77" i="4"/>
  <c r="AO77" i="4"/>
  <c r="AG81" i="4"/>
  <c r="AD81" i="4"/>
  <c r="AT81" i="4"/>
  <c r="AQ81" i="4"/>
  <c r="AR81" i="4"/>
  <c r="AO81" i="4"/>
  <c r="AJ81" i="4"/>
  <c r="AM81" i="4"/>
  <c r="AK81" i="4"/>
  <c r="AH81" i="4"/>
  <c r="AE81" i="4"/>
  <c r="AU81" i="4"/>
  <c r="AF81" i="4"/>
  <c r="AI81" i="4"/>
  <c r="AS81" i="4"/>
  <c r="AL81" i="4"/>
  <c r="AV81" i="4"/>
  <c r="AC81" i="4"/>
  <c r="AN81" i="4"/>
  <c r="AP81" i="4"/>
  <c r="AG85" i="4"/>
  <c r="AD85" i="4"/>
  <c r="AT85" i="4"/>
  <c r="AQ85" i="4"/>
  <c r="AR85" i="4"/>
  <c r="AI85" i="4"/>
  <c r="AC85" i="4"/>
  <c r="AN85" i="4"/>
  <c r="AK85" i="4"/>
  <c r="AH85" i="4"/>
  <c r="AE85" i="4"/>
  <c r="AU85" i="4"/>
  <c r="AF85" i="4"/>
  <c r="AL85" i="4"/>
  <c r="AV85" i="4"/>
  <c r="AS85" i="4"/>
  <c r="AO85" i="4"/>
  <c r="AJ85" i="4"/>
  <c r="AM85" i="4"/>
  <c r="AP85" i="4"/>
  <c r="AG89" i="4"/>
  <c r="AD89" i="4"/>
  <c r="AT89" i="4"/>
  <c r="AQ89" i="4"/>
  <c r="AR89" i="4"/>
  <c r="AL89" i="4"/>
  <c r="AV89" i="4"/>
  <c r="AM89" i="4"/>
  <c r="AK89" i="4"/>
  <c r="AH89" i="4"/>
  <c r="AE89" i="4"/>
  <c r="AU89" i="4"/>
  <c r="AF89" i="4"/>
  <c r="AO89" i="4"/>
  <c r="AJ89" i="4"/>
  <c r="AS89" i="4"/>
  <c r="AI89" i="4"/>
  <c r="AC89" i="4"/>
  <c r="AN89" i="4"/>
  <c r="AP89" i="4"/>
  <c r="AG93" i="4"/>
  <c r="AD93" i="4"/>
  <c r="AT93" i="4"/>
  <c r="AQ93" i="4"/>
  <c r="AR93" i="4"/>
  <c r="AO93" i="4"/>
  <c r="AJ93" i="4"/>
  <c r="AS93" i="4"/>
  <c r="AK93" i="4"/>
  <c r="AH93" i="4"/>
  <c r="AE93" i="4"/>
  <c r="AU93" i="4"/>
  <c r="AV93" i="4"/>
  <c r="AI93" i="4"/>
  <c r="AC93" i="4"/>
  <c r="AN93" i="4"/>
  <c r="AL93" i="4"/>
  <c r="AF93" i="4"/>
  <c r="AM93" i="4"/>
  <c r="AP93" i="4"/>
  <c r="AG97" i="4"/>
  <c r="AD97" i="4"/>
  <c r="AT97" i="4"/>
  <c r="AQ97" i="4"/>
  <c r="AR97" i="4"/>
  <c r="AI97" i="4"/>
  <c r="AM97" i="4"/>
  <c r="AK97" i="4"/>
  <c r="AH97" i="4"/>
  <c r="AE97" i="4"/>
  <c r="AU97" i="4"/>
  <c r="AF97" i="4"/>
  <c r="AL97" i="4"/>
  <c r="AV97" i="4"/>
  <c r="AC97" i="4"/>
  <c r="AN97" i="4"/>
  <c r="AO97" i="4"/>
  <c r="AJ97" i="4"/>
  <c r="AP97" i="4"/>
  <c r="AS97" i="4"/>
  <c r="AG101" i="4"/>
  <c r="AD101" i="4"/>
  <c r="AT101" i="4"/>
  <c r="AQ101" i="4"/>
  <c r="AR101" i="4"/>
  <c r="AL101" i="4"/>
  <c r="AV101" i="4"/>
  <c r="AM101" i="4"/>
  <c r="AK101" i="4"/>
  <c r="AH101" i="4"/>
  <c r="AE101" i="4"/>
  <c r="AU101" i="4"/>
  <c r="AF101" i="4"/>
  <c r="AO101" i="4"/>
  <c r="AJ101" i="4"/>
  <c r="AC101" i="4"/>
  <c r="AN101" i="4"/>
  <c r="AI101" i="4"/>
  <c r="AP101" i="4"/>
  <c r="AS101" i="4"/>
  <c r="AI105" i="4"/>
  <c r="AF105" i="4"/>
  <c r="AV105" i="4"/>
  <c r="AO105" i="4"/>
  <c r="AP105" i="4"/>
  <c r="AQ105" i="4"/>
  <c r="AH105" i="4"/>
  <c r="AE105" i="4"/>
  <c r="AL105" i="4"/>
  <c r="AM105" i="4"/>
  <c r="AJ105" i="4"/>
  <c r="AC105" i="4"/>
  <c r="AS105" i="4"/>
  <c r="AD105" i="4"/>
  <c r="AG105" i="4"/>
  <c r="AU105" i="4"/>
  <c r="AN105" i="4"/>
  <c r="AT105" i="4"/>
  <c r="AK105" i="4"/>
  <c r="AR105" i="4"/>
  <c r="AI109" i="4"/>
  <c r="AF109" i="4"/>
  <c r="AV109" i="4"/>
  <c r="AO109" i="4"/>
  <c r="AP109" i="4"/>
  <c r="AG109" i="4"/>
  <c r="AE109" i="4"/>
  <c r="AL109" i="4"/>
  <c r="AM109" i="4"/>
  <c r="AJ109" i="4"/>
  <c r="AC109" i="4"/>
  <c r="AS109" i="4"/>
  <c r="AT109" i="4"/>
  <c r="AN109" i="4"/>
  <c r="AD109" i="4"/>
  <c r="AU109" i="4"/>
  <c r="AQ109" i="4"/>
  <c r="AH109" i="4"/>
  <c r="AK109" i="4"/>
  <c r="AR109" i="4"/>
  <c r="AI113" i="4"/>
  <c r="AF113" i="4"/>
  <c r="AV113" i="4"/>
  <c r="AO113" i="4"/>
  <c r="AP113" i="4"/>
  <c r="AN113" i="4"/>
  <c r="AT113" i="4"/>
  <c r="AK113" i="4"/>
  <c r="AM113" i="4"/>
  <c r="AJ113" i="4"/>
  <c r="AC113" i="4"/>
  <c r="AS113" i="4"/>
  <c r="AD113" i="4"/>
  <c r="AQ113" i="4"/>
  <c r="AH113" i="4"/>
  <c r="AE113" i="4"/>
  <c r="AL113" i="4"/>
  <c r="AG113" i="4"/>
  <c r="AR113" i="4"/>
  <c r="AU113" i="4"/>
  <c r="AI117" i="4"/>
  <c r="AF117" i="4"/>
  <c r="AV117" i="4"/>
  <c r="AO117" i="4"/>
  <c r="AP117" i="4"/>
  <c r="AG117" i="4"/>
  <c r="AK117" i="4"/>
  <c r="AM117" i="4"/>
  <c r="AJ117" i="4"/>
  <c r="AC117" i="4"/>
  <c r="AS117" i="4"/>
  <c r="AD117" i="4"/>
  <c r="AN117" i="4"/>
  <c r="AT117" i="4"/>
  <c r="AE117" i="4"/>
  <c r="AL117" i="4"/>
  <c r="AQ117" i="4"/>
  <c r="AH117" i="4"/>
  <c r="AR117" i="4"/>
  <c r="AU117" i="4"/>
  <c r="AI121" i="4"/>
  <c r="AF121" i="4"/>
  <c r="AV121" i="4"/>
  <c r="AO121" i="4"/>
  <c r="AP121" i="4"/>
  <c r="AN121" i="4"/>
  <c r="AT121" i="4"/>
  <c r="AK121" i="4"/>
  <c r="AM121" i="4"/>
  <c r="AJ121" i="4"/>
  <c r="AC121" i="4"/>
  <c r="AS121" i="4"/>
  <c r="AD121" i="4"/>
  <c r="AQ121" i="4"/>
  <c r="AH121" i="4"/>
  <c r="AE121" i="4"/>
  <c r="AL121" i="4"/>
  <c r="AG121" i="4"/>
  <c r="AR121" i="4"/>
  <c r="AU121" i="4"/>
  <c r="AI125" i="4"/>
  <c r="AF125" i="4"/>
  <c r="AV125" i="4"/>
  <c r="AO125" i="4"/>
  <c r="AP125" i="4"/>
  <c r="AG125" i="4"/>
  <c r="AD125" i="4"/>
  <c r="AE125" i="4"/>
  <c r="AL125" i="4"/>
  <c r="AM125" i="4"/>
  <c r="AJ125" i="4"/>
  <c r="AC125" i="4"/>
  <c r="AS125" i="4"/>
  <c r="AT125" i="4"/>
  <c r="AQ125" i="4"/>
  <c r="AH125" i="4"/>
  <c r="AU125" i="4"/>
  <c r="AN125" i="4"/>
  <c r="AK125" i="4"/>
  <c r="AR125" i="4"/>
  <c r="AI129" i="4"/>
  <c r="AF129" i="4"/>
  <c r="AV129" i="4"/>
  <c r="AO129" i="4"/>
  <c r="AP129" i="4"/>
  <c r="AG129" i="4"/>
  <c r="AK129" i="4"/>
  <c r="AM129" i="4"/>
  <c r="AJ129" i="4"/>
  <c r="AC129" i="4"/>
  <c r="AS129" i="4"/>
  <c r="AD129" i="4"/>
  <c r="AQ129" i="4"/>
  <c r="AT129" i="4"/>
  <c r="AU129" i="4"/>
  <c r="AN129" i="4"/>
  <c r="AH129" i="4"/>
  <c r="AE129" i="4"/>
  <c r="AL129" i="4"/>
  <c r="AR129" i="4"/>
  <c r="AF133" i="4"/>
  <c r="AV133" i="4"/>
  <c r="AS133" i="4"/>
  <c r="AP133" i="4"/>
  <c r="AI133" i="4"/>
  <c r="AN133" i="4"/>
  <c r="AH133" i="4"/>
  <c r="AQ133" i="4"/>
  <c r="AJ133" i="4"/>
  <c r="AG133" i="4"/>
  <c r="AD133" i="4"/>
  <c r="AT133" i="4"/>
  <c r="AM133" i="4"/>
  <c r="AR133" i="4"/>
  <c r="AK133" i="4"/>
  <c r="AE133" i="4"/>
  <c r="AC133" i="4"/>
  <c r="AO133" i="4"/>
  <c r="AU133" i="4"/>
  <c r="AL133" i="4"/>
  <c r="X10" i="4" l="1"/>
  <c r="C6" i="2" s="1"/>
  <c r="X13" i="4"/>
  <c r="C9" i="2" s="1"/>
  <c r="X14" i="4"/>
  <c r="C10" i="2" s="1"/>
  <c r="X9" i="4"/>
  <c r="X15" i="4"/>
  <c r="C11" i="2" s="1"/>
  <c r="D11" i="2" s="1"/>
  <c r="X12" i="4"/>
  <c r="C8" i="2" s="1"/>
  <c r="X11" i="4"/>
  <c r="C7" i="2" s="1"/>
  <c r="Z24" i="4"/>
  <c r="D8" i="2" l="1"/>
  <c r="D6" i="2"/>
  <c r="D10" i="2"/>
  <c r="D7" i="2"/>
  <c r="D9" i="2"/>
  <c r="Z16" i="4"/>
  <c r="Z10" i="4"/>
  <c r="Z11" i="4"/>
  <c r="Z18" i="4"/>
  <c r="Z13" i="4"/>
  <c r="Z12" i="4"/>
  <c r="Z17" i="4"/>
  <c r="Z19" i="4"/>
  <c r="Z22" i="4"/>
  <c r="Z15" i="4"/>
  <c r="Z25" i="4"/>
  <c r="Z21" i="4"/>
  <c r="Z26" i="4"/>
  <c r="Z20" i="4"/>
  <c r="Z9" i="4"/>
  <c r="C5" i="2"/>
  <c r="D5" i="2" s="1"/>
  <c r="Z23" i="4"/>
  <c r="Z27" i="4"/>
  <c r="Z14" i="4"/>
  <c r="Z28" i="4"/>
  <c r="D24" i="2" l="1"/>
  <c r="D20" i="2" l="1"/>
  <c r="D22" i="2"/>
  <c r="D12" i="2"/>
  <c r="D15" i="2"/>
  <c r="D18" i="2"/>
  <c r="D23" i="2"/>
  <c r="D13" i="2"/>
  <c r="D19" i="2"/>
  <c r="D21" i="2"/>
  <c r="D14" i="2"/>
  <c r="D17" i="2"/>
  <c r="D16" i="2"/>
</calcChain>
</file>

<file path=xl/sharedStrings.xml><?xml version="1.0" encoding="utf-8"?>
<sst xmlns="http://schemas.openxmlformats.org/spreadsheetml/2006/main" count="107" uniqueCount="63">
  <si>
    <t>พัฒนาโดย รศ.ดร.อนุวัติ คูณแก้ว   คณะครุศาสตร์ มหาวิทยาลัยราชภัฎเพชรบูรณ์</t>
  </si>
  <si>
    <t>ที่</t>
  </si>
  <si>
    <t>item1</t>
  </si>
  <si>
    <t>item2</t>
  </si>
  <si>
    <t>item3</t>
  </si>
  <si>
    <t>item4</t>
  </si>
  <si>
    <t>item5</t>
  </si>
  <si>
    <t>item6</t>
  </si>
  <si>
    <t>item7</t>
  </si>
  <si>
    <t>item8</t>
  </si>
  <si>
    <t>item9</t>
  </si>
  <si>
    <t>item10</t>
  </si>
  <si>
    <t>item11</t>
  </si>
  <si>
    <t>item12</t>
  </si>
  <si>
    <t>item13</t>
  </si>
  <si>
    <t>item14</t>
  </si>
  <si>
    <t>item15</t>
  </si>
  <si>
    <t>item16</t>
  </si>
  <si>
    <t>item17</t>
  </si>
  <si>
    <t>item18</t>
  </si>
  <si>
    <t>item19</t>
  </si>
  <si>
    <t>item20</t>
  </si>
  <si>
    <t>Total scores</t>
  </si>
  <si>
    <t xml:space="preserve">วิธีใช้ </t>
  </si>
  <si>
    <t>ผลลัพธ์ (Result)</t>
  </si>
  <si>
    <t xml:space="preserve">         1.  คลิกที่ชีท (Sheet) "Data" เพื่อคีย์คะแนน/ข้อมูล</t>
  </si>
  <si>
    <t xml:space="preserve">        1.  คลิกที่ชีท (Sheet) "Result (ผลลัพธ์)"</t>
  </si>
  <si>
    <t>พัฒนาโดย รศ.ดร.อนุวัติ คูณแก้ว  คณะครุศาสตร์   มหาวิทยาลัยราชภัฎเพชรบูรณ์</t>
  </si>
  <si>
    <r>
      <t xml:space="preserve">      2. คีย์คะแนน/ข้อมูล แต่ละข้อ (item) </t>
    </r>
    <r>
      <rPr>
        <sz val="11"/>
        <color rgb="FFFF0000"/>
        <rFont val="Arial"/>
        <family val="2"/>
      </rPr>
      <t>ในแต่ละข้อต้องมีคะแนนครบถ้วน</t>
    </r>
    <r>
      <rPr>
        <sz val="11"/>
        <color theme="1"/>
        <rFont val="Arial"/>
        <family val="2"/>
      </rPr>
      <t xml:space="preserve"> (ไม่เกิน 20 ข้อ) กลุ่มตัวอย่างไม่เกิน 1,000 คน</t>
    </r>
  </si>
  <si>
    <t>Item Total Correlation</t>
  </si>
  <si>
    <t>Item</t>
  </si>
  <si>
    <t>Item 1</t>
  </si>
  <si>
    <t>Item 2</t>
  </si>
  <si>
    <t>Item 3</t>
  </si>
  <si>
    <t>Item 4</t>
  </si>
  <si>
    <t>Item 5</t>
  </si>
  <si>
    <t>Item 6</t>
  </si>
  <si>
    <t>Item 7</t>
  </si>
  <si>
    <t>Item 8</t>
  </si>
  <si>
    <t>Item 9</t>
  </si>
  <si>
    <t>Item 10</t>
  </si>
  <si>
    <t>Item 11</t>
  </si>
  <si>
    <t>Item 12</t>
  </si>
  <si>
    <t>Item 13</t>
  </si>
  <si>
    <t>Item 14</t>
  </si>
  <si>
    <t>Item 15</t>
  </si>
  <si>
    <t>Item 16</t>
  </si>
  <si>
    <t>Item 17</t>
  </si>
  <si>
    <t>Item 18</t>
  </si>
  <si>
    <t>Item 19</t>
  </si>
  <si>
    <t>Item 20</t>
  </si>
  <si>
    <t>ค่าความสัมพันธ์</t>
  </si>
  <si>
    <t>ค่าอำนาจจำแนก</t>
  </si>
  <si>
    <t>ค่าอำนาจจำแนก โดยใช้ Item Total Correlation</t>
  </si>
  <si>
    <t>ข้อคำถาม</t>
  </si>
  <si>
    <t>โปรแกรมการวิเคราะห์หาค่าอำนาจจำแนกของแบบสอบถาม โดยใช้ Item Total Correlation</t>
  </si>
  <si>
    <t>สรุป</t>
  </si>
  <si>
    <t>และสรุปผลว่าค่าอำนาจจำแนกแต่ละข้อใช้ได้หรือไม่ (ข้อคำถามที่มีค่าตั้งแต่ 0.20 ขึ้นไป ถือว่าใช้ได้)</t>
  </si>
  <si>
    <t xml:space="preserve">        2.  ผลลัพธ์จะนำเสนอข้อมูล ค่าอำนาจจำแนกของข้อคำถามแต่ละข้อ </t>
  </si>
  <si>
    <r>
      <t xml:space="preserve">คำชี้แจง คีย์คะแนน/ข้อมูล แต่ละข้อ (item) </t>
    </r>
    <r>
      <rPr>
        <b/>
        <sz val="12"/>
        <color rgb="FFFF0000"/>
        <rFont val="Calibri"/>
        <family val="2"/>
        <scheme val="minor"/>
      </rPr>
      <t>ในแต่ละข้อต้องมีคะแนนครบถ้วน</t>
    </r>
    <r>
      <rPr>
        <b/>
        <sz val="12"/>
        <color theme="1"/>
        <rFont val="Calibri"/>
        <family val="2"/>
        <scheme val="minor"/>
      </rPr>
      <t xml:space="preserve"> (ไม่เกิน 20 ข้อ) กลุ่มตัวอย่างไม่เกิน 1,000 คน</t>
    </r>
  </si>
  <si>
    <t>โปรแกรมการวิเคราะห์หาค่าอำนาจจำแนกรายข้อของแบบสอบถาม โดยใช้ Item Total Correlation</t>
  </si>
  <si>
    <t>เนื่องจากข้อนั้นมีความแปรปรวนเท่ากับ 0 (Zero variance) ควรตัดข้อนั้นออกไป (Removed from the scale)</t>
  </si>
  <si>
    <t>(ถ้าในข้อเดียวกันตอบตัวเลขเหมือนกันทั้งหมด เช่น ตอบ 4 ทั้งหมดในข้อนั้น  โปรแกรมจะไม่แสดงค่าความสัมพันธ์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</si>
</sst>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7"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charset val="22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charset val="222"/>
      <scheme val="minor"/>
    </font>
    <font>
      <b/>
      <sz val="12"/>
      <color rgb="FFFF0000"/>
      <name val="Calibri"/>
      <family val="2"/>
      <scheme val="minor"/>
    </font>
    <font>
      <sz val="11"/>
      <color rgb="FFFF0000"/>
      <name val="Arial"/>
      <family val="2"/>
    </font>
    <font>
      <sz val="11"/>
      <color rgb="FFC00000"/>
      <name val="Calibri"/>
      <family val="2"/>
      <charset val="22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99">
    <xf numFmtId="0" fontId="0" fillId="0" borderId="0" xfId="0"/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11" fillId="3" borderId="0" xfId="0" applyFont="1" applyFill="1" applyBorder="1" applyAlignment="1">
      <alignment horizontal="center"/>
    </xf>
    <xf numFmtId="0" fontId="0" fillId="3" borderId="0" xfId="0" applyFill="1"/>
    <xf numFmtId="0" fontId="10" fillId="5" borderId="6" xfId="0" applyFont="1" applyFill="1" applyBorder="1" applyAlignment="1" applyProtection="1">
      <alignment horizontal="left" vertical="center"/>
    </xf>
    <xf numFmtId="0" fontId="11" fillId="5" borderId="7" xfId="0" applyFont="1" applyFill="1" applyBorder="1" applyAlignment="1">
      <alignment horizontal="center"/>
    </xf>
    <xf numFmtId="0" fontId="11" fillId="5" borderId="10" xfId="0" applyFont="1" applyFill="1" applyBorder="1" applyAlignment="1">
      <alignment horizontal="center"/>
    </xf>
    <xf numFmtId="0" fontId="13" fillId="3" borderId="0" xfId="0" applyFont="1" applyFill="1"/>
    <xf numFmtId="0" fontId="0" fillId="3" borderId="7" xfId="0" applyFill="1" applyBorder="1"/>
    <xf numFmtId="0" fontId="0" fillId="3" borderId="8" xfId="0" applyFill="1" applyBorder="1"/>
    <xf numFmtId="0" fontId="0" fillId="3" borderId="12" xfId="0" applyFill="1" applyBorder="1" applyAlignment="1">
      <alignment vertical="center"/>
    </xf>
    <xf numFmtId="0" fontId="0" fillId="3" borderId="13" xfId="0" applyFill="1" applyBorder="1"/>
    <xf numFmtId="0" fontId="0" fillId="3" borderId="12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11" fillId="5" borderId="8" xfId="0" applyFont="1" applyFill="1" applyBorder="1" applyAlignment="1">
      <alignment horizontal="center"/>
    </xf>
    <xf numFmtId="0" fontId="11" fillId="5" borderId="11" xfId="0" applyFont="1" applyFill="1" applyBorder="1" applyAlignment="1">
      <alignment horizontal="center"/>
    </xf>
    <xf numFmtId="0" fontId="0" fillId="5" borderId="9" xfId="0" applyFill="1" applyBorder="1"/>
    <xf numFmtId="0" fontId="10" fillId="5" borderId="10" xfId="0" applyFont="1" applyFill="1" applyBorder="1" applyAlignment="1" applyProtection="1">
      <alignment horizontal="left" vertical="center"/>
    </xf>
    <xf numFmtId="0" fontId="2" fillId="6" borderId="1" xfId="0" applyFont="1" applyFill="1" applyBorder="1"/>
    <xf numFmtId="0" fontId="0" fillId="3" borderId="7" xfId="0" applyFont="1" applyFill="1" applyBorder="1"/>
    <xf numFmtId="0" fontId="0" fillId="3" borderId="8" xfId="0" applyFont="1" applyFill="1" applyBorder="1"/>
    <xf numFmtId="0" fontId="0" fillId="3" borderId="12" xfId="0" applyFont="1" applyFill="1" applyBorder="1"/>
    <xf numFmtId="0" fontId="0" fillId="3" borderId="0" xfId="0" applyFont="1" applyFill="1" applyBorder="1"/>
    <xf numFmtId="0" fontId="0" fillId="3" borderId="13" xfId="0" applyFont="1" applyFill="1" applyBorder="1"/>
    <xf numFmtId="0" fontId="12" fillId="0" borderId="9" xfId="0" applyFont="1" applyBorder="1" applyAlignment="1">
      <alignment horizontal="left" vertical="center"/>
    </xf>
    <xf numFmtId="0" fontId="0" fillId="3" borderId="10" xfId="0" applyFont="1" applyFill="1" applyBorder="1"/>
    <xf numFmtId="0" fontId="0" fillId="3" borderId="11" xfId="0" applyFont="1" applyFill="1" applyBorder="1"/>
    <xf numFmtId="0" fontId="0" fillId="0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0" fillId="6" borderId="6" xfId="0" applyFont="1" applyFill="1" applyBorder="1"/>
    <xf numFmtId="0" fontId="10" fillId="6" borderId="7" xfId="0" applyFont="1" applyFill="1" applyBorder="1"/>
    <xf numFmtId="0" fontId="16" fillId="3" borderId="10" xfId="0" applyFont="1" applyFill="1" applyBorder="1"/>
    <xf numFmtId="0" fontId="16" fillId="3" borderId="0" xfId="0" applyFont="1" applyFill="1" applyBorder="1"/>
    <xf numFmtId="0" fontId="2" fillId="3" borderId="0" xfId="0" applyFont="1" applyFill="1" applyBorder="1" applyAlignment="1" applyProtection="1">
      <alignment horizontal="center" vertical="center"/>
      <protection hidden="1"/>
    </xf>
    <xf numFmtId="0" fontId="8" fillId="7" borderId="1" xfId="0" applyFont="1" applyFill="1" applyBorder="1" applyProtection="1">
      <protection hidden="1"/>
    </xf>
    <xf numFmtId="0" fontId="3" fillId="7" borderId="3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0" borderId="0" xfId="0" applyProtection="1">
      <protection hidden="1"/>
    </xf>
    <xf numFmtId="0" fontId="0" fillId="3" borderId="0" xfId="0" applyFill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center"/>
      <protection hidden="1"/>
    </xf>
    <xf numFmtId="0" fontId="0" fillId="3" borderId="0" xfId="0" applyFill="1" applyProtection="1">
      <protection hidden="1"/>
    </xf>
    <xf numFmtId="0" fontId="9" fillId="3" borderId="1" xfId="0" applyFont="1" applyFill="1" applyBorder="1" applyAlignment="1" applyProtection="1">
      <alignment horizontal="left"/>
      <protection hidden="1"/>
    </xf>
    <xf numFmtId="164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10" fillId="5" borderId="6" xfId="0" applyFont="1" applyFill="1" applyBorder="1" applyAlignment="1" applyProtection="1">
      <alignment horizontal="left" vertical="center"/>
      <protection hidden="1"/>
    </xf>
    <xf numFmtId="0" fontId="11" fillId="5" borderId="7" xfId="0" applyFont="1" applyFill="1" applyBorder="1" applyAlignment="1" applyProtection="1">
      <alignment horizontal="center"/>
      <protection hidden="1"/>
    </xf>
    <xf numFmtId="0" fontId="5" fillId="5" borderId="7" xfId="0" applyFont="1" applyFill="1" applyBorder="1" applyAlignment="1" applyProtection="1">
      <alignment horizontal="center"/>
      <protection hidden="1"/>
    </xf>
    <xf numFmtId="0" fontId="5" fillId="5" borderId="8" xfId="0" applyFont="1" applyFill="1" applyBorder="1" applyAlignment="1" applyProtection="1">
      <alignment horizontal="center"/>
      <protection hidden="1"/>
    </xf>
    <xf numFmtId="0" fontId="5" fillId="3" borderId="0" xfId="0" applyFont="1" applyFill="1" applyBorder="1" applyAlignment="1" applyProtection="1">
      <alignment horizontal="center"/>
      <protection hidden="1"/>
    </xf>
    <xf numFmtId="0" fontId="0" fillId="3" borderId="0" xfId="0" applyFill="1" applyBorder="1" applyAlignment="1" applyProtection="1">
      <alignment horizontal="left" vertical="center"/>
      <protection hidden="1"/>
    </xf>
    <xf numFmtId="0" fontId="10" fillId="5" borderId="9" xfId="0" applyFont="1" applyFill="1" applyBorder="1" applyAlignment="1" applyProtection="1">
      <alignment horizontal="left" vertical="center"/>
      <protection hidden="1"/>
    </xf>
    <xf numFmtId="0" fontId="11" fillId="5" borderId="10" xfId="0" applyFont="1" applyFill="1" applyBorder="1" applyAlignment="1" applyProtection="1">
      <alignment horizontal="center"/>
      <protection hidden="1"/>
    </xf>
    <xf numFmtId="0" fontId="5" fillId="5" borderId="10" xfId="0" applyFont="1" applyFill="1" applyBorder="1" applyAlignment="1" applyProtection="1">
      <alignment horizontal="center"/>
      <protection hidden="1"/>
    </xf>
    <xf numFmtId="0" fontId="5" fillId="5" borderId="11" xfId="0" applyFont="1" applyFill="1" applyBorder="1" applyAlignment="1" applyProtection="1">
      <alignment horizontal="center"/>
      <protection hidden="1"/>
    </xf>
    <xf numFmtId="0" fontId="0" fillId="3" borderId="0" xfId="0" quotePrefix="1" applyFill="1" applyBorder="1" applyProtection="1">
      <protection hidden="1"/>
    </xf>
    <xf numFmtId="0" fontId="6" fillId="3" borderId="2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10" fillId="8" borderId="4" xfId="0" applyFont="1" applyFill="1" applyBorder="1" applyAlignment="1" applyProtection="1">
      <alignment horizontal="left" vertical="center"/>
      <protection hidden="1"/>
    </xf>
    <xf numFmtId="0" fontId="11" fillId="8" borderId="4" xfId="0" applyFont="1" applyFill="1" applyBorder="1" applyAlignment="1" applyProtection="1">
      <alignment horizontal="center"/>
      <protection hidden="1"/>
    </xf>
    <xf numFmtId="0" fontId="11" fillId="8" borderId="5" xfId="0" applyFont="1" applyFill="1" applyBorder="1" applyAlignment="1" applyProtection="1">
      <alignment horizontal="center"/>
      <protection hidden="1"/>
    </xf>
    <xf numFmtId="0" fontId="11" fillId="8" borderId="3" xfId="0" applyFont="1" applyFill="1" applyBorder="1" applyAlignment="1" applyProtection="1">
      <alignment horizontal="center"/>
      <protection hidden="1"/>
    </xf>
    <xf numFmtId="0" fontId="0" fillId="8" borderId="5" xfId="0" applyFill="1" applyBorder="1" applyAlignment="1" applyProtection="1">
      <alignment horizontal="center"/>
      <protection hidden="1"/>
    </xf>
    <xf numFmtId="0" fontId="0" fillId="8" borderId="3" xfId="0" applyFill="1" applyBorder="1" applyAlignment="1" applyProtection="1">
      <alignment horizontal="center"/>
      <protection hidden="1"/>
    </xf>
    <xf numFmtId="0" fontId="2" fillId="3" borderId="0" xfId="0" applyFont="1" applyFill="1" applyBorder="1" applyAlignment="1" applyProtection="1">
      <alignment horizontal="left" vertical="center"/>
      <protection hidden="1"/>
    </xf>
    <xf numFmtId="0" fontId="2" fillId="6" borderId="1" xfId="0" applyFont="1" applyFill="1" applyBorder="1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/>
      <protection hidden="1"/>
    </xf>
    <xf numFmtId="0" fontId="5" fillId="3" borderId="0" xfId="0" applyFont="1" applyFill="1" applyBorder="1" applyProtection="1">
      <protection hidden="1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 vertical="center"/>
      <protection hidden="1"/>
    </xf>
    <xf numFmtId="0" fontId="5" fillId="6" borderId="1" xfId="0" applyFont="1" applyFill="1" applyBorder="1" applyProtection="1">
      <protection hidden="1"/>
    </xf>
    <xf numFmtId="0" fontId="5" fillId="6" borderId="0" xfId="0" applyFont="1" applyFill="1" applyBorder="1" applyProtection="1">
      <protection hidden="1"/>
    </xf>
    <xf numFmtId="0" fontId="9" fillId="3" borderId="1" xfId="0" applyFont="1" applyFill="1" applyBorder="1" applyAlignment="1" applyProtection="1">
      <alignment horizontal="left" vertical="center"/>
      <protection hidden="1"/>
    </xf>
    <xf numFmtId="164" fontId="5" fillId="3" borderId="1" xfId="0" quotePrefix="1" applyNumberFormat="1" applyFont="1" applyFill="1" applyBorder="1" applyAlignment="1" applyProtection="1">
      <alignment horizontal="center" vertical="center"/>
      <protection hidden="1"/>
    </xf>
    <xf numFmtId="164" fontId="0" fillId="0" borderId="0" xfId="0" applyNumberFormat="1" applyProtection="1"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4" borderId="0" xfId="0" applyFill="1" applyProtection="1">
      <protection hidden="1"/>
    </xf>
    <xf numFmtId="0" fontId="0" fillId="6" borderId="1" xfId="0" applyFill="1" applyBorder="1" applyAlignment="1" applyProtection="1">
      <alignment horizontal="center"/>
      <protection hidden="1"/>
    </xf>
    <xf numFmtId="0" fontId="0" fillId="4" borderId="14" xfId="0" applyFill="1" applyBorder="1" applyProtection="1">
      <protection hidden="1"/>
    </xf>
    <xf numFmtId="0" fontId="0" fillId="4" borderId="14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center"/>
      <protection hidden="1"/>
    </xf>
    <xf numFmtId="0" fontId="0" fillId="4" borderId="0" xfId="0" applyFill="1" applyBorder="1" applyAlignment="1" applyProtection="1">
      <alignment horizontal="left" vertical="center"/>
      <protection hidden="1"/>
    </xf>
    <xf numFmtId="0" fontId="0" fillId="4" borderId="0" xfId="0" applyFill="1" applyBorder="1" applyProtection="1">
      <protection hidden="1"/>
    </xf>
    <xf numFmtId="0" fontId="0" fillId="0" borderId="15" xfId="0" applyBorder="1" applyProtection="1"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164" fontId="5" fillId="3" borderId="0" xfId="0" applyNumberFormat="1" applyFon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/>
      <protection hidden="1"/>
    </xf>
    <xf numFmtId="0" fontId="0" fillId="4" borderId="1" xfId="0" applyFill="1" applyBorder="1" applyProtection="1">
      <protection hidden="1"/>
    </xf>
    <xf numFmtId="0" fontId="0" fillId="4" borderId="1" xfId="0" applyFill="1" applyBorder="1" applyAlignment="1" applyProtection="1">
      <alignment horizontal="center"/>
      <protection locked="0"/>
    </xf>
  </cellXfs>
  <cellStyles count="4">
    <cellStyle name="Normal 2" xfId="2"/>
    <cellStyle name="Normal_ToolPakFree Simple Linear Regression" xfId="1"/>
    <cellStyle name="ปกติ" xfId="0" builtinId="0"/>
    <cellStyle name="ปกติ 2" xfId="3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J113"/>
  <sheetViews>
    <sheetView zoomScale="108" zoomScaleNormal="108" workbookViewId="0">
      <selection activeCell="G8" sqref="G8"/>
    </sheetView>
  </sheetViews>
  <sheetFormatPr defaultRowHeight="14.5"/>
  <cols>
    <col min="1" max="1" width="2.81640625" style="4" customWidth="1"/>
    <col min="2" max="2" width="6.1796875" customWidth="1"/>
    <col min="12" max="12" width="15.36328125" customWidth="1"/>
    <col min="13" max="36" width="8.7265625" style="4"/>
  </cols>
  <sheetData>
    <row r="1" spans="2:15" s="4" customFormat="1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2:15" ht="18.5">
      <c r="B2" s="5" t="s">
        <v>60</v>
      </c>
      <c r="C2" s="6"/>
      <c r="D2" s="6"/>
      <c r="E2" s="6"/>
      <c r="F2" s="6"/>
      <c r="G2" s="6"/>
      <c r="H2" s="6"/>
      <c r="I2" s="6"/>
      <c r="J2" s="6"/>
      <c r="K2" s="6"/>
      <c r="L2" s="17"/>
      <c r="M2" s="3"/>
      <c r="N2" s="3"/>
      <c r="O2" s="2"/>
    </row>
    <row r="3" spans="2:15" ht="18.5">
      <c r="B3" s="19"/>
      <c r="C3" s="20" t="s">
        <v>27</v>
      </c>
      <c r="D3" s="7"/>
      <c r="E3" s="7"/>
      <c r="F3" s="7"/>
      <c r="G3" s="7"/>
      <c r="H3" s="7"/>
      <c r="I3" s="7"/>
      <c r="J3" s="7"/>
      <c r="K3" s="7"/>
      <c r="L3" s="18"/>
      <c r="M3" s="3"/>
      <c r="N3" s="3"/>
      <c r="O3" s="2"/>
    </row>
    <row r="4" spans="2:15" s="4" customFormat="1">
      <c r="M4" s="1"/>
      <c r="N4" s="1"/>
      <c r="O4" s="1"/>
    </row>
    <row r="5" spans="2:15" s="4" customFormat="1">
      <c r="B5" s="21" t="s">
        <v>23</v>
      </c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2:15" s="8" customFormat="1" ht="15.5">
      <c r="B6" s="24" t="s">
        <v>25</v>
      </c>
      <c r="C6" s="25"/>
      <c r="D6" s="25"/>
      <c r="E6" s="25"/>
      <c r="F6" s="25"/>
      <c r="G6" s="25"/>
      <c r="H6" s="25"/>
      <c r="I6" s="25"/>
      <c r="J6" s="25"/>
      <c r="K6" s="25"/>
      <c r="L6" s="26"/>
    </row>
    <row r="7" spans="2:15" s="4" customFormat="1">
      <c r="B7" s="27" t="s">
        <v>28</v>
      </c>
      <c r="C7" s="28"/>
      <c r="D7" s="28"/>
      <c r="E7" s="28"/>
      <c r="F7" s="28"/>
      <c r="G7" s="28"/>
      <c r="H7" s="28"/>
      <c r="I7" s="28"/>
      <c r="J7" s="28"/>
      <c r="K7" s="28"/>
      <c r="L7" s="29"/>
    </row>
    <row r="8" spans="2:15" s="4" customFormat="1"/>
    <row r="9" spans="2:15" s="4" customFormat="1" ht="15.5">
      <c r="B9" s="33" t="s">
        <v>24</v>
      </c>
      <c r="C9" s="34"/>
      <c r="D9" s="9"/>
      <c r="E9" s="9"/>
      <c r="F9" s="9"/>
      <c r="G9" s="9"/>
      <c r="H9" s="9"/>
      <c r="I9" s="9"/>
      <c r="J9" s="9"/>
      <c r="K9" s="9"/>
      <c r="L9" s="10"/>
    </row>
    <row r="10" spans="2:15" s="4" customFormat="1">
      <c r="B10" s="11" t="s">
        <v>26</v>
      </c>
      <c r="C10" s="1"/>
      <c r="D10" s="1"/>
      <c r="E10" s="1"/>
      <c r="F10" s="1"/>
      <c r="G10" s="1"/>
      <c r="H10" s="1"/>
      <c r="I10" s="1"/>
      <c r="J10" s="1"/>
      <c r="K10" s="1"/>
      <c r="L10" s="12"/>
    </row>
    <row r="11" spans="2:15" s="4" customFormat="1">
      <c r="B11" s="13" t="s">
        <v>58</v>
      </c>
      <c r="C11" s="1"/>
      <c r="D11" s="1"/>
      <c r="E11" s="1"/>
      <c r="F11" s="1"/>
      <c r="G11" s="1"/>
      <c r="H11" s="1"/>
      <c r="I11" s="1"/>
      <c r="J11" s="1"/>
      <c r="K11" s="1"/>
      <c r="L11" s="12"/>
    </row>
    <row r="12" spans="2:15" s="4" customFormat="1">
      <c r="B12" s="13"/>
      <c r="C12" s="1" t="s">
        <v>57</v>
      </c>
      <c r="D12" s="1"/>
      <c r="E12" s="1"/>
      <c r="F12" s="1"/>
      <c r="G12" s="1"/>
      <c r="H12" s="1"/>
      <c r="I12" s="1"/>
      <c r="J12" s="1"/>
      <c r="K12" s="1"/>
      <c r="L12" s="12"/>
    </row>
    <row r="13" spans="2:15" s="4" customFormat="1">
      <c r="B13" s="13"/>
      <c r="C13" s="36" t="s">
        <v>62</v>
      </c>
      <c r="D13" s="1"/>
      <c r="E13" s="1"/>
      <c r="F13" s="1"/>
      <c r="G13" s="1"/>
      <c r="H13" s="1"/>
      <c r="I13" s="1"/>
      <c r="J13" s="1"/>
      <c r="K13" s="1"/>
      <c r="L13" s="12"/>
    </row>
    <row r="14" spans="2:15" s="4" customFormat="1">
      <c r="B14" s="14"/>
      <c r="C14" s="35" t="s">
        <v>61</v>
      </c>
      <c r="D14" s="15"/>
      <c r="E14" s="15"/>
      <c r="F14" s="15"/>
      <c r="G14" s="15"/>
      <c r="H14" s="15"/>
      <c r="I14" s="15"/>
      <c r="J14" s="15"/>
      <c r="K14" s="15"/>
      <c r="L14" s="16"/>
    </row>
    <row r="15" spans="2:15" s="4" customFormat="1"/>
    <row r="16" spans="2:15" s="4" customFormat="1"/>
    <row r="17" s="4" customFormat="1"/>
    <row r="18" s="4" customFormat="1"/>
    <row r="19" s="4" customFormat="1"/>
    <row r="20" s="4" customFormat="1"/>
    <row r="21" s="4" customFormat="1"/>
    <row r="22" s="4" customFormat="1"/>
    <row r="23" s="4" customFormat="1"/>
    <row r="24" s="4" customFormat="1"/>
    <row r="25" s="4" customFormat="1"/>
    <row r="26" s="4" customFormat="1"/>
    <row r="27" s="4" customFormat="1"/>
    <row r="28" s="4" customFormat="1"/>
    <row r="29" s="4" customFormat="1"/>
    <row r="30" s="4" customFormat="1"/>
    <row r="31" s="4" customFormat="1"/>
    <row r="32" s="4" customFormat="1"/>
    <row r="33" s="4" customFormat="1"/>
    <row r="34" s="4" customFormat="1"/>
    <row r="35" s="4" customFormat="1"/>
    <row r="36" s="4" customFormat="1"/>
    <row r="37" s="4" customFormat="1"/>
    <row r="38" s="4" customFormat="1"/>
    <row r="39" s="4" customFormat="1"/>
    <row r="40" s="4" customFormat="1"/>
    <row r="41" s="4" customFormat="1"/>
    <row r="42" s="4" customFormat="1"/>
    <row r="43" s="4" customFormat="1"/>
    <row r="44" s="4" customFormat="1"/>
    <row r="45" s="4" customFormat="1"/>
    <row r="46" s="4" customFormat="1"/>
    <row r="47" s="4" customFormat="1"/>
    <row r="48" s="4" customFormat="1"/>
    <row r="49" s="4" customFormat="1"/>
    <row r="50" s="4" customFormat="1"/>
    <row r="51" s="4" customFormat="1"/>
    <row r="52" s="4" customFormat="1"/>
    <row r="53" s="4" customFormat="1"/>
    <row r="54" s="4" customFormat="1"/>
    <row r="55" s="4" customFormat="1"/>
    <row r="56" s="4" customFormat="1"/>
    <row r="57" s="4" customFormat="1"/>
    <row r="58" s="4" customFormat="1"/>
    <row r="59" s="4" customFormat="1"/>
    <row r="60" s="4" customFormat="1"/>
    <row r="61" s="4" customFormat="1"/>
    <row r="62" s="4" customFormat="1"/>
    <row r="63" s="4" customFormat="1"/>
    <row r="64" s="4" customFormat="1"/>
    <row r="65" s="4" customFormat="1"/>
    <row r="66" s="4" customFormat="1"/>
    <row r="67" s="4" customFormat="1"/>
    <row r="68" s="4" customFormat="1"/>
    <row r="69" s="4" customFormat="1"/>
    <row r="70" s="4" customFormat="1"/>
    <row r="71" s="4" customFormat="1"/>
    <row r="72" s="4" customFormat="1"/>
    <row r="73" s="4" customFormat="1"/>
    <row r="74" s="4" customFormat="1"/>
    <row r="75" s="4" customFormat="1"/>
    <row r="76" s="4" customFormat="1"/>
    <row r="77" s="4" customFormat="1"/>
    <row r="78" s="4" customFormat="1"/>
    <row r="79" s="4" customFormat="1"/>
    <row r="80" s="4" customFormat="1"/>
    <row r="81" s="4" customFormat="1"/>
    <row r="82" s="4" customFormat="1"/>
    <row r="83" s="4" customFormat="1"/>
    <row r="84" s="4" customFormat="1"/>
    <row r="85" s="4" customFormat="1"/>
    <row r="86" s="4" customFormat="1"/>
    <row r="87" s="4" customFormat="1"/>
    <row r="88" s="4" customFormat="1"/>
    <row r="89" s="4" customFormat="1"/>
    <row r="90" s="4" customFormat="1"/>
    <row r="91" s="4" customFormat="1"/>
    <row r="92" s="4" customFormat="1"/>
    <row r="93" s="4" customFormat="1"/>
    <row r="94" s="4" customFormat="1"/>
    <row r="95" s="4" customFormat="1"/>
    <row r="96" s="4" customFormat="1"/>
    <row r="97" s="4" customFormat="1"/>
    <row r="98" s="4" customFormat="1"/>
    <row r="99" s="4" customFormat="1"/>
    <row r="100" s="4" customFormat="1"/>
    <row r="101" s="4" customFormat="1"/>
    <row r="102" s="4" customFormat="1"/>
    <row r="103" s="4" customFormat="1"/>
    <row r="104" s="4" customFormat="1"/>
    <row r="105" s="4" customFormat="1"/>
    <row r="106" s="4" customFormat="1"/>
    <row r="107" s="4" customFormat="1"/>
    <row r="108" s="4" customFormat="1"/>
    <row r="109" s="4" customFormat="1"/>
    <row r="110" s="4" customFormat="1"/>
    <row r="111" s="4" customFormat="1"/>
    <row r="112" s="4" customFormat="1"/>
    <row r="113" s="4" customFormat="1"/>
  </sheetData>
  <sheetProtection algorithmName="SHA-512" hashValue="fUdItE0oUWwRb5QVg8DsMPX65cESae2FT15O+YWBKuu2bnQAPmdGO9XpLoIKFR640G2dP89hMgi8uyW2KBfZyQ==" saltValue="z/gi7K7NJR4Tf5rE35o9w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BO1007"/>
  <sheetViews>
    <sheetView tabSelected="1" zoomScale="82" zoomScaleNormal="82" workbookViewId="0">
      <selection activeCell="T18" sqref="T18"/>
    </sheetView>
  </sheetViews>
  <sheetFormatPr defaultRowHeight="14.5"/>
  <cols>
    <col min="1" max="1" width="6.26953125" style="93" customWidth="1"/>
    <col min="2" max="21" width="6.6328125" style="94" customWidth="1"/>
    <col min="22" max="22" width="6.6328125" style="42" customWidth="1"/>
    <col min="23" max="37" width="20.26953125" style="40" customWidth="1"/>
    <col min="38" max="67" width="8.7265625" style="44"/>
    <col min="68" max="16384" width="8.7265625" style="41"/>
  </cols>
  <sheetData>
    <row r="1" spans="1:37" ht="18.5">
      <c r="A1" s="48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50"/>
      <c r="N1" s="50"/>
      <c r="O1" s="51"/>
      <c r="P1" s="52"/>
      <c r="Q1" s="42"/>
      <c r="R1" s="42"/>
      <c r="S1" s="42"/>
      <c r="T1" s="42"/>
      <c r="U1" s="42"/>
    </row>
    <row r="2" spans="1:37" ht="18.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  <c r="O2" s="57"/>
      <c r="P2" s="52"/>
      <c r="Q2" s="42"/>
      <c r="R2" s="42"/>
      <c r="S2" s="42"/>
      <c r="T2" s="42"/>
      <c r="U2" s="42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</row>
    <row r="3" spans="1:37" ht="10.5" customHeight="1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42"/>
      <c r="P3" s="42"/>
      <c r="Q3" s="42"/>
      <c r="R3" s="42"/>
      <c r="S3" s="42"/>
      <c r="T3" s="42"/>
      <c r="U3" s="42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</row>
    <row r="4" spans="1:37" ht="19" customHeight="1">
      <c r="A4" s="61" t="s">
        <v>59</v>
      </c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  <c r="M4" s="64"/>
      <c r="N4" s="63"/>
      <c r="O4" s="65"/>
      <c r="P4" s="65"/>
      <c r="Q4" s="66"/>
      <c r="R4" s="66"/>
      <c r="S4" s="42"/>
      <c r="T4" s="42"/>
      <c r="U4" s="42"/>
    </row>
    <row r="5" spans="1:37" ht="13.5" customHeight="1">
      <c r="A5" s="67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</row>
    <row r="6" spans="1:37" ht="18.5">
      <c r="A6" s="68" t="s">
        <v>1</v>
      </c>
      <c r="B6" s="69" t="s">
        <v>2</v>
      </c>
      <c r="C6" s="69" t="s">
        <v>3</v>
      </c>
      <c r="D6" s="69" t="s">
        <v>4</v>
      </c>
      <c r="E6" s="69" t="s">
        <v>5</v>
      </c>
      <c r="F6" s="69" t="s">
        <v>6</v>
      </c>
      <c r="G6" s="69" t="s">
        <v>7</v>
      </c>
      <c r="H6" s="69" t="s">
        <v>8</v>
      </c>
      <c r="I6" s="69" t="s">
        <v>9</v>
      </c>
      <c r="J6" s="69" t="s">
        <v>10</v>
      </c>
      <c r="K6" s="69" t="s">
        <v>11</v>
      </c>
      <c r="L6" s="69" t="s">
        <v>12</v>
      </c>
      <c r="M6" s="69" t="s">
        <v>13</v>
      </c>
      <c r="N6" s="69" t="s">
        <v>14</v>
      </c>
      <c r="O6" s="69" t="s">
        <v>15</v>
      </c>
      <c r="P6" s="69" t="s">
        <v>16</v>
      </c>
      <c r="Q6" s="69" t="s">
        <v>17</v>
      </c>
      <c r="R6" s="69" t="s">
        <v>18</v>
      </c>
      <c r="S6" s="69" t="s">
        <v>19</v>
      </c>
      <c r="T6" s="69" t="s">
        <v>20</v>
      </c>
      <c r="U6" s="69" t="s">
        <v>21</v>
      </c>
      <c r="V6" s="37"/>
      <c r="W6" s="71"/>
      <c r="X6" s="71"/>
      <c r="Y6" s="71"/>
      <c r="Z6" s="71"/>
      <c r="AA6" s="71"/>
      <c r="AB6" s="71"/>
      <c r="AC6" s="71"/>
      <c r="AD6" s="71"/>
      <c r="AE6" s="71"/>
      <c r="AF6" s="71"/>
      <c r="AG6" s="71"/>
      <c r="AH6" s="71"/>
      <c r="AI6" s="71"/>
      <c r="AJ6" s="71"/>
      <c r="AK6" s="71"/>
    </row>
    <row r="7" spans="1:37" ht="20" customHeight="1">
      <c r="A7" s="74">
        <v>1</v>
      </c>
      <c r="B7" s="30">
        <v>4</v>
      </c>
      <c r="C7" s="30">
        <v>4</v>
      </c>
      <c r="D7" s="30">
        <v>4</v>
      </c>
      <c r="E7" s="30">
        <v>4</v>
      </c>
      <c r="F7" s="30">
        <v>4</v>
      </c>
      <c r="G7" s="30">
        <v>5</v>
      </c>
      <c r="H7" s="30">
        <v>1</v>
      </c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</row>
    <row r="8" spans="1:37" ht="20" customHeight="1">
      <c r="A8" s="74">
        <v>2</v>
      </c>
      <c r="B8" s="30">
        <v>2</v>
      </c>
      <c r="C8" s="30">
        <v>4</v>
      </c>
      <c r="D8" s="30">
        <v>5</v>
      </c>
      <c r="E8" s="30">
        <v>4</v>
      </c>
      <c r="F8" s="30">
        <v>5</v>
      </c>
      <c r="G8" s="30">
        <v>4</v>
      </c>
      <c r="H8" s="30">
        <v>2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</row>
    <row r="9" spans="1:37" ht="20" customHeight="1">
      <c r="A9" s="74">
        <v>3</v>
      </c>
      <c r="B9" s="30">
        <v>3</v>
      </c>
      <c r="C9" s="30">
        <v>4</v>
      </c>
      <c r="D9" s="30">
        <v>3</v>
      </c>
      <c r="E9" s="30">
        <v>4</v>
      </c>
      <c r="F9" s="30">
        <v>5</v>
      </c>
      <c r="G9" s="30">
        <v>2</v>
      </c>
      <c r="H9" s="30">
        <v>1</v>
      </c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95"/>
      <c r="AJ9" s="95"/>
      <c r="AK9" s="95"/>
    </row>
    <row r="10" spans="1:37" ht="20" customHeight="1">
      <c r="A10" s="74">
        <v>4</v>
      </c>
      <c r="B10" s="30">
        <v>3</v>
      </c>
      <c r="C10" s="30">
        <v>4</v>
      </c>
      <c r="D10" s="30">
        <v>4</v>
      </c>
      <c r="E10" s="30">
        <v>3</v>
      </c>
      <c r="F10" s="30">
        <v>4</v>
      </c>
      <c r="G10" s="30">
        <v>4</v>
      </c>
      <c r="H10" s="30">
        <v>2</v>
      </c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95"/>
      <c r="AH10" s="95"/>
      <c r="AI10" s="95"/>
      <c r="AJ10" s="95"/>
      <c r="AK10" s="95"/>
    </row>
    <row r="11" spans="1:37" ht="20" customHeight="1">
      <c r="A11" s="74">
        <v>5</v>
      </c>
      <c r="B11" s="30">
        <v>5</v>
      </c>
      <c r="C11" s="30">
        <v>5</v>
      </c>
      <c r="D11" s="30">
        <v>4</v>
      </c>
      <c r="E11" s="30">
        <v>4</v>
      </c>
      <c r="F11" s="30">
        <v>5</v>
      </c>
      <c r="G11" s="30">
        <v>4</v>
      </c>
      <c r="H11" s="30">
        <v>1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</row>
    <row r="12" spans="1:37" ht="20" customHeight="1">
      <c r="A12" s="74">
        <v>6</v>
      </c>
      <c r="B12" s="30">
        <v>4</v>
      </c>
      <c r="C12" s="30">
        <v>4</v>
      </c>
      <c r="D12" s="30">
        <v>4</v>
      </c>
      <c r="E12" s="30">
        <v>4</v>
      </c>
      <c r="F12" s="30">
        <v>5</v>
      </c>
      <c r="G12" s="30">
        <v>3</v>
      </c>
      <c r="H12" s="30">
        <v>1</v>
      </c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  <c r="AJ12" s="95"/>
      <c r="AK12" s="95"/>
    </row>
    <row r="13" spans="1:37" ht="20" customHeight="1">
      <c r="A13" s="74">
        <v>7</v>
      </c>
      <c r="B13" s="30">
        <v>3</v>
      </c>
      <c r="C13" s="30">
        <v>3</v>
      </c>
      <c r="D13" s="30">
        <v>2</v>
      </c>
      <c r="E13" s="30">
        <v>2</v>
      </c>
      <c r="F13" s="30">
        <v>5</v>
      </c>
      <c r="G13" s="30">
        <v>4</v>
      </c>
      <c r="H13" s="30">
        <v>2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</row>
    <row r="14" spans="1:37" s="44" customFormat="1" ht="20" customHeight="1">
      <c r="A14" s="74">
        <v>8</v>
      </c>
      <c r="B14" s="31">
        <v>1</v>
      </c>
      <c r="C14" s="31">
        <v>1</v>
      </c>
      <c r="D14" s="31">
        <v>1</v>
      </c>
      <c r="E14" s="31">
        <v>1</v>
      </c>
      <c r="F14" s="31">
        <v>3</v>
      </c>
      <c r="G14" s="30">
        <v>2</v>
      </c>
      <c r="H14" s="30">
        <v>1</v>
      </c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42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</row>
    <row r="15" spans="1:37" ht="20" customHeight="1">
      <c r="A15" s="74">
        <v>9</v>
      </c>
      <c r="B15" s="30">
        <v>2</v>
      </c>
      <c r="C15" s="30">
        <v>3</v>
      </c>
      <c r="D15" s="30">
        <v>2</v>
      </c>
      <c r="E15" s="30">
        <v>1</v>
      </c>
      <c r="F15" s="30">
        <v>5</v>
      </c>
      <c r="G15" s="30">
        <v>4</v>
      </c>
      <c r="H15" s="30">
        <v>1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  <c r="AJ15" s="95"/>
      <c r="AK15" s="95"/>
    </row>
    <row r="16" spans="1:37" ht="20" customHeight="1">
      <c r="A16" s="74">
        <v>10</v>
      </c>
      <c r="B16" s="30">
        <v>4</v>
      </c>
      <c r="C16" s="30">
        <v>4</v>
      </c>
      <c r="D16" s="30">
        <v>4</v>
      </c>
      <c r="E16" s="30">
        <v>4</v>
      </c>
      <c r="F16" s="30">
        <v>5</v>
      </c>
      <c r="G16" s="30">
        <v>5</v>
      </c>
      <c r="H16" s="30">
        <v>1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</row>
    <row r="17" spans="1:67" ht="20" customHeight="1">
      <c r="A17" s="74">
        <v>11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</row>
    <row r="18" spans="1:67" ht="20" customHeight="1">
      <c r="A18" s="74">
        <v>12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</row>
    <row r="19" spans="1:67" ht="20" customHeight="1">
      <c r="A19" s="74">
        <v>13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</row>
    <row r="20" spans="1:67" ht="20" customHeight="1">
      <c r="A20" s="74">
        <v>14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</row>
    <row r="21" spans="1:67" ht="20" customHeight="1">
      <c r="A21" s="74">
        <v>15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</row>
    <row r="22" spans="1:67" ht="20" customHeight="1">
      <c r="A22" s="74">
        <v>16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</row>
    <row r="23" spans="1:67" ht="20" customHeight="1">
      <c r="A23" s="74">
        <v>17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</row>
    <row r="24" spans="1:67" ht="20" customHeight="1">
      <c r="A24" s="74">
        <v>18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</row>
    <row r="25" spans="1:67" ht="20" customHeight="1">
      <c r="A25" s="74">
        <v>19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95"/>
      <c r="AI25" s="95"/>
      <c r="AJ25" s="95"/>
      <c r="AK25" s="95"/>
    </row>
    <row r="26" spans="1:67" s="84" customFormat="1" ht="20" customHeight="1">
      <c r="A26" s="74">
        <v>20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42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95"/>
      <c r="AI26" s="95"/>
      <c r="AJ26" s="95"/>
      <c r="AK26" s="95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</row>
    <row r="27" spans="1:67" ht="20" customHeight="1">
      <c r="A27" s="74">
        <v>21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95"/>
      <c r="AJ27" s="95"/>
      <c r="AK27" s="95"/>
    </row>
    <row r="28" spans="1:67" ht="20" customHeight="1">
      <c r="A28" s="74">
        <v>22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  <c r="AI28" s="95"/>
      <c r="AJ28" s="95"/>
      <c r="AK28" s="95"/>
    </row>
    <row r="29" spans="1:67" ht="20" customHeight="1">
      <c r="A29" s="74">
        <v>23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  <c r="AI29" s="95"/>
      <c r="AJ29" s="95"/>
      <c r="AK29" s="95"/>
    </row>
    <row r="30" spans="1:67" ht="20" customHeight="1">
      <c r="A30" s="74">
        <v>24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67" ht="20" customHeight="1">
      <c r="A31" s="74">
        <v>25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</row>
    <row r="32" spans="1:67" ht="20" customHeight="1">
      <c r="A32" s="74">
        <v>26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1" ht="20" customHeight="1">
      <c r="A33" s="74">
        <v>27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</row>
    <row r="34" spans="1:21" ht="20" customHeight="1">
      <c r="A34" s="74">
        <v>28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1" ht="20" customHeight="1">
      <c r="A35" s="74">
        <v>29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1" ht="20" customHeight="1">
      <c r="A36" s="74">
        <v>30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1" ht="20" customHeight="1">
      <c r="A37" s="74">
        <v>31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1" ht="20" customHeight="1">
      <c r="A38" s="74">
        <v>32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</row>
    <row r="39" spans="1:21" ht="20" customHeight="1">
      <c r="A39" s="74">
        <v>33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1" ht="20" customHeight="1">
      <c r="A40" s="74">
        <v>34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</row>
    <row r="41" spans="1:21" ht="20" customHeight="1">
      <c r="A41" s="74">
        <v>35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1" ht="20" customHeight="1">
      <c r="A42" s="74">
        <v>36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</row>
    <row r="43" spans="1:21" ht="20" customHeight="1">
      <c r="A43" s="74">
        <v>37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1" ht="20" customHeight="1">
      <c r="A44" s="74">
        <v>38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 ht="20" customHeight="1">
      <c r="A45" s="74">
        <v>39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 ht="20" customHeight="1">
      <c r="A46" s="74">
        <v>40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 ht="20" customHeight="1">
      <c r="A47" s="74">
        <v>41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 ht="20" customHeight="1">
      <c r="A48" s="74">
        <v>42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 ht="20" customHeight="1">
      <c r="A49" s="74">
        <v>43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 ht="20" customHeight="1">
      <c r="A50" s="74">
        <v>44</v>
      </c>
      <c r="B50" s="30"/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 ht="20" customHeight="1">
      <c r="A51" s="74">
        <v>45</v>
      </c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 ht="20" customHeight="1">
      <c r="A52" s="74">
        <v>46</v>
      </c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 ht="20" customHeight="1">
      <c r="A53" s="74">
        <v>47</v>
      </c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 ht="20" customHeight="1">
      <c r="A54" s="74">
        <v>48</v>
      </c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 ht="20" customHeight="1">
      <c r="A55" s="74">
        <v>49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 ht="20" customHeight="1">
      <c r="A56" s="74">
        <v>50</v>
      </c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 ht="20" customHeight="1">
      <c r="A57" s="74">
        <v>51</v>
      </c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 ht="20" customHeight="1">
      <c r="A58" s="74">
        <v>52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 ht="20" customHeight="1">
      <c r="A59" s="74">
        <v>53</v>
      </c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 ht="20" customHeight="1">
      <c r="A60" s="74">
        <v>54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 ht="20" customHeight="1">
      <c r="A61" s="74">
        <v>55</v>
      </c>
      <c r="B61" s="30"/>
      <c r="C61" s="30"/>
      <c r="D61" s="30"/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 ht="20" customHeight="1">
      <c r="A62" s="74">
        <v>56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 ht="20" customHeight="1">
      <c r="A63" s="74">
        <v>57</v>
      </c>
      <c r="B63" s="30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 ht="20" customHeight="1">
      <c r="A64" s="74">
        <v>58</v>
      </c>
      <c r="B64" s="30"/>
      <c r="C64" s="30"/>
      <c r="D64" s="30"/>
      <c r="E64" s="30"/>
      <c r="F64" s="30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 ht="20" customHeight="1">
      <c r="A65" s="74">
        <v>59</v>
      </c>
      <c r="B65" s="30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 ht="20" customHeight="1">
      <c r="A66" s="74">
        <v>60</v>
      </c>
      <c r="B66" s="30"/>
      <c r="C66" s="30"/>
      <c r="D66" s="30"/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 ht="20" customHeight="1">
      <c r="A67" s="74">
        <v>61</v>
      </c>
      <c r="B67" s="30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 ht="20" customHeight="1">
      <c r="A68" s="74">
        <v>62</v>
      </c>
      <c r="B68" s="30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 ht="20" customHeight="1">
      <c r="A69" s="74">
        <v>63</v>
      </c>
      <c r="B69" s="30"/>
      <c r="C69" s="30"/>
      <c r="D69" s="30"/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 ht="20" customHeight="1">
      <c r="A70" s="74">
        <v>64</v>
      </c>
      <c r="B70" s="30"/>
      <c r="C70" s="30"/>
      <c r="D70" s="30"/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 ht="20" customHeight="1">
      <c r="A71" s="74">
        <v>65</v>
      </c>
      <c r="B71" s="30"/>
      <c r="C71" s="30"/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 ht="20" customHeight="1">
      <c r="A72" s="74">
        <v>66</v>
      </c>
      <c r="B72" s="30"/>
      <c r="C72" s="30"/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 ht="20" customHeight="1">
      <c r="A73" s="74">
        <v>67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 ht="20" customHeight="1">
      <c r="A74" s="74">
        <v>68</v>
      </c>
      <c r="B74" s="30"/>
      <c r="C74" s="30"/>
      <c r="D74" s="30"/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 ht="20" customHeight="1">
      <c r="A75" s="74">
        <v>69</v>
      </c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 ht="20" customHeight="1">
      <c r="A76" s="74">
        <v>70</v>
      </c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 ht="20" customHeight="1">
      <c r="A77" s="74">
        <v>71</v>
      </c>
      <c r="B77" s="30"/>
      <c r="C77" s="30"/>
      <c r="D77" s="30"/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</row>
    <row r="78" spans="1:21" ht="20" customHeight="1">
      <c r="A78" s="74">
        <v>72</v>
      </c>
      <c r="B78" s="30"/>
      <c r="C78" s="30"/>
      <c r="D78" s="30"/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1" ht="20" customHeight="1">
      <c r="A79" s="74">
        <v>73</v>
      </c>
      <c r="B79" s="30"/>
      <c r="C79" s="30"/>
      <c r="D79" s="30"/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</row>
    <row r="80" spans="1:21" ht="20" customHeight="1">
      <c r="A80" s="74">
        <v>74</v>
      </c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</row>
    <row r="81" spans="1:21" ht="20" customHeight="1">
      <c r="A81" s="74">
        <v>75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</row>
    <row r="82" spans="1:21" ht="20" customHeight="1">
      <c r="A82" s="74">
        <v>76</v>
      </c>
      <c r="B82" s="30"/>
      <c r="C82" s="30"/>
      <c r="D82" s="30"/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</row>
    <row r="83" spans="1:21" ht="20" customHeight="1">
      <c r="A83" s="74">
        <v>77</v>
      </c>
      <c r="B83" s="30"/>
      <c r="C83" s="30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</row>
    <row r="84" spans="1:21" ht="20" customHeight="1">
      <c r="A84" s="74">
        <v>78</v>
      </c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1" ht="20" customHeight="1">
      <c r="A85" s="74">
        <v>79</v>
      </c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</row>
    <row r="86" spans="1:21" ht="20" customHeight="1">
      <c r="A86" s="74">
        <v>80</v>
      </c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1" ht="20" customHeight="1">
      <c r="A87" s="74">
        <v>81</v>
      </c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1" ht="20" customHeight="1">
      <c r="A88" s="74">
        <v>82</v>
      </c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1" ht="20" customHeight="1">
      <c r="A89" s="74">
        <v>83</v>
      </c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</row>
    <row r="90" spans="1:21" ht="20" customHeight="1">
      <c r="A90" s="74">
        <v>84</v>
      </c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1" ht="20" customHeight="1">
      <c r="A91" s="74">
        <v>85</v>
      </c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</row>
    <row r="92" spans="1:21" ht="20" customHeight="1">
      <c r="A92" s="74">
        <v>86</v>
      </c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</row>
    <row r="93" spans="1:21" ht="20" customHeight="1">
      <c r="A93" s="74">
        <v>87</v>
      </c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1" ht="20" customHeight="1">
      <c r="A94" s="74">
        <v>88</v>
      </c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1" ht="20" customHeight="1">
      <c r="A95" s="74">
        <v>89</v>
      </c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1" ht="20" customHeight="1">
      <c r="A96" s="74">
        <v>90</v>
      </c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1" ht="20" customHeight="1">
      <c r="A97" s="74">
        <v>91</v>
      </c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</row>
    <row r="98" spans="1:21" ht="20" customHeight="1">
      <c r="A98" s="74">
        <v>92</v>
      </c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1" ht="20" customHeight="1">
      <c r="A99" s="74">
        <v>93</v>
      </c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</row>
    <row r="100" spans="1:21" ht="20" customHeight="1">
      <c r="A100" s="74">
        <v>94</v>
      </c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 ht="20" customHeight="1">
      <c r="A101" s="74">
        <v>95</v>
      </c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 ht="20" customHeight="1">
      <c r="A102" s="74">
        <v>96</v>
      </c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 ht="20" customHeight="1">
      <c r="A103" s="74">
        <v>97</v>
      </c>
      <c r="B103" s="30"/>
      <c r="C103" s="30"/>
      <c r="D103" s="30"/>
      <c r="E103" s="30"/>
      <c r="F103" s="30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 ht="20" customHeight="1">
      <c r="A104" s="74">
        <v>98</v>
      </c>
      <c r="B104" s="30"/>
      <c r="C104" s="30"/>
      <c r="D104" s="30"/>
      <c r="E104" s="30"/>
      <c r="F104" s="30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 ht="20" customHeight="1">
      <c r="A105" s="74">
        <v>99</v>
      </c>
      <c r="B105" s="30"/>
      <c r="C105" s="30"/>
      <c r="D105" s="30"/>
      <c r="E105" s="30"/>
      <c r="F105" s="30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 ht="20" customHeight="1">
      <c r="A106" s="74">
        <v>100</v>
      </c>
      <c r="B106" s="30"/>
      <c r="C106" s="30"/>
      <c r="D106" s="30"/>
      <c r="E106" s="30"/>
      <c r="F106" s="30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 ht="20" customHeight="1">
      <c r="A107" s="85">
        <v>101</v>
      </c>
      <c r="B107" s="32"/>
      <c r="C107" s="32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</row>
    <row r="108" spans="1:21" ht="20" customHeight="1">
      <c r="A108" s="85">
        <v>102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</row>
    <row r="109" spans="1:21" ht="20" customHeight="1">
      <c r="A109" s="85">
        <v>103</v>
      </c>
      <c r="B109" s="32"/>
      <c r="C109" s="32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</row>
    <row r="110" spans="1:21" ht="20" customHeight="1">
      <c r="A110" s="85">
        <v>104</v>
      </c>
      <c r="B110" s="32"/>
      <c r="C110" s="32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</row>
    <row r="111" spans="1:21" ht="20" customHeight="1">
      <c r="A111" s="85">
        <v>105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</row>
    <row r="112" spans="1:21" ht="20" customHeight="1">
      <c r="A112" s="85">
        <v>106</v>
      </c>
      <c r="B112" s="32"/>
      <c r="C112" s="32"/>
      <c r="D112" s="32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</row>
    <row r="113" spans="1:21" ht="20" customHeight="1">
      <c r="A113" s="85">
        <v>107</v>
      </c>
      <c r="B113" s="32"/>
      <c r="C113" s="32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</row>
    <row r="114" spans="1:21" ht="20" customHeight="1">
      <c r="A114" s="85">
        <v>108</v>
      </c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</row>
    <row r="115" spans="1:21" ht="20" customHeight="1">
      <c r="A115" s="85">
        <v>109</v>
      </c>
      <c r="B115" s="32"/>
      <c r="C115" s="32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</row>
    <row r="116" spans="1:21" ht="20" customHeight="1">
      <c r="A116" s="85">
        <v>110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</row>
    <row r="117" spans="1:21" ht="20" customHeight="1">
      <c r="A117" s="85">
        <v>111</v>
      </c>
      <c r="B117" s="32"/>
      <c r="C117" s="32"/>
      <c r="D117" s="32"/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</row>
    <row r="118" spans="1:21" ht="20" customHeight="1">
      <c r="A118" s="85">
        <v>112</v>
      </c>
      <c r="B118" s="32"/>
      <c r="C118" s="32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</row>
    <row r="119" spans="1:21" ht="20" customHeight="1">
      <c r="A119" s="85">
        <v>113</v>
      </c>
      <c r="B119" s="32"/>
      <c r="C119" s="32"/>
      <c r="D119" s="32"/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</row>
    <row r="120" spans="1:21" ht="20" customHeight="1">
      <c r="A120" s="85">
        <v>114</v>
      </c>
      <c r="B120" s="32"/>
      <c r="C120" s="32"/>
      <c r="D120" s="32"/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</row>
    <row r="121" spans="1:21" ht="20" customHeight="1">
      <c r="A121" s="85">
        <v>115</v>
      </c>
      <c r="B121" s="32"/>
      <c r="C121" s="32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</row>
    <row r="122" spans="1:21" ht="20" customHeight="1">
      <c r="A122" s="85">
        <v>116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</row>
    <row r="123" spans="1:21" ht="20" customHeight="1">
      <c r="A123" s="85">
        <v>117</v>
      </c>
      <c r="B123" s="32"/>
      <c r="C123" s="32"/>
      <c r="D123" s="32"/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</row>
    <row r="124" spans="1:21" ht="20" customHeight="1">
      <c r="A124" s="85">
        <v>118</v>
      </c>
      <c r="B124" s="32"/>
      <c r="C124" s="32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</row>
    <row r="125" spans="1:21" ht="20" customHeight="1">
      <c r="A125" s="85">
        <v>119</v>
      </c>
      <c r="B125" s="32"/>
      <c r="C125" s="32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</row>
    <row r="126" spans="1:21" ht="20" customHeight="1">
      <c r="A126" s="85">
        <v>120</v>
      </c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</row>
    <row r="127" spans="1:21" ht="20" customHeight="1">
      <c r="A127" s="85">
        <v>121</v>
      </c>
      <c r="B127" s="32"/>
      <c r="C127" s="32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</row>
    <row r="128" spans="1:21" ht="20" customHeight="1">
      <c r="A128" s="85">
        <v>122</v>
      </c>
      <c r="B128" s="32"/>
      <c r="C128" s="32"/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</row>
    <row r="129" spans="1:21" ht="20" customHeight="1">
      <c r="A129" s="85">
        <v>123</v>
      </c>
      <c r="B129" s="32"/>
      <c r="C129" s="32"/>
      <c r="D129" s="32"/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</row>
    <row r="130" spans="1:21" ht="20" customHeight="1">
      <c r="A130" s="85">
        <v>124</v>
      </c>
      <c r="B130" s="32"/>
      <c r="C130" s="32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32"/>
      <c r="U130" s="32"/>
    </row>
    <row r="131" spans="1:21" ht="20" customHeight="1">
      <c r="A131" s="85">
        <v>125</v>
      </c>
      <c r="B131" s="32"/>
      <c r="C131" s="32"/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32"/>
      <c r="T131" s="32"/>
      <c r="U131" s="32"/>
    </row>
    <row r="132" spans="1:21" ht="20" customHeight="1">
      <c r="A132" s="85">
        <v>126</v>
      </c>
      <c r="B132" s="32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</row>
    <row r="133" spans="1:21" ht="20" customHeight="1">
      <c r="A133" s="85">
        <v>127</v>
      </c>
      <c r="B133" s="32"/>
      <c r="C133" s="32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</row>
    <row r="134" spans="1:21" ht="20" customHeight="1">
      <c r="A134" s="85">
        <v>128</v>
      </c>
      <c r="B134" s="32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</row>
    <row r="135" spans="1:21" ht="20" customHeight="1">
      <c r="A135" s="85">
        <v>129</v>
      </c>
      <c r="B135" s="32"/>
      <c r="C135" s="32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</row>
    <row r="136" spans="1:21" ht="20" customHeight="1">
      <c r="A136" s="85">
        <v>130</v>
      </c>
      <c r="B136" s="32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</row>
    <row r="137" spans="1:21" ht="20" customHeight="1">
      <c r="A137" s="85">
        <v>131</v>
      </c>
      <c r="B137" s="32"/>
      <c r="C137" s="32"/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</row>
    <row r="138" spans="1:21" ht="20" customHeight="1">
      <c r="A138" s="85">
        <v>132</v>
      </c>
      <c r="B138" s="32"/>
      <c r="C138" s="32"/>
      <c r="D138" s="32"/>
      <c r="E138" s="32"/>
      <c r="F138" s="32"/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</row>
    <row r="139" spans="1:21" ht="20" customHeight="1">
      <c r="A139" s="85">
        <v>133</v>
      </c>
      <c r="B139" s="32"/>
      <c r="C139" s="32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</row>
    <row r="140" spans="1:21" ht="20" customHeight="1">
      <c r="A140" s="85">
        <v>134</v>
      </c>
      <c r="B140" s="32"/>
      <c r="C140" s="32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</row>
    <row r="141" spans="1:21" ht="20" customHeight="1">
      <c r="A141" s="85">
        <v>135</v>
      </c>
      <c r="B141" s="32"/>
      <c r="C141" s="32"/>
      <c r="D141" s="32"/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</row>
    <row r="142" spans="1:21" ht="20" customHeight="1">
      <c r="A142" s="85">
        <v>136</v>
      </c>
      <c r="B142" s="32"/>
      <c r="C142" s="32"/>
      <c r="D142" s="32"/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</row>
    <row r="143" spans="1:21" ht="20" customHeight="1">
      <c r="A143" s="85">
        <v>137</v>
      </c>
      <c r="B143" s="32"/>
      <c r="C143" s="32"/>
      <c r="D143" s="32"/>
      <c r="E143" s="32"/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</row>
    <row r="144" spans="1:21" ht="20" customHeight="1">
      <c r="A144" s="85">
        <v>138</v>
      </c>
      <c r="B144" s="32"/>
      <c r="C144" s="32"/>
      <c r="D144" s="32"/>
      <c r="E144" s="32"/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</row>
    <row r="145" spans="1:21" ht="20" customHeight="1">
      <c r="A145" s="85">
        <v>139</v>
      </c>
      <c r="B145" s="32"/>
      <c r="C145" s="32"/>
      <c r="D145" s="32"/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</row>
    <row r="146" spans="1:21" ht="20" customHeight="1">
      <c r="A146" s="85">
        <v>140</v>
      </c>
      <c r="B146" s="32"/>
      <c r="C146" s="32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</row>
    <row r="147" spans="1:21" ht="20" customHeight="1">
      <c r="A147" s="85">
        <v>141</v>
      </c>
      <c r="B147" s="32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</row>
    <row r="148" spans="1:21" ht="20" customHeight="1">
      <c r="A148" s="85">
        <v>142</v>
      </c>
      <c r="B148" s="32"/>
      <c r="C148" s="32"/>
      <c r="D148" s="32"/>
      <c r="E148" s="32"/>
      <c r="F148" s="32"/>
      <c r="G148" s="32"/>
      <c r="H148" s="32"/>
      <c r="I148" s="32"/>
      <c r="J148" s="32"/>
      <c r="K148" s="32"/>
      <c r="L148" s="32"/>
      <c r="M148" s="32"/>
      <c r="N148" s="32"/>
      <c r="O148" s="32"/>
      <c r="P148" s="32"/>
      <c r="Q148" s="32"/>
      <c r="R148" s="32"/>
      <c r="S148" s="32"/>
      <c r="T148" s="32"/>
      <c r="U148" s="32"/>
    </row>
    <row r="149" spans="1:21" ht="20" customHeight="1">
      <c r="A149" s="85">
        <v>143</v>
      </c>
      <c r="B149" s="32"/>
      <c r="C149" s="32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</row>
    <row r="150" spans="1:21" ht="20" customHeight="1">
      <c r="A150" s="85">
        <v>144</v>
      </c>
      <c r="B150" s="32"/>
      <c r="C150" s="32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</row>
    <row r="151" spans="1:21" ht="20" customHeight="1">
      <c r="A151" s="85">
        <v>145</v>
      </c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ht="20" customHeight="1">
      <c r="A152" s="85">
        <v>146</v>
      </c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  <row r="153" spans="1:21" ht="20" customHeight="1">
      <c r="A153" s="85">
        <v>147</v>
      </c>
      <c r="B153" s="32"/>
      <c r="C153" s="32"/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</row>
    <row r="154" spans="1:21" ht="20" customHeight="1">
      <c r="A154" s="85">
        <v>148</v>
      </c>
      <c r="B154" s="32"/>
      <c r="C154" s="32"/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</row>
    <row r="155" spans="1:21" ht="20" customHeight="1">
      <c r="A155" s="85">
        <v>149</v>
      </c>
      <c r="B155" s="32"/>
      <c r="C155" s="32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</row>
    <row r="156" spans="1:21" ht="20" customHeight="1">
      <c r="A156" s="85">
        <v>150</v>
      </c>
      <c r="B156" s="32"/>
      <c r="C156" s="32"/>
      <c r="D156" s="32"/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</row>
    <row r="157" spans="1:21" ht="20" customHeight="1">
      <c r="A157" s="85">
        <v>151</v>
      </c>
      <c r="B157" s="32"/>
      <c r="C157" s="32"/>
      <c r="D157" s="32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</row>
    <row r="158" spans="1:21" ht="20" customHeight="1">
      <c r="A158" s="85">
        <v>152</v>
      </c>
      <c r="B158" s="32"/>
      <c r="C158" s="32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</row>
    <row r="159" spans="1:21" ht="20" customHeight="1">
      <c r="A159" s="85">
        <v>153</v>
      </c>
      <c r="B159" s="32"/>
      <c r="C159" s="32"/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</row>
    <row r="160" spans="1:21" ht="20" customHeight="1">
      <c r="A160" s="85">
        <v>154</v>
      </c>
      <c r="B160" s="32"/>
      <c r="C160" s="32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</row>
    <row r="161" spans="1:21" ht="20" customHeight="1">
      <c r="A161" s="85">
        <v>155</v>
      </c>
      <c r="B161" s="32"/>
      <c r="C161" s="32"/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</row>
    <row r="162" spans="1:21" ht="20" customHeight="1">
      <c r="A162" s="85">
        <v>156</v>
      </c>
      <c r="B162" s="32"/>
      <c r="C162" s="32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</row>
    <row r="163" spans="1:21" ht="20" customHeight="1">
      <c r="A163" s="85">
        <v>157</v>
      </c>
      <c r="B163" s="32"/>
      <c r="C163" s="32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</row>
    <row r="164" spans="1:21" ht="20" customHeight="1">
      <c r="A164" s="85">
        <v>158</v>
      </c>
      <c r="B164" s="32"/>
      <c r="C164" s="32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</row>
    <row r="165" spans="1:21" ht="20" customHeight="1">
      <c r="A165" s="85">
        <v>159</v>
      </c>
      <c r="B165" s="32"/>
      <c r="C165" s="32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32"/>
      <c r="U165" s="32"/>
    </row>
    <row r="166" spans="1:21" ht="20" customHeight="1">
      <c r="A166" s="85">
        <v>160</v>
      </c>
      <c r="B166" s="32"/>
      <c r="C166" s="32"/>
      <c r="D166" s="32"/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</row>
    <row r="167" spans="1:21" ht="20" customHeight="1">
      <c r="A167" s="85">
        <v>161</v>
      </c>
      <c r="B167" s="32"/>
      <c r="C167" s="32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</row>
    <row r="168" spans="1:21" ht="20" customHeight="1">
      <c r="A168" s="85">
        <v>162</v>
      </c>
      <c r="B168" s="32"/>
      <c r="C168" s="32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32"/>
      <c r="U168" s="32"/>
    </row>
    <row r="169" spans="1:21" ht="20" customHeight="1">
      <c r="A169" s="85">
        <v>163</v>
      </c>
      <c r="B169" s="32"/>
      <c r="C169" s="32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</row>
    <row r="170" spans="1:21" ht="20" customHeight="1">
      <c r="A170" s="85">
        <v>164</v>
      </c>
      <c r="B170" s="32"/>
      <c r="C170" s="32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</row>
    <row r="171" spans="1:21" ht="20" customHeight="1">
      <c r="A171" s="85">
        <v>165</v>
      </c>
      <c r="B171" s="32"/>
      <c r="C171" s="32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</row>
    <row r="172" spans="1:21" ht="20" customHeight="1">
      <c r="A172" s="85">
        <v>166</v>
      </c>
      <c r="B172" s="32"/>
      <c r="C172" s="32"/>
      <c r="D172" s="32"/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</row>
    <row r="173" spans="1:21" ht="20" customHeight="1">
      <c r="A173" s="85">
        <v>167</v>
      </c>
      <c r="B173" s="32"/>
      <c r="C173" s="32"/>
      <c r="D173" s="32"/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</row>
    <row r="174" spans="1:21" ht="20" customHeight="1">
      <c r="A174" s="85">
        <v>168</v>
      </c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</row>
    <row r="175" spans="1:21" ht="20" customHeight="1">
      <c r="A175" s="85">
        <v>169</v>
      </c>
      <c r="B175" s="32"/>
      <c r="C175" s="32"/>
      <c r="D175" s="32"/>
      <c r="E175" s="32"/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</row>
    <row r="176" spans="1:21" ht="20" customHeight="1">
      <c r="A176" s="85">
        <v>170</v>
      </c>
      <c r="B176" s="32"/>
      <c r="C176" s="32"/>
      <c r="D176" s="32"/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</row>
    <row r="177" spans="1:21" ht="20" customHeight="1">
      <c r="A177" s="85">
        <v>171</v>
      </c>
      <c r="B177" s="32"/>
      <c r="C177" s="32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</row>
    <row r="178" spans="1:21" ht="20" customHeight="1">
      <c r="A178" s="85">
        <v>172</v>
      </c>
      <c r="B178" s="32"/>
      <c r="C178" s="32"/>
      <c r="D178" s="32"/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</row>
    <row r="179" spans="1:21" ht="20" customHeight="1">
      <c r="A179" s="85">
        <v>173</v>
      </c>
      <c r="B179" s="32"/>
      <c r="C179" s="32"/>
      <c r="D179" s="32"/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</row>
    <row r="180" spans="1:21" ht="20" customHeight="1">
      <c r="A180" s="85">
        <v>174</v>
      </c>
      <c r="B180" s="32"/>
      <c r="C180" s="32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32"/>
      <c r="U180" s="32"/>
    </row>
    <row r="181" spans="1:21" ht="20" customHeight="1">
      <c r="A181" s="85">
        <v>175</v>
      </c>
      <c r="B181" s="32"/>
      <c r="C181" s="32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</row>
    <row r="182" spans="1:21" ht="20" customHeight="1">
      <c r="A182" s="85">
        <v>176</v>
      </c>
      <c r="B182" s="32"/>
      <c r="C182" s="32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</row>
    <row r="183" spans="1:21" ht="20" customHeight="1">
      <c r="A183" s="85">
        <v>177</v>
      </c>
      <c r="B183" s="32"/>
      <c r="C183" s="32"/>
      <c r="D183" s="32"/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</row>
    <row r="184" spans="1:21" ht="20" customHeight="1">
      <c r="A184" s="85">
        <v>178</v>
      </c>
      <c r="B184" s="32"/>
      <c r="C184" s="32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</row>
    <row r="185" spans="1:21" ht="20" customHeight="1">
      <c r="A185" s="85">
        <v>179</v>
      </c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</row>
    <row r="186" spans="1:21" ht="20" customHeight="1">
      <c r="A186" s="85">
        <v>180</v>
      </c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</row>
    <row r="187" spans="1:21" ht="20" customHeight="1">
      <c r="A187" s="85">
        <v>181</v>
      </c>
      <c r="B187" s="32"/>
      <c r="C187" s="32"/>
      <c r="D187" s="32"/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</row>
    <row r="188" spans="1:21" ht="20" customHeight="1">
      <c r="A188" s="85">
        <v>182</v>
      </c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</row>
    <row r="189" spans="1:21" ht="20" customHeight="1">
      <c r="A189" s="85">
        <v>183</v>
      </c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32"/>
      <c r="U189" s="32"/>
    </row>
    <row r="190" spans="1:21" ht="20" customHeight="1">
      <c r="A190" s="85">
        <v>184</v>
      </c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</row>
    <row r="191" spans="1:21" ht="20" customHeight="1">
      <c r="A191" s="85">
        <v>185</v>
      </c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</row>
    <row r="192" spans="1:21" ht="20" customHeight="1">
      <c r="A192" s="85">
        <v>186</v>
      </c>
      <c r="B192" s="32"/>
      <c r="C192" s="32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</row>
    <row r="193" spans="1:21" ht="20" customHeight="1">
      <c r="A193" s="85">
        <v>187</v>
      </c>
      <c r="B193" s="32"/>
      <c r="C193" s="32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</row>
    <row r="194" spans="1:21" ht="20" customHeight="1">
      <c r="A194" s="85">
        <v>188</v>
      </c>
      <c r="B194" s="32"/>
      <c r="C194" s="32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</row>
    <row r="195" spans="1:21" ht="20" customHeight="1">
      <c r="A195" s="85">
        <v>189</v>
      </c>
      <c r="B195" s="32"/>
      <c r="C195" s="32"/>
      <c r="D195" s="32"/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</row>
    <row r="196" spans="1:21" ht="20" customHeight="1">
      <c r="A196" s="85">
        <v>190</v>
      </c>
      <c r="B196" s="32"/>
      <c r="C196" s="32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</row>
    <row r="197" spans="1:21" ht="20" customHeight="1">
      <c r="A197" s="85">
        <v>191</v>
      </c>
      <c r="B197" s="32"/>
      <c r="C197" s="32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</row>
    <row r="198" spans="1:21" ht="20" customHeight="1">
      <c r="A198" s="85">
        <v>192</v>
      </c>
      <c r="B198" s="32"/>
      <c r="C198" s="32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</row>
    <row r="199" spans="1:21" ht="20" customHeight="1">
      <c r="A199" s="85">
        <v>193</v>
      </c>
      <c r="B199" s="32"/>
      <c r="C199" s="32"/>
      <c r="D199" s="32"/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</row>
    <row r="200" spans="1:21" ht="20" customHeight="1">
      <c r="A200" s="85">
        <v>194</v>
      </c>
      <c r="B200" s="32"/>
      <c r="C200" s="32"/>
      <c r="D200" s="32"/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</row>
    <row r="201" spans="1:21" ht="20" customHeight="1">
      <c r="A201" s="85">
        <v>195</v>
      </c>
      <c r="B201" s="32"/>
      <c r="C201" s="32"/>
      <c r="D201" s="32"/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</row>
    <row r="202" spans="1:21" ht="20" customHeight="1">
      <c r="A202" s="85">
        <v>196</v>
      </c>
      <c r="B202" s="32"/>
      <c r="C202" s="32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</row>
    <row r="203" spans="1:21" ht="20" customHeight="1">
      <c r="A203" s="85">
        <v>197</v>
      </c>
      <c r="B203" s="32"/>
      <c r="C203" s="32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</row>
    <row r="204" spans="1:21" ht="20" customHeight="1">
      <c r="A204" s="85">
        <v>198</v>
      </c>
      <c r="B204" s="32"/>
      <c r="C204" s="32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</row>
    <row r="205" spans="1:21" ht="20" customHeight="1">
      <c r="A205" s="85">
        <v>199</v>
      </c>
      <c r="B205" s="32"/>
      <c r="C205" s="32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</row>
    <row r="206" spans="1:21" ht="20" customHeight="1">
      <c r="A206" s="85">
        <v>200</v>
      </c>
      <c r="B206" s="32"/>
      <c r="C206" s="32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</row>
    <row r="207" spans="1:21" ht="20" customHeight="1">
      <c r="A207" s="85">
        <v>201</v>
      </c>
      <c r="B207" s="32"/>
      <c r="C207" s="32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</row>
    <row r="208" spans="1:21" ht="20" customHeight="1">
      <c r="A208" s="85">
        <v>202</v>
      </c>
      <c r="B208" s="32"/>
      <c r="C208" s="32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</row>
    <row r="209" spans="1:21" ht="20" customHeight="1">
      <c r="A209" s="85">
        <v>203</v>
      </c>
      <c r="B209" s="32"/>
      <c r="C209" s="32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</row>
    <row r="210" spans="1:21" ht="20" customHeight="1">
      <c r="A210" s="85">
        <v>204</v>
      </c>
      <c r="B210" s="32"/>
      <c r="C210" s="32"/>
      <c r="D210" s="32"/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</row>
    <row r="211" spans="1:21" ht="20" customHeight="1">
      <c r="A211" s="85">
        <v>205</v>
      </c>
      <c r="B211" s="32"/>
      <c r="C211" s="32"/>
      <c r="D211" s="32"/>
      <c r="E211" s="32"/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</row>
    <row r="212" spans="1:21" ht="20" customHeight="1">
      <c r="A212" s="85">
        <v>206</v>
      </c>
      <c r="B212" s="32"/>
      <c r="C212" s="32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</row>
    <row r="213" spans="1:21" ht="20" customHeight="1">
      <c r="A213" s="85">
        <v>207</v>
      </c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  <c r="T213" s="32"/>
      <c r="U213" s="32"/>
    </row>
    <row r="214" spans="1:21" ht="20" customHeight="1">
      <c r="A214" s="85">
        <v>208</v>
      </c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</row>
    <row r="215" spans="1:21" ht="20" customHeight="1">
      <c r="A215" s="85">
        <v>209</v>
      </c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</row>
    <row r="216" spans="1:21" ht="20" customHeight="1">
      <c r="A216" s="85">
        <v>210</v>
      </c>
      <c r="B216" s="32"/>
      <c r="C216" s="32"/>
      <c r="D216" s="32"/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</row>
    <row r="217" spans="1:21" ht="20" customHeight="1">
      <c r="A217" s="85">
        <v>211</v>
      </c>
      <c r="B217" s="32"/>
      <c r="C217" s="32"/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</row>
    <row r="218" spans="1:21" ht="20" customHeight="1">
      <c r="A218" s="85">
        <v>212</v>
      </c>
      <c r="B218" s="32"/>
      <c r="C218" s="32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</row>
    <row r="219" spans="1:21" ht="20" customHeight="1">
      <c r="A219" s="85">
        <v>213</v>
      </c>
      <c r="B219" s="32"/>
      <c r="C219" s="32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</row>
    <row r="220" spans="1:21" ht="20" customHeight="1">
      <c r="A220" s="85">
        <v>214</v>
      </c>
      <c r="B220" s="32"/>
      <c r="C220" s="32"/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</row>
    <row r="221" spans="1:21" ht="20" customHeight="1">
      <c r="A221" s="85">
        <v>215</v>
      </c>
      <c r="B221" s="32"/>
      <c r="C221" s="32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</row>
    <row r="222" spans="1:21" ht="20" customHeight="1">
      <c r="A222" s="85">
        <v>216</v>
      </c>
      <c r="B222" s="32"/>
      <c r="C222" s="32"/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</row>
    <row r="223" spans="1:21" ht="20" customHeight="1">
      <c r="A223" s="85">
        <v>217</v>
      </c>
      <c r="B223" s="32"/>
      <c r="C223" s="32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</row>
    <row r="224" spans="1:21" ht="20" customHeight="1">
      <c r="A224" s="85">
        <v>218</v>
      </c>
      <c r="B224" s="32"/>
      <c r="C224" s="32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</row>
    <row r="225" spans="1:21" ht="20" customHeight="1">
      <c r="A225" s="85">
        <v>219</v>
      </c>
      <c r="B225" s="32"/>
      <c r="C225" s="32"/>
      <c r="D225" s="32"/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</row>
    <row r="226" spans="1:21" ht="20" customHeight="1">
      <c r="A226" s="85">
        <v>220</v>
      </c>
      <c r="B226" s="32"/>
      <c r="C226" s="32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</row>
    <row r="227" spans="1:21" ht="20" customHeight="1">
      <c r="A227" s="85">
        <v>221</v>
      </c>
      <c r="B227" s="32"/>
      <c r="C227" s="32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</row>
    <row r="228" spans="1:21" ht="20" customHeight="1">
      <c r="A228" s="85">
        <v>222</v>
      </c>
      <c r="B228" s="32"/>
      <c r="C228" s="32"/>
      <c r="D228" s="32"/>
      <c r="E228" s="32"/>
      <c r="F228" s="32"/>
      <c r="G228" s="32"/>
      <c r="H228" s="32"/>
      <c r="I228" s="32"/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</row>
    <row r="229" spans="1:21" ht="20" customHeight="1">
      <c r="A229" s="85">
        <v>223</v>
      </c>
      <c r="B229" s="32"/>
      <c r="C229" s="32"/>
      <c r="D229" s="32"/>
      <c r="E229" s="32"/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</row>
    <row r="230" spans="1:21" ht="20" customHeight="1">
      <c r="A230" s="85">
        <v>224</v>
      </c>
      <c r="B230" s="32"/>
      <c r="C230" s="32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</row>
    <row r="231" spans="1:21" ht="20" customHeight="1">
      <c r="A231" s="85">
        <v>225</v>
      </c>
      <c r="B231" s="32"/>
      <c r="C231" s="32"/>
      <c r="D231" s="32"/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</row>
    <row r="232" spans="1:21" ht="20" customHeight="1">
      <c r="A232" s="85">
        <v>226</v>
      </c>
      <c r="B232" s="32"/>
      <c r="C232" s="32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</row>
    <row r="233" spans="1:21" ht="20" customHeight="1">
      <c r="A233" s="85">
        <v>227</v>
      </c>
      <c r="B233" s="32"/>
      <c r="C233" s="32"/>
      <c r="D233" s="32"/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</row>
    <row r="234" spans="1:21" ht="20" customHeight="1">
      <c r="A234" s="85">
        <v>228</v>
      </c>
      <c r="B234" s="32"/>
      <c r="C234" s="32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</row>
    <row r="235" spans="1:21" ht="20" customHeight="1">
      <c r="A235" s="85">
        <v>229</v>
      </c>
      <c r="B235" s="32"/>
      <c r="C235" s="32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</row>
    <row r="236" spans="1:21" ht="20" customHeight="1">
      <c r="A236" s="85">
        <v>230</v>
      </c>
      <c r="B236" s="32"/>
      <c r="C236" s="32"/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</row>
    <row r="237" spans="1:21" ht="20" customHeight="1">
      <c r="A237" s="85">
        <v>231</v>
      </c>
      <c r="B237" s="32"/>
      <c r="C237" s="32"/>
      <c r="D237" s="32"/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</row>
    <row r="238" spans="1:21" ht="20" customHeight="1">
      <c r="A238" s="85">
        <v>232</v>
      </c>
      <c r="B238" s="32"/>
      <c r="C238" s="32"/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</row>
    <row r="239" spans="1:21" ht="20" customHeight="1">
      <c r="A239" s="85">
        <v>233</v>
      </c>
      <c r="B239" s="32"/>
      <c r="C239" s="32"/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</row>
    <row r="240" spans="1:21" ht="20" customHeight="1">
      <c r="A240" s="85">
        <v>234</v>
      </c>
      <c r="B240" s="32"/>
      <c r="C240" s="32"/>
      <c r="D240" s="32"/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</row>
    <row r="241" spans="1:21" ht="20" customHeight="1">
      <c r="A241" s="85">
        <v>235</v>
      </c>
      <c r="B241" s="32"/>
      <c r="C241" s="32"/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</row>
    <row r="242" spans="1:21" ht="20" customHeight="1">
      <c r="A242" s="85">
        <v>236</v>
      </c>
      <c r="B242" s="32"/>
      <c r="C242" s="32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</row>
    <row r="243" spans="1:21" ht="20" customHeight="1">
      <c r="A243" s="85">
        <v>237</v>
      </c>
      <c r="B243" s="32"/>
      <c r="C243" s="32"/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</row>
    <row r="244" spans="1:21" ht="20" customHeight="1">
      <c r="A244" s="85">
        <v>238</v>
      </c>
      <c r="B244" s="32"/>
      <c r="C244" s="32"/>
      <c r="D244" s="32"/>
      <c r="E244" s="32"/>
      <c r="F244" s="32"/>
      <c r="G244" s="32"/>
      <c r="H244" s="32"/>
      <c r="I244" s="32"/>
      <c r="J244" s="32"/>
      <c r="K244" s="32"/>
      <c r="L244" s="32"/>
      <c r="M244" s="32"/>
      <c r="N244" s="32"/>
      <c r="O244" s="32"/>
      <c r="P244" s="32"/>
      <c r="Q244" s="32"/>
      <c r="R244" s="32"/>
      <c r="S244" s="32"/>
      <c r="T244" s="32"/>
      <c r="U244" s="32"/>
    </row>
    <row r="245" spans="1:21" ht="20" customHeight="1">
      <c r="A245" s="85">
        <v>239</v>
      </c>
      <c r="B245" s="32"/>
      <c r="C245" s="32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</row>
    <row r="246" spans="1:21" ht="20" customHeight="1">
      <c r="A246" s="85">
        <v>240</v>
      </c>
      <c r="B246" s="32"/>
      <c r="C246" s="32"/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</row>
    <row r="247" spans="1:21" ht="20" customHeight="1">
      <c r="A247" s="85">
        <v>241</v>
      </c>
      <c r="B247" s="32"/>
      <c r="C247" s="32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32"/>
    </row>
    <row r="248" spans="1:21" ht="20" customHeight="1">
      <c r="A248" s="85">
        <v>242</v>
      </c>
      <c r="B248" s="32"/>
      <c r="C248" s="32"/>
      <c r="D248" s="32"/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</row>
    <row r="249" spans="1:21" ht="20" customHeight="1">
      <c r="A249" s="85">
        <v>243</v>
      </c>
      <c r="B249" s="32"/>
      <c r="C249" s="32"/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</row>
    <row r="250" spans="1:21" ht="20" customHeight="1">
      <c r="A250" s="85">
        <v>244</v>
      </c>
      <c r="B250" s="32"/>
      <c r="C250" s="32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</row>
    <row r="251" spans="1:21" ht="20" customHeight="1">
      <c r="A251" s="85">
        <v>245</v>
      </c>
      <c r="B251" s="32"/>
      <c r="C251" s="32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</row>
    <row r="252" spans="1:21" ht="20" customHeight="1">
      <c r="A252" s="85">
        <v>246</v>
      </c>
      <c r="B252" s="32"/>
      <c r="C252" s="32"/>
      <c r="D252" s="32"/>
      <c r="E252" s="32"/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</row>
    <row r="253" spans="1:21" ht="20" customHeight="1">
      <c r="A253" s="85">
        <v>247</v>
      </c>
      <c r="B253" s="32"/>
      <c r="C253" s="32"/>
      <c r="D253" s="32"/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</row>
    <row r="254" spans="1:21" ht="20" customHeight="1">
      <c r="A254" s="85">
        <v>248</v>
      </c>
      <c r="B254" s="32"/>
      <c r="C254" s="32"/>
      <c r="D254" s="32"/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</row>
    <row r="255" spans="1:21" ht="20" customHeight="1">
      <c r="A255" s="85">
        <v>249</v>
      </c>
      <c r="B255" s="32"/>
      <c r="C255" s="32"/>
      <c r="D255" s="32"/>
      <c r="E255" s="32"/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</row>
    <row r="256" spans="1:21" ht="20" customHeight="1">
      <c r="A256" s="85">
        <v>250</v>
      </c>
      <c r="B256" s="32"/>
      <c r="C256" s="32"/>
      <c r="D256" s="32"/>
      <c r="E256" s="32"/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</row>
    <row r="257" spans="1:21" ht="20" customHeight="1">
      <c r="A257" s="85">
        <v>251</v>
      </c>
      <c r="B257" s="32"/>
      <c r="C257" s="32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</row>
    <row r="258" spans="1:21" ht="20" customHeight="1">
      <c r="A258" s="85">
        <v>252</v>
      </c>
      <c r="B258" s="32"/>
      <c r="C258" s="32"/>
      <c r="D258" s="32"/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</row>
    <row r="259" spans="1:21" ht="20" customHeight="1">
      <c r="A259" s="85">
        <v>253</v>
      </c>
      <c r="B259" s="32"/>
      <c r="C259" s="32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</row>
    <row r="260" spans="1:21" ht="20" customHeight="1">
      <c r="A260" s="85">
        <v>254</v>
      </c>
      <c r="B260" s="32"/>
      <c r="C260" s="32"/>
      <c r="D260" s="32"/>
      <c r="E260" s="32"/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</row>
    <row r="261" spans="1:21" ht="20" customHeight="1">
      <c r="A261" s="85">
        <v>255</v>
      </c>
      <c r="B261" s="32"/>
      <c r="C261" s="32"/>
      <c r="D261" s="32"/>
      <c r="E261" s="32"/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</row>
    <row r="262" spans="1:21" ht="20" customHeight="1">
      <c r="A262" s="85">
        <v>256</v>
      </c>
      <c r="B262" s="32"/>
      <c r="C262" s="32"/>
      <c r="D262" s="32"/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</row>
    <row r="263" spans="1:21" ht="20" customHeight="1">
      <c r="A263" s="85">
        <v>257</v>
      </c>
      <c r="B263" s="32"/>
      <c r="C263" s="32"/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</row>
    <row r="264" spans="1:21" ht="20" customHeight="1">
      <c r="A264" s="85">
        <v>258</v>
      </c>
      <c r="B264" s="32"/>
      <c r="C264" s="32"/>
      <c r="D264" s="32"/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</row>
    <row r="265" spans="1:21" ht="20" customHeight="1">
      <c r="A265" s="85">
        <v>259</v>
      </c>
      <c r="B265" s="32"/>
      <c r="C265" s="32"/>
      <c r="D265" s="32"/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</row>
    <row r="266" spans="1:21" ht="20" customHeight="1">
      <c r="A266" s="85">
        <v>260</v>
      </c>
      <c r="B266" s="32"/>
      <c r="C266" s="32"/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</row>
    <row r="267" spans="1:21" ht="20" customHeight="1">
      <c r="A267" s="85">
        <v>261</v>
      </c>
      <c r="B267" s="32"/>
      <c r="C267" s="32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</row>
    <row r="268" spans="1:21" ht="20" customHeight="1">
      <c r="A268" s="85">
        <v>262</v>
      </c>
      <c r="B268" s="32"/>
      <c r="C268" s="32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</row>
    <row r="269" spans="1:21" ht="20" customHeight="1">
      <c r="A269" s="85">
        <v>263</v>
      </c>
      <c r="B269" s="32"/>
      <c r="C269" s="32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</row>
    <row r="270" spans="1:21" ht="20" customHeight="1">
      <c r="A270" s="85">
        <v>264</v>
      </c>
      <c r="B270" s="32"/>
      <c r="C270" s="32"/>
      <c r="D270" s="32"/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</row>
    <row r="271" spans="1:21" ht="20" customHeight="1">
      <c r="A271" s="85">
        <v>265</v>
      </c>
      <c r="B271" s="32"/>
      <c r="C271" s="32"/>
      <c r="D271" s="32"/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</row>
    <row r="272" spans="1:21" ht="20" customHeight="1">
      <c r="A272" s="85">
        <v>266</v>
      </c>
      <c r="B272" s="32"/>
      <c r="C272" s="32"/>
      <c r="D272" s="32"/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</row>
    <row r="273" spans="1:21" ht="20" customHeight="1">
      <c r="A273" s="85">
        <v>267</v>
      </c>
      <c r="B273" s="32"/>
      <c r="C273" s="32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</row>
    <row r="274" spans="1:21" ht="20" customHeight="1">
      <c r="A274" s="85">
        <v>268</v>
      </c>
      <c r="B274" s="32"/>
      <c r="C274" s="32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</row>
    <row r="275" spans="1:21" ht="20" customHeight="1">
      <c r="A275" s="85">
        <v>269</v>
      </c>
      <c r="B275" s="32"/>
      <c r="C275" s="32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</row>
    <row r="276" spans="1:21" ht="20" customHeight="1">
      <c r="A276" s="85">
        <v>270</v>
      </c>
      <c r="B276" s="32"/>
      <c r="C276" s="32"/>
      <c r="D276" s="32"/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</row>
    <row r="277" spans="1:21" ht="20" customHeight="1">
      <c r="A277" s="85">
        <v>271</v>
      </c>
      <c r="B277" s="32"/>
      <c r="C277" s="32"/>
      <c r="D277" s="32"/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</row>
    <row r="278" spans="1:21" ht="20" customHeight="1">
      <c r="A278" s="85">
        <v>272</v>
      </c>
      <c r="B278" s="32"/>
      <c r="C278" s="32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</row>
    <row r="279" spans="1:21" ht="20" customHeight="1">
      <c r="A279" s="85">
        <v>273</v>
      </c>
      <c r="B279" s="32"/>
      <c r="C279" s="32"/>
      <c r="D279" s="32"/>
      <c r="E279" s="32"/>
      <c r="F279" s="32"/>
      <c r="G279" s="32"/>
      <c r="H279" s="32"/>
      <c r="I279" s="32"/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</row>
    <row r="280" spans="1:21" ht="20" customHeight="1">
      <c r="A280" s="85">
        <v>274</v>
      </c>
      <c r="B280" s="32"/>
      <c r="C280" s="32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</row>
    <row r="281" spans="1:21" ht="20" customHeight="1">
      <c r="A281" s="85">
        <v>275</v>
      </c>
      <c r="B281" s="32"/>
      <c r="C281" s="32"/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</row>
    <row r="282" spans="1:21" ht="20" customHeight="1">
      <c r="A282" s="85">
        <v>276</v>
      </c>
      <c r="B282" s="32"/>
      <c r="C282" s="32"/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</row>
    <row r="283" spans="1:21" ht="20" customHeight="1">
      <c r="A283" s="85">
        <v>277</v>
      </c>
      <c r="B283" s="32"/>
      <c r="C283" s="32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</row>
    <row r="284" spans="1:21" ht="20" customHeight="1">
      <c r="A284" s="85">
        <v>278</v>
      </c>
      <c r="B284" s="32"/>
      <c r="C284" s="32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</row>
    <row r="285" spans="1:21" ht="20" customHeight="1">
      <c r="A285" s="85">
        <v>279</v>
      </c>
      <c r="B285" s="32"/>
      <c r="C285" s="32"/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</row>
    <row r="286" spans="1:21" ht="20" customHeight="1">
      <c r="A286" s="85">
        <v>280</v>
      </c>
      <c r="B286" s="32"/>
      <c r="C286" s="32"/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</row>
    <row r="287" spans="1:21" ht="20" customHeight="1">
      <c r="A287" s="85">
        <v>281</v>
      </c>
      <c r="B287" s="32"/>
      <c r="C287" s="32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</row>
    <row r="288" spans="1:21" ht="20" customHeight="1">
      <c r="A288" s="85">
        <v>282</v>
      </c>
      <c r="B288" s="32"/>
      <c r="C288" s="32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</row>
    <row r="289" spans="1:21" ht="20" customHeight="1">
      <c r="A289" s="85">
        <v>283</v>
      </c>
      <c r="B289" s="32"/>
      <c r="C289" s="32"/>
      <c r="D289" s="32"/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</row>
    <row r="290" spans="1:21" ht="20" customHeight="1">
      <c r="A290" s="85">
        <v>284</v>
      </c>
      <c r="B290" s="32"/>
      <c r="C290" s="32"/>
      <c r="D290" s="32"/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</row>
    <row r="291" spans="1:21" ht="20" customHeight="1">
      <c r="A291" s="85">
        <v>285</v>
      </c>
      <c r="B291" s="32"/>
      <c r="C291" s="32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</row>
    <row r="292" spans="1:21" ht="20" customHeight="1">
      <c r="A292" s="85">
        <v>286</v>
      </c>
      <c r="B292" s="32"/>
      <c r="C292" s="32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32"/>
      <c r="U292" s="32"/>
    </row>
    <row r="293" spans="1:21" ht="20" customHeight="1">
      <c r="A293" s="85">
        <v>287</v>
      </c>
      <c r="B293" s="32"/>
      <c r="C293" s="32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</row>
    <row r="294" spans="1:21" ht="20" customHeight="1">
      <c r="A294" s="85">
        <v>288</v>
      </c>
      <c r="B294" s="32"/>
      <c r="C294" s="32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</row>
    <row r="295" spans="1:21" ht="20" customHeight="1">
      <c r="A295" s="85">
        <v>289</v>
      </c>
      <c r="B295" s="32"/>
      <c r="C295" s="32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</row>
    <row r="296" spans="1:21" ht="20" customHeight="1">
      <c r="A296" s="85">
        <v>290</v>
      </c>
      <c r="B296" s="32"/>
      <c r="C296" s="32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</row>
    <row r="297" spans="1:21" ht="20" customHeight="1">
      <c r="A297" s="85">
        <v>291</v>
      </c>
      <c r="B297" s="32"/>
      <c r="C297" s="32"/>
      <c r="D297" s="32"/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</row>
    <row r="298" spans="1:21" ht="20" customHeight="1">
      <c r="A298" s="85">
        <v>292</v>
      </c>
      <c r="B298" s="32"/>
      <c r="C298" s="32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</row>
    <row r="299" spans="1:21" ht="20" customHeight="1">
      <c r="A299" s="85">
        <v>293</v>
      </c>
      <c r="B299" s="32"/>
      <c r="C299" s="32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</row>
    <row r="300" spans="1:21" ht="20" customHeight="1">
      <c r="A300" s="85">
        <v>294</v>
      </c>
      <c r="B300" s="32"/>
      <c r="C300" s="32"/>
      <c r="D300" s="32"/>
      <c r="E300" s="32"/>
      <c r="F300" s="32"/>
      <c r="G300" s="32"/>
      <c r="H300" s="32"/>
      <c r="I300" s="32"/>
      <c r="J300" s="32"/>
      <c r="K300" s="32"/>
      <c r="L300" s="32"/>
      <c r="M300" s="32"/>
      <c r="N300" s="32"/>
      <c r="O300" s="32"/>
      <c r="P300" s="32"/>
      <c r="Q300" s="32"/>
      <c r="R300" s="32"/>
      <c r="S300" s="32"/>
      <c r="T300" s="32"/>
      <c r="U300" s="32"/>
    </row>
    <row r="301" spans="1:21" ht="20" customHeight="1">
      <c r="A301" s="85">
        <v>295</v>
      </c>
      <c r="B301" s="32"/>
      <c r="C301" s="32"/>
      <c r="D301" s="32"/>
      <c r="E301" s="32"/>
      <c r="F301" s="32"/>
      <c r="G301" s="32"/>
      <c r="H301" s="32"/>
      <c r="I301" s="32"/>
      <c r="J301" s="32"/>
      <c r="K301" s="32"/>
      <c r="L301" s="32"/>
      <c r="M301" s="32"/>
      <c r="N301" s="32"/>
      <c r="O301" s="32"/>
      <c r="P301" s="32"/>
      <c r="Q301" s="32"/>
      <c r="R301" s="32"/>
      <c r="S301" s="32"/>
      <c r="T301" s="32"/>
      <c r="U301" s="32"/>
    </row>
    <row r="302" spans="1:21" ht="20" customHeight="1">
      <c r="A302" s="85">
        <v>296</v>
      </c>
      <c r="B302" s="32"/>
      <c r="C302" s="32"/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</row>
    <row r="303" spans="1:21" ht="20" customHeight="1">
      <c r="A303" s="85">
        <v>297</v>
      </c>
      <c r="B303" s="32"/>
      <c r="C303" s="32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</row>
    <row r="304" spans="1:21" ht="20" customHeight="1">
      <c r="A304" s="85">
        <v>298</v>
      </c>
      <c r="B304" s="32"/>
      <c r="C304" s="32"/>
      <c r="D304" s="32"/>
      <c r="E304" s="32"/>
      <c r="F304" s="32"/>
      <c r="G304" s="32"/>
      <c r="H304" s="32"/>
      <c r="I304" s="32"/>
      <c r="J304" s="32"/>
      <c r="K304" s="32"/>
      <c r="L304" s="32"/>
      <c r="M304" s="32"/>
      <c r="N304" s="32"/>
      <c r="O304" s="32"/>
      <c r="P304" s="32"/>
      <c r="Q304" s="32"/>
      <c r="R304" s="32"/>
      <c r="S304" s="32"/>
      <c r="T304" s="32"/>
      <c r="U304" s="32"/>
    </row>
    <row r="305" spans="1:21" ht="20" customHeight="1">
      <c r="A305" s="85">
        <v>299</v>
      </c>
      <c r="B305" s="32"/>
      <c r="C305" s="32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</row>
    <row r="306" spans="1:21" ht="20" customHeight="1">
      <c r="A306" s="85">
        <v>300</v>
      </c>
      <c r="B306" s="32"/>
      <c r="C306" s="32"/>
      <c r="D306" s="32"/>
      <c r="E306" s="32"/>
      <c r="F306" s="32"/>
      <c r="G306" s="32"/>
      <c r="H306" s="32"/>
      <c r="I306" s="32"/>
      <c r="J306" s="32"/>
      <c r="K306" s="32"/>
      <c r="L306" s="32"/>
      <c r="M306" s="32"/>
      <c r="N306" s="32"/>
      <c r="O306" s="32"/>
      <c r="P306" s="32"/>
      <c r="Q306" s="32"/>
      <c r="R306" s="32"/>
      <c r="S306" s="32"/>
      <c r="T306" s="32"/>
      <c r="U306" s="32"/>
    </row>
    <row r="307" spans="1:21" ht="20" customHeight="1">
      <c r="A307" s="85">
        <v>301</v>
      </c>
      <c r="B307" s="32"/>
      <c r="C307" s="32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</row>
    <row r="308" spans="1:21" ht="20" customHeight="1">
      <c r="A308" s="85">
        <v>302</v>
      </c>
      <c r="B308" s="32"/>
      <c r="C308" s="32"/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</row>
    <row r="309" spans="1:21" ht="20" customHeight="1">
      <c r="A309" s="85">
        <v>303</v>
      </c>
      <c r="B309" s="32"/>
      <c r="C309" s="32"/>
      <c r="D309" s="32"/>
      <c r="E309" s="32"/>
      <c r="F309" s="32"/>
      <c r="G309" s="32"/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</row>
    <row r="310" spans="1:21" ht="20" customHeight="1">
      <c r="A310" s="85">
        <v>304</v>
      </c>
      <c r="B310" s="32"/>
      <c r="C310" s="32"/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</row>
    <row r="311" spans="1:21" ht="20" customHeight="1">
      <c r="A311" s="85">
        <v>305</v>
      </c>
      <c r="B311" s="32"/>
      <c r="C311" s="32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</row>
    <row r="312" spans="1:21" ht="20" customHeight="1">
      <c r="A312" s="85">
        <v>306</v>
      </c>
      <c r="B312" s="32"/>
      <c r="C312" s="32"/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</row>
    <row r="313" spans="1:21" ht="20" customHeight="1">
      <c r="A313" s="85">
        <v>307</v>
      </c>
      <c r="B313" s="32"/>
      <c r="C313" s="32"/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</row>
    <row r="314" spans="1:21" ht="20" customHeight="1">
      <c r="A314" s="85">
        <v>308</v>
      </c>
      <c r="B314" s="32"/>
      <c r="C314" s="32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</row>
    <row r="315" spans="1:21" ht="20" customHeight="1">
      <c r="A315" s="85">
        <v>309</v>
      </c>
      <c r="B315" s="32"/>
      <c r="C315" s="32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</row>
    <row r="316" spans="1:21" ht="20" customHeight="1">
      <c r="A316" s="85">
        <v>310</v>
      </c>
      <c r="B316" s="32"/>
      <c r="C316" s="32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</row>
    <row r="317" spans="1:21" ht="20" customHeight="1">
      <c r="A317" s="85">
        <v>311</v>
      </c>
      <c r="B317" s="32"/>
      <c r="C317" s="32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</row>
    <row r="318" spans="1:21" ht="20" customHeight="1">
      <c r="A318" s="85">
        <v>312</v>
      </c>
      <c r="B318" s="32"/>
      <c r="C318" s="32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</row>
    <row r="319" spans="1:21" ht="20" customHeight="1">
      <c r="A319" s="85">
        <v>313</v>
      </c>
      <c r="B319" s="32"/>
      <c r="C319" s="32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</row>
    <row r="320" spans="1:21" ht="20" customHeight="1">
      <c r="A320" s="85">
        <v>314</v>
      </c>
      <c r="B320" s="32"/>
      <c r="C320" s="32"/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</row>
    <row r="321" spans="1:21" ht="20" customHeight="1">
      <c r="A321" s="85">
        <v>315</v>
      </c>
      <c r="B321" s="32"/>
      <c r="C321" s="32"/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</row>
    <row r="322" spans="1:21" ht="20" customHeight="1">
      <c r="A322" s="85">
        <v>316</v>
      </c>
      <c r="B322" s="32"/>
      <c r="C322" s="32"/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</row>
    <row r="323" spans="1:21" ht="20" customHeight="1">
      <c r="A323" s="85">
        <v>317</v>
      </c>
      <c r="B323" s="32"/>
      <c r="C323" s="32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</row>
    <row r="324" spans="1:21" ht="20" customHeight="1">
      <c r="A324" s="85">
        <v>318</v>
      </c>
      <c r="B324" s="32"/>
      <c r="C324" s="32"/>
      <c r="D324" s="32"/>
      <c r="E324" s="32"/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</row>
    <row r="325" spans="1:21" ht="20" customHeight="1">
      <c r="A325" s="85">
        <v>319</v>
      </c>
      <c r="B325" s="32"/>
      <c r="C325" s="32"/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</row>
    <row r="326" spans="1:21" ht="20" customHeight="1">
      <c r="A326" s="85">
        <v>320</v>
      </c>
      <c r="B326" s="32"/>
      <c r="C326" s="32"/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</row>
    <row r="327" spans="1:21" ht="20" customHeight="1">
      <c r="A327" s="85">
        <v>321</v>
      </c>
      <c r="B327" s="32"/>
      <c r="C327" s="32"/>
      <c r="D327" s="32"/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</row>
    <row r="328" spans="1:21" ht="20" customHeight="1">
      <c r="A328" s="85">
        <v>322</v>
      </c>
      <c r="B328" s="32"/>
      <c r="C328" s="32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</row>
    <row r="329" spans="1:21" ht="20" customHeight="1">
      <c r="A329" s="85">
        <v>323</v>
      </c>
      <c r="B329" s="32"/>
      <c r="C329" s="32"/>
      <c r="D329" s="32"/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</row>
    <row r="330" spans="1:21" ht="20" customHeight="1">
      <c r="A330" s="85">
        <v>324</v>
      </c>
      <c r="B330" s="32"/>
      <c r="C330" s="32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</row>
    <row r="331" spans="1:21" ht="20" customHeight="1">
      <c r="A331" s="85">
        <v>325</v>
      </c>
      <c r="B331" s="32"/>
      <c r="C331" s="32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</row>
    <row r="332" spans="1:21" ht="20" customHeight="1">
      <c r="A332" s="85">
        <v>326</v>
      </c>
      <c r="B332" s="32"/>
      <c r="C332" s="32"/>
      <c r="D332" s="3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</row>
    <row r="333" spans="1:21" ht="20" customHeight="1">
      <c r="A333" s="85">
        <v>327</v>
      </c>
      <c r="B333" s="32"/>
      <c r="C333" s="32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</row>
    <row r="334" spans="1:21" ht="20" customHeight="1">
      <c r="A334" s="85">
        <v>328</v>
      </c>
      <c r="B334" s="32"/>
      <c r="C334" s="32"/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</row>
    <row r="335" spans="1:21" ht="20" customHeight="1">
      <c r="A335" s="85">
        <v>329</v>
      </c>
      <c r="B335" s="32"/>
      <c r="C335" s="32"/>
      <c r="D335" s="32"/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</row>
    <row r="336" spans="1:21" ht="20" customHeight="1">
      <c r="A336" s="85">
        <v>330</v>
      </c>
      <c r="B336" s="32"/>
      <c r="C336" s="32"/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</row>
    <row r="337" spans="1:21" ht="20" customHeight="1">
      <c r="A337" s="85">
        <v>331</v>
      </c>
      <c r="B337" s="32"/>
      <c r="C337" s="32"/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</row>
    <row r="338" spans="1:21" ht="20" customHeight="1">
      <c r="A338" s="85">
        <v>332</v>
      </c>
      <c r="B338" s="32"/>
      <c r="C338" s="32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</row>
    <row r="339" spans="1:21" ht="20" customHeight="1">
      <c r="A339" s="85">
        <v>333</v>
      </c>
      <c r="B339" s="32"/>
      <c r="C339" s="32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</row>
    <row r="340" spans="1:21" ht="20" customHeight="1">
      <c r="A340" s="85">
        <v>334</v>
      </c>
      <c r="B340" s="32"/>
      <c r="C340" s="32"/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</row>
    <row r="341" spans="1:21" ht="20" customHeight="1">
      <c r="A341" s="85">
        <v>335</v>
      </c>
      <c r="B341" s="32"/>
      <c r="C341" s="32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</row>
    <row r="342" spans="1:21" ht="20" customHeight="1">
      <c r="A342" s="85">
        <v>336</v>
      </c>
      <c r="B342" s="32"/>
      <c r="C342" s="32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</row>
    <row r="343" spans="1:21" ht="20" customHeight="1">
      <c r="A343" s="85">
        <v>337</v>
      </c>
      <c r="B343" s="32"/>
      <c r="C343" s="32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</row>
    <row r="344" spans="1:21" ht="20" customHeight="1">
      <c r="A344" s="85">
        <v>338</v>
      </c>
      <c r="B344" s="32"/>
      <c r="C344" s="32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</row>
    <row r="345" spans="1:21" ht="20" customHeight="1">
      <c r="A345" s="85">
        <v>339</v>
      </c>
      <c r="B345" s="32"/>
      <c r="C345" s="32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</row>
    <row r="346" spans="1:21" ht="20" customHeight="1">
      <c r="A346" s="85">
        <v>340</v>
      </c>
      <c r="B346" s="32"/>
      <c r="C346" s="32"/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</row>
    <row r="347" spans="1:21" ht="20" customHeight="1">
      <c r="A347" s="85">
        <v>341</v>
      </c>
      <c r="B347" s="32"/>
      <c r="C347" s="32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</row>
    <row r="348" spans="1:21" ht="20" customHeight="1">
      <c r="A348" s="85">
        <v>342</v>
      </c>
      <c r="B348" s="32"/>
      <c r="C348" s="32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</row>
    <row r="349" spans="1:21" ht="20" customHeight="1">
      <c r="A349" s="85">
        <v>343</v>
      </c>
      <c r="B349" s="32"/>
      <c r="C349" s="32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</row>
    <row r="350" spans="1:21" ht="20" customHeight="1">
      <c r="A350" s="85">
        <v>344</v>
      </c>
      <c r="B350" s="32"/>
      <c r="C350" s="32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</row>
    <row r="351" spans="1:21" ht="20" customHeight="1">
      <c r="A351" s="85">
        <v>345</v>
      </c>
      <c r="B351" s="32"/>
      <c r="C351" s="32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</row>
    <row r="352" spans="1:21" ht="20" customHeight="1">
      <c r="A352" s="85">
        <v>346</v>
      </c>
      <c r="B352" s="32"/>
      <c r="C352" s="32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</row>
    <row r="353" spans="1:21" ht="20" customHeight="1">
      <c r="A353" s="85">
        <v>347</v>
      </c>
      <c r="B353" s="32"/>
      <c r="C353" s="32"/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</row>
    <row r="354" spans="1:21" ht="20" customHeight="1">
      <c r="A354" s="85">
        <v>348</v>
      </c>
      <c r="B354" s="32"/>
      <c r="C354" s="32"/>
      <c r="D354" s="32"/>
      <c r="E354" s="32"/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</row>
    <row r="355" spans="1:21" ht="20" customHeight="1">
      <c r="A355" s="85">
        <v>349</v>
      </c>
      <c r="B355" s="32"/>
      <c r="C355" s="32"/>
      <c r="D355" s="32"/>
      <c r="E355" s="32"/>
      <c r="F355" s="32"/>
      <c r="G355" s="32"/>
      <c r="H355" s="32"/>
      <c r="I355" s="32"/>
      <c r="J355" s="32"/>
      <c r="K355" s="32"/>
      <c r="L355" s="32"/>
      <c r="M355" s="32"/>
      <c r="N355" s="32"/>
      <c r="O355" s="32"/>
      <c r="P355" s="32"/>
      <c r="Q355" s="32"/>
      <c r="R355" s="32"/>
      <c r="S355" s="32"/>
      <c r="T355" s="32"/>
      <c r="U355" s="32"/>
    </row>
    <row r="356" spans="1:21" ht="20" customHeight="1">
      <c r="A356" s="85">
        <v>350</v>
      </c>
      <c r="B356" s="32"/>
      <c r="C356" s="32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</row>
    <row r="357" spans="1:21" ht="20" customHeight="1">
      <c r="A357" s="85">
        <v>351</v>
      </c>
      <c r="B357" s="32"/>
      <c r="C357" s="32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</row>
    <row r="358" spans="1:21" ht="20" customHeight="1">
      <c r="A358" s="85">
        <v>352</v>
      </c>
      <c r="B358" s="32"/>
      <c r="C358" s="32"/>
      <c r="D358" s="32"/>
      <c r="E358" s="32"/>
      <c r="F358" s="32"/>
      <c r="G358" s="32"/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</row>
    <row r="359" spans="1:21" ht="20" customHeight="1">
      <c r="A359" s="85">
        <v>353</v>
      </c>
      <c r="B359" s="32"/>
      <c r="C359" s="32"/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</row>
    <row r="360" spans="1:21" ht="20" customHeight="1">
      <c r="A360" s="85">
        <v>354</v>
      </c>
      <c r="B360" s="32"/>
      <c r="C360" s="32"/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</row>
    <row r="361" spans="1:21" ht="20" customHeight="1">
      <c r="A361" s="85">
        <v>355</v>
      </c>
      <c r="B361" s="32"/>
      <c r="C361" s="32"/>
      <c r="D361" s="32"/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</row>
    <row r="362" spans="1:21" ht="20" customHeight="1">
      <c r="A362" s="85">
        <v>356</v>
      </c>
      <c r="B362" s="32"/>
      <c r="C362" s="32"/>
      <c r="D362" s="32"/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</row>
    <row r="363" spans="1:21" ht="20" customHeight="1">
      <c r="A363" s="85">
        <v>357</v>
      </c>
      <c r="B363" s="32"/>
      <c r="C363" s="32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</row>
    <row r="364" spans="1:21" ht="20" customHeight="1">
      <c r="A364" s="85">
        <v>358</v>
      </c>
      <c r="B364" s="32"/>
      <c r="C364" s="32"/>
      <c r="D364" s="32"/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</row>
    <row r="365" spans="1:21" ht="20" customHeight="1">
      <c r="A365" s="85">
        <v>359</v>
      </c>
      <c r="B365" s="32"/>
      <c r="C365" s="32"/>
      <c r="D365" s="32"/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</row>
    <row r="366" spans="1:21" ht="20" customHeight="1">
      <c r="A366" s="85">
        <v>360</v>
      </c>
      <c r="B366" s="32"/>
      <c r="C366" s="32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</row>
    <row r="367" spans="1:21" ht="20" customHeight="1">
      <c r="A367" s="85">
        <v>361</v>
      </c>
      <c r="B367" s="32"/>
      <c r="C367" s="32"/>
      <c r="D367" s="32"/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</row>
    <row r="368" spans="1:21" ht="20" customHeight="1">
      <c r="A368" s="85">
        <v>362</v>
      </c>
      <c r="B368" s="32"/>
      <c r="C368" s="32"/>
      <c r="D368" s="32"/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</row>
    <row r="369" spans="1:21" ht="20" customHeight="1">
      <c r="A369" s="85">
        <v>363</v>
      </c>
      <c r="B369" s="32"/>
      <c r="C369" s="32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</row>
    <row r="370" spans="1:21" ht="20" customHeight="1">
      <c r="A370" s="85">
        <v>364</v>
      </c>
      <c r="B370" s="32"/>
      <c r="C370" s="32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</row>
    <row r="371" spans="1:21" ht="20" customHeight="1">
      <c r="A371" s="85">
        <v>365</v>
      </c>
      <c r="B371" s="32"/>
      <c r="C371" s="32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</row>
    <row r="372" spans="1:21" ht="20" customHeight="1">
      <c r="A372" s="85">
        <v>366</v>
      </c>
      <c r="B372" s="32"/>
      <c r="C372" s="32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</row>
    <row r="373" spans="1:21" ht="20" customHeight="1">
      <c r="A373" s="85">
        <v>367</v>
      </c>
      <c r="B373" s="32"/>
      <c r="C373" s="32"/>
      <c r="D373" s="32"/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</row>
    <row r="374" spans="1:21" ht="20" customHeight="1">
      <c r="A374" s="85">
        <v>368</v>
      </c>
      <c r="B374" s="32"/>
      <c r="C374" s="32"/>
      <c r="D374" s="32"/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</row>
    <row r="375" spans="1:21" ht="20" customHeight="1">
      <c r="A375" s="85">
        <v>369</v>
      </c>
      <c r="B375" s="32"/>
      <c r="C375" s="32"/>
      <c r="D375" s="32"/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</row>
    <row r="376" spans="1:21" ht="20" customHeight="1">
      <c r="A376" s="85">
        <v>370</v>
      </c>
      <c r="B376" s="32"/>
      <c r="C376" s="32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</row>
    <row r="377" spans="1:21" ht="20" customHeight="1">
      <c r="A377" s="85">
        <v>371</v>
      </c>
      <c r="B377" s="32"/>
      <c r="C377" s="32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</row>
    <row r="378" spans="1:21" ht="20" customHeight="1">
      <c r="A378" s="85">
        <v>372</v>
      </c>
      <c r="B378" s="32"/>
      <c r="C378" s="32"/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</row>
    <row r="379" spans="1:21" ht="20" customHeight="1">
      <c r="A379" s="85">
        <v>373</v>
      </c>
      <c r="B379" s="32"/>
      <c r="C379" s="32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</row>
    <row r="380" spans="1:21" ht="20" customHeight="1">
      <c r="A380" s="85">
        <v>374</v>
      </c>
      <c r="B380" s="32"/>
      <c r="C380" s="32"/>
      <c r="D380" s="32"/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</row>
    <row r="381" spans="1:21" ht="20" customHeight="1">
      <c r="A381" s="85">
        <v>375</v>
      </c>
      <c r="B381" s="32"/>
      <c r="C381" s="32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</row>
    <row r="382" spans="1:21" ht="20" customHeight="1">
      <c r="A382" s="85">
        <v>376</v>
      </c>
      <c r="B382" s="32"/>
      <c r="C382" s="32"/>
      <c r="D382" s="32"/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</row>
    <row r="383" spans="1:21" ht="20" customHeight="1">
      <c r="A383" s="85">
        <v>377</v>
      </c>
      <c r="B383" s="32"/>
      <c r="C383" s="32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</row>
    <row r="384" spans="1:21" ht="20" customHeight="1">
      <c r="A384" s="85">
        <v>378</v>
      </c>
      <c r="B384" s="32"/>
      <c r="C384" s="32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</row>
    <row r="385" spans="1:21" ht="20" customHeight="1">
      <c r="A385" s="85">
        <v>379</v>
      </c>
      <c r="B385" s="32"/>
      <c r="C385" s="32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32"/>
      <c r="T385" s="32"/>
      <c r="U385" s="32"/>
    </row>
    <row r="386" spans="1:21" ht="20" customHeight="1">
      <c r="A386" s="85">
        <v>380</v>
      </c>
      <c r="B386" s="32"/>
      <c r="C386" s="32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</row>
    <row r="387" spans="1:21" ht="20" customHeight="1">
      <c r="A387" s="85">
        <v>381</v>
      </c>
      <c r="B387" s="32"/>
      <c r="C387" s="32"/>
      <c r="D387" s="32"/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</row>
    <row r="388" spans="1:21" ht="20" customHeight="1">
      <c r="A388" s="85">
        <v>382</v>
      </c>
      <c r="B388" s="32"/>
      <c r="C388" s="32"/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</row>
    <row r="389" spans="1:21" ht="20" customHeight="1">
      <c r="A389" s="85">
        <v>383</v>
      </c>
      <c r="B389" s="32"/>
      <c r="C389" s="32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</row>
    <row r="390" spans="1:21" ht="20" customHeight="1">
      <c r="A390" s="85">
        <v>384</v>
      </c>
      <c r="B390" s="32"/>
      <c r="C390" s="32"/>
      <c r="D390" s="32"/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</row>
    <row r="391" spans="1:21" ht="20" customHeight="1">
      <c r="A391" s="85">
        <v>385</v>
      </c>
      <c r="B391" s="32"/>
      <c r="C391" s="32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</row>
    <row r="392" spans="1:21" ht="20" customHeight="1">
      <c r="A392" s="85">
        <v>386</v>
      </c>
      <c r="B392" s="32"/>
      <c r="C392" s="32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</row>
    <row r="393" spans="1:21" ht="20" customHeight="1">
      <c r="A393" s="85">
        <v>387</v>
      </c>
      <c r="B393" s="32"/>
      <c r="C393" s="32"/>
      <c r="D393" s="32"/>
      <c r="E393" s="32"/>
      <c r="F393" s="32"/>
      <c r="G393" s="32"/>
      <c r="H393" s="32"/>
      <c r="I393" s="32"/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</row>
    <row r="394" spans="1:21" ht="20" customHeight="1">
      <c r="A394" s="85">
        <v>388</v>
      </c>
      <c r="B394" s="32"/>
      <c r="C394" s="32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</row>
    <row r="395" spans="1:21" ht="20" customHeight="1">
      <c r="A395" s="85">
        <v>389</v>
      </c>
      <c r="B395" s="32"/>
      <c r="C395" s="32"/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</row>
    <row r="396" spans="1:21" ht="20" customHeight="1">
      <c r="A396" s="85">
        <v>390</v>
      </c>
      <c r="B396" s="32"/>
      <c r="C396" s="32"/>
      <c r="D396" s="32"/>
      <c r="E396" s="32"/>
      <c r="F396" s="32"/>
      <c r="G396" s="32"/>
      <c r="H396" s="32"/>
      <c r="I396" s="32"/>
      <c r="J396" s="32"/>
      <c r="K396" s="32"/>
      <c r="L396" s="32"/>
      <c r="M396" s="32"/>
      <c r="N396" s="32"/>
      <c r="O396" s="32"/>
      <c r="P396" s="32"/>
      <c r="Q396" s="32"/>
      <c r="R396" s="32"/>
      <c r="S396" s="32"/>
      <c r="T396" s="32"/>
      <c r="U396" s="32"/>
    </row>
    <row r="397" spans="1:21" ht="20" customHeight="1">
      <c r="A397" s="85">
        <v>391</v>
      </c>
      <c r="B397" s="32"/>
      <c r="C397" s="32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</row>
    <row r="398" spans="1:21" ht="20" customHeight="1">
      <c r="A398" s="85">
        <v>392</v>
      </c>
      <c r="B398" s="32"/>
      <c r="C398" s="32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</row>
    <row r="399" spans="1:21" ht="20" customHeight="1">
      <c r="A399" s="85">
        <v>393</v>
      </c>
      <c r="B399" s="32"/>
      <c r="C399" s="32"/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</row>
    <row r="400" spans="1:21" ht="20" customHeight="1">
      <c r="A400" s="85">
        <v>394</v>
      </c>
      <c r="B400" s="32"/>
      <c r="C400" s="32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</row>
    <row r="401" spans="1:21" ht="20" customHeight="1">
      <c r="A401" s="85">
        <v>395</v>
      </c>
      <c r="B401" s="32"/>
      <c r="C401" s="32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</row>
    <row r="402" spans="1:21" ht="20" customHeight="1">
      <c r="A402" s="85">
        <v>396</v>
      </c>
      <c r="B402" s="32"/>
      <c r="C402" s="32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</row>
    <row r="403" spans="1:21" ht="20" customHeight="1">
      <c r="A403" s="85">
        <v>397</v>
      </c>
      <c r="B403" s="32"/>
      <c r="C403" s="32"/>
      <c r="D403" s="32"/>
      <c r="E403" s="32"/>
      <c r="F403" s="32"/>
      <c r="G403" s="32"/>
      <c r="H403" s="32"/>
      <c r="I403" s="32"/>
      <c r="J403" s="32"/>
      <c r="K403" s="32"/>
      <c r="L403" s="32"/>
      <c r="M403" s="32"/>
      <c r="N403" s="32"/>
      <c r="O403" s="32"/>
      <c r="P403" s="32"/>
      <c r="Q403" s="32"/>
      <c r="R403" s="32"/>
      <c r="S403" s="32"/>
      <c r="T403" s="32"/>
      <c r="U403" s="32"/>
    </row>
    <row r="404" spans="1:21" ht="20" customHeight="1">
      <c r="A404" s="85">
        <v>398</v>
      </c>
      <c r="B404" s="32"/>
      <c r="C404" s="32"/>
      <c r="D404" s="32"/>
      <c r="E404" s="32"/>
      <c r="F404" s="32"/>
      <c r="G404" s="32"/>
      <c r="H404" s="32"/>
      <c r="I404" s="32"/>
      <c r="J404" s="32"/>
      <c r="K404" s="32"/>
      <c r="L404" s="32"/>
      <c r="M404" s="32"/>
      <c r="N404" s="32"/>
      <c r="O404" s="32"/>
      <c r="P404" s="32"/>
      <c r="Q404" s="32"/>
      <c r="R404" s="32"/>
      <c r="S404" s="32"/>
      <c r="T404" s="32"/>
      <c r="U404" s="32"/>
    </row>
    <row r="405" spans="1:21" ht="20" customHeight="1">
      <c r="A405" s="85">
        <v>399</v>
      </c>
      <c r="B405" s="32"/>
      <c r="C405" s="32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</row>
    <row r="406" spans="1:21" ht="20" customHeight="1">
      <c r="A406" s="85">
        <v>400</v>
      </c>
      <c r="B406" s="32"/>
      <c r="C406" s="32"/>
      <c r="D406" s="32"/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</row>
    <row r="407" spans="1:21" ht="20" customHeight="1">
      <c r="A407" s="85">
        <v>401</v>
      </c>
      <c r="B407" s="32"/>
      <c r="C407" s="32"/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</row>
    <row r="408" spans="1:21" ht="20" customHeight="1">
      <c r="A408" s="85">
        <v>402</v>
      </c>
      <c r="B408" s="32"/>
      <c r="C408" s="32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</row>
    <row r="409" spans="1:21" ht="20" customHeight="1">
      <c r="A409" s="85">
        <v>403</v>
      </c>
      <c r="B409" s="32"/>
      <c r="C409" s="32"/>
      <c r="D409" s="32"/>
      <c r="E409" s="32"/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</row>
    <row r="410" spans="1:21" ht="20" customHeight="1">
      <c r="A410" s="85">
        <v>404</v>
      </c>
      <c r="B410" s="32"/>
      <c r="C410" s="32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</row>
    <row r="411" spans="1:21" ht="20" customHeight="1">
      <c r="A411" s="85">
        <v>405</v>
      </c>
      <c r="B411" s="32"/>
      <c r="C411" s="32"/>
      <c r="D411" s="32"/>
      <c r="E411" s="32"/>
      <c r="F411" s="32"/>
      <c r="G411" s="32"/>
      <c r="H411" s="32"/>
      <c r="I411" s="32"/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</row>
    <row r="412" spans="1:21" ht="20" customHeight="1">
      <c r="A412" s="85">
        <v>406</v>
      </c>
      <c r="B412" s="32"/>
      <c r="C412" s="32"/>
      <c r="D412" s="32"/>
      <c r="E412" s="32"/>
      <c r="F412" s="32"/>
      <c r="G412" s="32"/>
      <c r="H412" s="32"/>
      <c r="I412" s="32"/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</row>
    <row r="413" spans="1:21" ht="20" customHeight="1">
      <c r="A413" s="85">
        <v>407</v>
      </c>
      <c r="B413" s="32"/>
      <c r="C413" s="32"/>
      <c r="D413" s="32"/>
      <c r="E413" s="32"/>
      <c r="F413" s="32"/>
      <c r="G413" s="32"/>
      <c r="H413" s="32"/>
      <c r="I413" s="32"/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</row>
    <row r="414" spans="1:21" ht="20" customHeight="1">
      <c r="A414" s="85">
        <v>408</v>
      </c>
      <c r="B414" s="32"/>
      <c r="C414" s="32"/>
      <c r="D414" s="32"/>
      <c r="E414" s="32"/>
      <c r="F414" s="32"/>
      <c r="G414" s="32"/>
      <c r="H414" s="32"/>
      <c r="I414" s="32"/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</row>
    <row r="415" spans="1:21" ht="20" customHeight="1">
      <c r="A415" s="85">
        <v>409</v>
      </c>
      <c r="B415" s="32"/>
      <c r="C415" s="32"/>
      <c r="D415" s="32"/>
      <c r="E415" s="32"/>
      <c r="F415" s="32"/>
      <c r="G415" s="32"/>
      <c r="H415" s="32"/>
      <c r="I415" s="32"/>
      <c r="J415" s="32"/>
      <c r="K415" s="32"/>
      <c r="L415" s="32"/>
      <c r="M415" s="32"/>
      <c r="N415" s="32"/>
      <c r="O415" s="32"/>
      <c r="P415" s="32"/>
      <c r="Q415" s="32"/>
      <c r="R415" s="32"/>
      <c r="S415" s="32"/>
      <c r="T415" s="32"/>
      <c r="U415" s="32"/>
    </row>
    <row r="416" spans="1:21" ht="20" customHeight="1">
      <c r="A416" s="85">
        <v>410</v>
      </c>
      <c r="B416" s="32"/>
      <c r="C416" s="32"/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</row>
    <row r="417" spans="1:21" ht="20" customHeight="1">
      <c r="A417" s="85">
        <v>411</v>
      </c>
      <c r="B417" s="32"/>
      <c r="C417" s="32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</row>
    <row r="418" spans="1:21" ht="20" customHeight="1">
      <c r="A418" s="85">
        <v>412</v>
      </c>
      <c r="B418" s="32"/>
      <c r="C418" s="32"/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</row>
    <row r="419" spans="1:21" ht="20" customHeight="1">
      <c r="A419" s="85">
        <v>413</v>
      </c>
      <c r="B419" s="32"/>
      <c r="C419" s="32"/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</row>
    <row r="420" spans="1:21" ht="20" customHeight="1">
      <c r="A420" s="85">
        <v>414</v>
      </c>
      <c r="B420" s="32"/>
      <c r="C420" s="32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</row>
    <row r="421" spans="1:21" ht="20" customHeight="1">
      <c r="A421" s="85">
        <v>415</v>
      </c>
      <c r="B421" s="32"/>
      <c r="C421" s="32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</row>
    <row r="422" spans="1:21" ht="20" customHeight="1">
      <c r="A422" s="85">
        <v>416</v>
      </c>
      <c r="B422" s="32"/>
      <c r="C422" s="32"/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</row>
    <row r="423" spans="1:21" ht="20" customHeight="1">
      <c r="A423" s="85">
        <v>417</v>
      </c>
      <c r="B423" s="32"/>
      <c r="C423" s="32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</row>
    <row r="424" spans="1:21" ht="20" customHeight="1">
      <c r="A424" s="85">
        <v>418</v>
      </c>
      <c r="B424" s="32"/>
      <c r="C424" s="32"/>
      <c r="D424" s="32"/>
      <c r="E424" s="32"/>
      <c r="F424" s="32"/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</row>
    <row r="425" spans="1:21" ht="20" customHeight="1">
      <c r="A425" s="85">
        <v>419</v>
      </c>
      <c r="B425" s="32"/>
      <c r="C425" s="32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</row>
    <row r="426" spans="1:21" ht="20" customHeight="1">
      <c r="A426" s="85">
        <v>420</v>
      </c>
      <c r="B426" s="32"/>
      <c r="C426" s="32"/>
      <c r="D426" s="32"/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</row>
    <row r="427" spans="1:21" ht="20" customHeight="1">
      <c r="A427" s="85">
        <v>421</v>
      </c>
      <c r="B427" s="32"/>
      <c r="C427" s="32"/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</row>
    <row r="428" spans="1:21" ht="20" customHeight="1">
      <c r="A428" s="85">
        <v>422</v>
      </c>
      <c r="B428" s="32"/>
      <c r="C428" s="32"/>
      <c r="D428" s="32"/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</row>
    <row r="429" spans="1:21" ht="20" customHeight="1">
      <c r="A429" s="85">
        <v>423</v>
      </c>
      <c r="B429" s="32"/>
      <c r="C429" s="32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</row>
    <row r="430" spans="1:21" ht="20" customHeight="1">
      <c r="A430" s="85">
        <v>424</v>
      </c>
      <c r="B430" s="32"/>
      <c r="C430" s="32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</row>
    <row r="431" spans="1:21" ht="20" customHeight="1">
      <c r="A431" s="85">
        <v>425</v>
      </c>
      <c r="B431" s="32"/>
      <c r="C431" s="32"/>
      <c r="D431" s="32"/>
      <c r="E431" s="32"/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</row>
    <row r="432" spans="1:21" ht="20" customHeight="1">
      <c r="A432" s="85">
        <v>426</v>
      </c>
      <c r="B432" s="32"/>
      <c r="C432" s="32"/>
      <c r="D432" s="32"/>
      <c r="E432" s="32"/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</row>
    <row r="433" spans="1:21" ht="20" customHeight="1">
      <c r="A433" s="85">
        <v>427</v>
      </c>
      <c r="B433" s="32"/>
      <c r="C433" s="32"/>
      <c r="D433" s="32"/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</row>
    <row r="434" spans="1:21" ht="20" customHeight="1">
      <c r="A434" s="85">
        <v>428</v>
      </c>
      <c r="B434" s="32"/>
      <c r="C434" s="32"/>
      <c r="D434" s="32"/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</row>
    <row r="435" spans="1:21" ht="20" customHeight="1">
      <c r="A435" s="85">
        <v>429</v>
      </c>
      <c r="B435" s="32"/>
      <c r="C435" s="32"/>
      <c r="D435" s="32"/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</row>
    <row r="436" spans="1:21" ht="20" customHeight="1">
      <c r="A436" s="85">
        <v>430</v>
      </c>
      <c r="B436" s="32"/>
      <c r="C436" s="32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</row>
    <row r="437" spans="1:21" ht="20" customHeight="1">
      <c r="A437" s="85">
        <v>431</v>
      </c>
      <c r="B437" s="32"/>
      <c r="C437" s="32"/>
      <c r="D437" s="32"/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</row>
    <row r="438" spans="1:21" ht="20" customHeight="1">
      <c r="A438" s="85">
        <v>432</v>
      </c>
      <c r="B438" s="32"/>
      <c r="C438" s="32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</row>
    <row r="439" spans="1:21" ht="20" customHeight="1">
      <c r="A439" s="85">
        <v>433</v>
      </c>
      <c r="B439" s="32"/>
      <c r="C439" s="32"/>
      <c r="D439" s="32"/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</row>
    <row r="440" spans="1:21" ht="20" customHeight="1">
      <c r="A440" s="85">
        <v>434</v>
      </c>
      <c r="B440" s="32"/>
      <c r="C440" s="32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</row>
    <row r="441" spans="1:21" ht="20" customHeight="1">
      <c r="A441" s="85">
        <v>435</v>
      </c>
      <c r="B441" s="32"/>
      <c r="C441" s="32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</row>
    <row r="442" spans="1:21" ht="20" customHeight="1">
      <c r="A442" s="85">
        <v>436</v>
      </c>
      <c r="B442" s="32"/>
      <c r="C442" s="32"/>
      <c r="D442" s="32"/>
      <c r="E442" s="32"/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</row>
    <row r="443" spans="1:21" ht="20" customHeight="1">
      <c r="A443" s="85">
        <v>437</v>
      </c>
      <c r="B443" s="32"/>
      <c r="C443" s="32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</row>
    <row r="444" spans="1:21" ht="20" customHeight="1">
      <c r="A444" s="85">
        <v>438</v>
      </c>
      <c r="B444" s="32"/>
      <c r="C444" s="32"/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</row>
    <row r="445" spans="1:21" ht="20" customHeight="1">
      <c r="A445" s="85">
        <v>439</v>
      </c>
      <c r="B445" s="32"/>
      <c r="C445" s="32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</row>
    <row r="446" spans="1:21" ht="20" customHeight="1">
      <c r="A446" s="85">
        <v>440</v>
      </c>
      <c r="B446" s="32"/>
      <c r="C446" s="32"/>
      <c r="D446" s="32"/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</row>
    <row r="447" spans="1:21" ht="20" customHeight="1">
      <c r="A447" s="85">
        <v>441</v>
      </c>
      <c r="B447" s="32"/>
      <c r="C447" s="32"/>
      <c r="D447" s="32"/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</row>
    <row r="448" spans="1:21" ht="20" customHeight="1">
      <c r="A448" s="85">
        <v>442</v>
      </c>
      <c r="B448" s="32"/>
      <c r="C448" s="32"/>
      <c r="D448" s="32"/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</row>
    <row r="449" spans="1:21" ht="20" customHeight="1">
      <c r="A449" s="85">
        <v>443</v>
      </c>
      <c r="B449" s="32"/>
      <c r="C449" s="32"/>
      <c r="D449" s="32"/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</row>
    <row r="450" spans="1:21" ht="20" customHeight="1">
      <c r="A450" s="85">
        <v>444</v>
      </c>
      <c r="B450" s="32"/>
      <c r="C450" s="32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</row>
    <row r="451" spans="1:21" ht="20" customHeight="1">
      <c r="A451" s="85">
        <v>445</v>
      </c>
      <c r="B451" s="32"/>
      <c r="C451" s="32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</row>
    <row r="452" spans="1:21" ht="20" customHeight="1">
      <c r="A452" s="85">
        <v>446</v>
      </c>
      <c r="B452" s="32"/>
      <c r="C452" s="32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</row>
    <row r="453" spans="1:21" ht="20" customHeight="1">
      <c r="A453" s="85">
        <v>447</v>
      </c>
      <c r="B453" s="32"/>
      <c r="C453" s="32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</row>
    <row r="454" spans="1:21" ht="20" customHeight="1">
      <c r="A454" s="85">
        <v>448</v>
      </c>
      <c r="B454" s="32"/>
      <c r="C454" s="32"/>
      <c r="D454" s="32"/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</row>
    <row r="455" spans="1:21" ht="20" customHeight="1">
      <c r="A455" s="85">
        <v>449</v>
      </c>
      <c r="B455" s="32"/>
      <c r="C455" s="32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</row>
    <row r="456" spans="1:21" ht="20" customHeight="1">
      <c r="A456" s="85">
        <v>450</v>
      </c>
      <c r="B456" s="32"/>
      <c r="C456" s="32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</row>
    <row r="457" spans="1:21" ht="20" customHeight="1">
      <c r="A457" s="85">
        <v>451</v>
      </c>
      <c r="B457" s="32"/>
      <c r="C457" s="32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</row>
    <row r="458" spans="1:21" ht="20" customHeight="1">
      <c r="A458" s="85">
        <v>452</v>
      </c>
      <c r="B458" s="32"/>
      <c r="C458" s="32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</row>
    <row r="459" spans="1:21" ht="20" customHeight="1">
      <c r="A459" s="85">
        <v>453</v>
      </c>
      <c r="B459" s="32"/>
      <c r="C459" s="32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</row>
    <row r="460" spans="1:21" ht="20" customHeight="1">
      <c r="A460" s="85">
        <v>454</v>
      </c>
      <c r="B460" s="32"/>
      <c r="C460" s="32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</row>
    <row r="461" spans="1:21" ht="20" customHeight="1">
      <c r="A461" s="85">
        <v>455</v>
      </c>
      <c r="B461" s="32"/>
      <c r="C461" s="32"/>
      <c r="D461" s="32"/>
      <c r="E461" s="32"/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</row>
    <row r="462" spans="1:21" ht="20" customHeight="1">
      <c r="A462" s="85">
        <v>456</v>
      </c>
      <c r="B462" s="32"/>
      <c r="C462" s="32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</row>
    <row r="463" spans="1:21" ht="20" customHeight="1">
      <c r="A463" s="85">
        <v>457</v>
      </c>
      <c r="B463" s="32"/>
      <c r="C463" s="32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</row>
    <row r="464" spans="1:21" ht="20" customHeight="1">
      <c r="A464" s="85">
        <v>458</v>
      </c>
      <c r="B464" s="32"/>
      <c r="C464" s="32"/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</row>
    <row r="465" spans="1:21" ht="20" customHeight="1">
      <c r="A465" s="85">
        <v>459</v>
      </c>
      <c r="B465" s="32"/>
      <c r="C465" s="32"/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</row>
    <row r="466" spans="1:21" ht="20" customHeight="1">
      <c r="A466" s="85">
        <v>460</v>
      </c>
      <c r="B466" s="32"/>
      <c r="C466" s="32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</row>
    <row r="467" spans="1:21" ht="20" customHeight="1">
      <c r="A467" s="85">
        <v>461</v>
      </c>
      <c r="B467" s="32"/>
      <c r="C467" s="32"/>
      <c r="D467" s="32"/>
      <c r="E467" s="32"/>
      <c r="F467" s="32"/>
      <c r="G467" s="32"/>
      <c r="H467" s="32"/>
      <c r="I467" s="32"/>
      <c r="J467" s="32"/>
      <c r="K467" s="32"/>
      <c r="L467" s="32"/>
      <c r="M467" s="32"/>
      <c r="N467" s="32"/>
      <c r="O467" s="32"/>
      <c r="P467" s="32"/>
      <c r="Q467" s="32"/>
      <c r="R467" s="32"/>
      <c r="S467" s="32"/>
      <c r="T467" s="32"/>
      <c r="U467" s="32"/>
    </row>
    <row r="468" spans="1:21" ht="20" customHeight="1">
      <c r="A468" s="85">
        <v>462</v>
      </c>
      <c r="B468" s="32"/>
      <c r="C468" s="32"/>
      <c r="D468" s="32"/>
      <c r="E468" s="32"/>
      <c r="F468" s="32"/>
      <c r="G468" s="32"/>
      <c r="H468" s="32"/>
      <c r="I468" s="32"/>
      <c r="J468" s="32"/>
      <c r="K468" s="32"/>
      <c r="L468" s="32"/>
      <c r="M468" s="32"/>
      <c r="N468" s="32"/>
      <c r="O468" s="32"/>
      <c r="P468" s="32"/>
      <c r="Q468" s="32"/>
      <c r="R468" s="32"/>
      <c r="S468" s="32"/>
      <c r="T468" s="32"/>
      <c r="U468" s="32"/>
    </row>
    <row r="469" spans="1:21" ht="20" customHeight="1">
      <c r="A469" s="85">
        <v>463</v>
      </c>
      <c r="B469" s="32"/>
      <c r="C469" s="32"/>
      <c r="D469" s="32"/>
      <c r="E469" s="32"/>
      <c r="F469" s="32"/>
      <c r="G469" s="32"/>
      <c r="H469" s="32"/>
      <c r="I469" s="32"/>
      <c r="J469" s="32"/>
      <c r="K469" s="32"/>
      <c r="L469" s="32"/>
      <c r="M469" s="32"/>
      <c r="N469" s="32"/>
      <c r="O469" s="32"/>
      <c r="P469" s="32"/>
      <c r="Q469" s="32"/>
      <c r="R469" s="32"/>
      <c r="S469" s="32"/>
      <c r="T469" s="32"/>
      <c r="U469" s="32"/>
    </row>
    <row r="470" spans="1:21" ht="20" customHeight="1">
      <c r="A470" s="85">
        <v>464</v>
      </c>
      <c r="B470" s="32"/>
      <c r="C470" s="32"/>
      <c r="D470" s="32"/>
      <c r="E470" s="32"/>
      <c r="F470" s="32"/>
      <c r="G470" s="32"/>
      <c r="H470" s="32"/>
      <c r="I470" s="32"/>
      <c r="J470" s="32"/>
      <c r="K470" s="32"/>
      <c r="L470" s="32"/>
      <c r="M470" s="32"/>
      <c r="N470" s="32"/>
      <c r="O470" s="32"/>
      <c r="P470" s="32"/>
      <c r="Q470" s="32"/>
      <c r="R470" s="32"/>
      <c r="S470" s="32"/>
      <c r="T470" s="32"/>
      <c r="U470" s="32"/>
    </row>
    <row r="471" spans="1:21" ht="20" customHeight="1">
      <c r="A471" s="85">
        <v>465</v>
      </c>
      <c r="B471" s="32"/>
      <c r="C471" s="32"/>
      <c r="D471" s="32"/>
      <c r="E471" s="32"/>
      <c r="F471" s="32"/>
      <c r="G471" s="32"/>
      <c r="H471" s="32"/>
      <c r="I471" s="32"/>
      <c r="J471" s="32"/>
      <c r="K471" s="32"/>
      <c r="L471" s="32"/>
      <c r="M471" s="32"/>
      <c r="N471" s="32"/>
      <c r="O471" s="32"/>
      <c r="P471" s="32"/>
      <c r="Q471" s="32"/>
      <c r="R471" s="32"/>
      <c r="S471" s="32"/>
      <c r="T471" s="32"/>
      <c r="U471" s="32"/>
    </row>
    <row r="472" spans="1:21" ht="20" customHeight="1">
      <c r="A472" s="85">
        <v>466</v>
      </c>
      <c r="B472" s="32"/>
      <c r="C472" s="32"/>
      <c r="D472" s="32"/>
      <c r="E472" s="32"/>
      <c r="F472" s="32"/>
      <c r="G472" s="32"/>
      <c r="H472" s="32"/>
      <c r="I472" s="32"/>
      <c r="J472" s="32"/>
      <c r="K472" s="32"/>
      <c r="L472" s="32"/>
      <c r="M472" s="32"/>
      <c r="N472" s="32"/>
      <c r="O472" s="32"/>
      <c r="P472" s="32"/>
      <c r="Q472" s="32"/>
      <c r="R472" s="32"/>
      <c r="S472" s="32"/>
      <c r="T472" s="32"/>
      <c r="U472" s="32"/>
    </row>
    <row r="473" spans="1:21" ht="20" customHeight="1">
      <c r="A473" s="85">
        <v>467</v>
      </c>
      <c r="B473" s="32"/>
      <c r="C473" s="32"/>
      <c r="D473" s="32"/>
      <c r="E473" s="32"/>
      <c r="F473" s="32"/>
      <c r="G473" s="32"/>
      <c r="H473" s="32"/>
      <c r="I473" s="32"/>
      <c r="J473" s="32"/>
      <c r="K473" s="32"/>
      <c r="L473" s="32"/>
      <c r="M473" s="32"/>
      <c r="N473" s="32"/>
      <c r="O473" s="32"/>
      <c r="P473" s="32"/>
      <c r="Q473" s="32"/>
      <c r="R473" s="32"/>
      <c r="S473" s="32"/>
      <c r="T473" s="32"/>
      <c r="U473" s="32"/>
    </row>
    <row r="474" spans="1:21" ht="20" customHeight="1">
      <c r="A474" s="85">
        <v>468</v>
      </c>
      <c r="B474" s="32"/>
      <c r="C474" s="32"/>
      <c r="D474" s="32"/>
      <c r="E474" s="32"/>
      <c r="F474" s="32"/>
      <c r="G474" s="32"/>
      <c r="H474" s="32"/>
      <c r="I474" s="32"/>
      <c r="J474" s="32"/>
      <c r="K474" s="32"/>
      <c r="L474" s="32"/>
      <c r="M474" s="32"/>
      <c r="N474" s="32"/>
      <c r="O474" s="32"/>
      <c r="P474" s="32"/>
      <c r="Q474" s="32"/>
      <c r="R474" s="32"/>
      <c r="S474" s="32"/>
      <c r="T474" s="32"/>
      <c r="U474" s="32"/>
    </row>
    <row r="475" spans="1:21" ht="20" customHeight="1">
      <c r="A475" s="85">
        <v>469</v>
      </c>
      <c r="B475" s="32"/>
      <c r="C475" s="32"/>
      <c r="D475" s="32"/>
      <c r="E475" s="32"/>
      <c r="F475" s="32"/>
      <c r="G475" s="32"/>
      <c r="H475" s="32"/>
      <c r="I475" s="32"/>
      <c r="J475" s="32"/>
      <c r="K475" s="32"/>
      <c r="L475" s="32"/>
      <c r="M475" s="32"/>
      <c r="N475" s="32"/>
      <c r="O475" s="32"/>
      <c r="P475" s="32"/>
      <c r="Q475" s="32"/>
      <c r="R475" s="32"/>
      <c r="S475" s="32"/>
      <c r="T475" s="32"/>
      <c r="U475" s="32"/>
    </row>
    <row r="476" spans="1:21" ht="20" customHeight="1">
      <c r="A476" s="85">
        <v>470</v>
      </c>
      <c r="B476" s="32"/>
      <c r="C476" s="32"/>
      <c r="D476" s="32"/>
      <c r="E476" s="32"/>
      <c r="F476" s="32"/>
      <c r="G476" s="32"/>
      <c r="H476" s="32"/>
      <c r="I476" s="32"/>
      <c r="J476" s="32"/>
      <c r="K476" s="32"/>
      <c r="L476" s="32"/>
      <c r="M476" s="32"/>
      <c r="N476" s="32"/>
      <c r="O476" s="32"/>
      <c r="P476" s="32"/>
      <c r="Q476" s="32"/>
      <c r="R476" s="32"/>
      <c r="S476" s="32"/>
      <c r="T476" s="32"/>
      <c r="U476" s="32"/>
    </row>
    <row r="477" spans="1:21" ht="20" customHeight="1">
      <c r="A477" s="85">
        <v>471</v>
      </c>
      <c r="B477" s="32"/>
      <c r="C477" s="32"/>
      <c r="D477" s="32"/>
      <c r="E477" s="32"/>
      <c r="F477" s="32"/>
      <c r="G477" s="32"/>
      <c r="H477" s="32"/>
      <c r="I477" s="32"/>
      <c r="J477" s="32"/>
      <c r="K477" s="32"/>
      <c r="L477" s="32"/>
      <c r="M477" s="32"/>
      <c r="N477" s="32"/>
      <c r="O477" s="32"/>
      <c r="P477" s="32"/>
      <c r="Q477" s="32"/>
      <c r="R477" s="32"/>
      <c r="S477" s="32"/>
      <c r="T477" s="32"/>
      <c r="U477" s="32"/>
    </row>
    <row r="478" spans="1:21" ht="20" customHeight="1">
      <c r="A478" s="85">
        <v>472</v>
      </c>
      <c r="B478" s="32"/>
      <c r="C478" s="32"/>
      <c r="D478" s="32"/>
      <c r="E478" s="32"/>
      <c r="F478" s="32"/>
      <c r="G478" s="32"/>
      <c r="H478" s="32"/>
      <c r="I478" s="32"/>
      <c r="J478" s="32"/>
      <c r="K478" s="32"/>
      <c r="L478" s="32"/>
      <c r="M478" s="32"/>
      <c r="N478" s="32"/>
      <c r="O478" s="32"/>
      <c r="P478" s="32"/>
      <c r="Q478" s="32"/>
      <c r="R478" s="32"/>
      <c r="S478" s="32"/>
      <c r="T478" s="32"/>
      <c r="U478" s="32"/>
    </row>
    <row r="479" spans="1:21" ht="20" customHeight="1">
      <c r="A479" s="85">
        <v>473</v>
      </c>
      <c r="B479" s="32"/>
      <c r="C479" s="32"/>
      <c r="D479" s="32"/>
      <c r="E479" s="32"/>
      <c r="F479" s="32"/>
      <c r="G479" s="32"/>
      <c r="H479" s="32"/>
      <c r="I479" s="32"/>
      <c r="J479" s="32"/>
      <c r="K479" s="32"/>
      <c r="L479" s="32"/>
      <c r="M479" s="32"/>
      <c r="N479" s="32"/>
      <c r="O479" s="32"/>
      <c r="P479" s="32"/>
      <c r="Q479" s="32"/>
      <c r="R479" s="32"/>
      <c r="S479" s="32"/>
      <c r="T479" s="32"/>
      <c r="U479" s="32"/>
    </row>
    <row r="480" spans="1:21" ht="20" customHeight="1">
      <c r="A480" s="85">
        <v>474</v>
      </c>
      <c r="B480" s="32"/>
      <c r="C480" s="32"/>
      <c r="D480" s="32"/>
      <c r="E480" s="32"/>
      <c r="F480" s="32"/>
      <c r="G480" s="32"/>
      <c r="H480" s="32"/>
      <c r="I480" s="32"/>
      <c r="J480" s="32"/>
      <c r="K480" s="32"/>
      <c r="L480" s="32"/>
      <c r="M480" s="32"/>
      <c r="N480" s="32"/>
      <c r="O480" s="32"/>
      <c r="P480" s="32"/>
      <c r="Q480" s="32"/>
      <c r="R480" s="32"/>
      <c r="S480" s="32"/>
      <c r="T480" s="32"/>
      <c r="U480" s="32"/>
    </row>
    <row r="481" spans="1:21" ht="20" customHeight="1">
      <c r="A481" s="85">
        <v>475</v>
      </c>
      <c r="B481" s="32"/>
      <c r="C481" s="32"/>
      <c r="D481" s="32"/>
      <c r="E481" s="32"/>
      <c r="F481" s="32"/>
      <c r="G481" s="32"/>
      <c r="H481" s="32"/>
      <c r="I481" s="32"/>
      <c r="J481" s="32"/>
      <c r="K481" s="32"/>
      <c r="L481" s="32"/>
      <c r="M481" s="32"/>
      <c r="N481" s="32"/>
      <c r="O481" s="32"/>
      <c r="P481" s="32"/>
      <c r="Q481" s="32"/>
      <c r="R481" s="32"/>
      <c r="S481" s="32"/>
      <c r="T481" s="32"/>
      <c r="U481" s="32"/>
    </row>
    <row r="482" spans="1:21" ht="20" customHeight="1">
      <c r="A482" s="85">
        <v>476</v>
      </c>
      <c r="B482" s="32"/>
      <c r="C482" s="32"/>
      <c r="D482" s="32"/>
      <c r="E482" s="32"/>
      <c r="F482" s="32"/>
      <c r="G482" s="32"/>
      <c r="H482" s="32"/>
      <c r="I482" s="32"/>
      <c r="J482" s="32"/>
      <c r="K482" s="32"/>
      <c r="L482" s="32"/>
      <c r="M482" s="32"/>
      <c r="N482" s="32"/>
      <c r="O482" s="32"/>
      <c r="P482" s="32"/>
      <c r="Q482" s="32"/>
      <c r="R482" s="32"/>
      <c r="S482" s="32"/>
      <c r="T482" s="32"/>
      <c r="U482" s="32"/>
    </row>
    <row r="483" spans="1:21" ht="20" customHeight="1">
      <c r="A483" s="85">
        <v>477</v>
      </c>
      <c r="B483" s="32"/>
      <c r="C483" s="32"/>
      <c r="D483" s="32"/>
      <c r="E483" s="32"/>
      <c r="F483" s="32"/>
      <c r="G483" s="32"/>
      <c r="H483" s="32"/>
      <c r="I483" s="32"/>
      <c r="J483" s="32"/>
      <c r="K483" s="32"/>
      <c r="L483" s="32"/>
      <c r="M483" s="32"/>
      <c r="N483" s="32"/>
      <c r="O483" s="32"/>
      <c r="P483" s="32"/>
      <c r="Q483" s="32"/>
      <c r="R483" s="32"/>
      <c r="S483" s="32"/>
      <c r="T483" s="32"/>
      <c r="U483" s="32"/>
    </row>
    <row r="484" spans="1:21" ht="20" customHeight="1">
      <c r="A484" s="85">
        <v>478</v>
      </c>
      <c r="B484" s="32"/>
      <c r="C484" s="32"/>
      <c r="D484" s="32"/>
      <c r="E484" s="32"/>
      <c r="F484" s="32"/>
      <c r="G484" s="32"/>
      <c r="H484" s="32"/>
      <c r="I484" s="32"/>
      <c r="J484" s="32"/>
      <c r="K484" s="32"/>
      <c r="L484" s="32"/>
      <c r="M484" s="32"/>
      <c r="N484" s="32"/>
      <c r="O484" s="32"/>
      <c r="P484" s="32"/>
      <c r="Q484" s="32"/>
      <c r="R484" s="32"/>
      <c r="S484" s="32"/>
      <c r="T484" s="32"/>
      <c r="U484" s="32"/>
    </row>
    <row r="485" spans="1:21" ht="20" customHeight="1">
      <c r="A485" s="85">
        <v>479</v>
      </c>
      <c r="B485" s="32"/>
      <c r="C485" s="32"/>
      <c r="D485" s="32"/>
      <c r="E485" s="32"/>
      <c r="F485" s="32"/>
      <c r="G485" s="32"/>
      <c r="H485" s="32"/>
      <c r="I485" s="32"/>
      <c r="J485" s="32"/>
      <c r="K485" s="32"/>
      <c r="L485" s="32"/>
      <c r="M485" s="32"/>
      <c r="N485" s="32"/>
      <c r="O485" s="32"/>
      <c r="P485" s="32"/>
      <c r="Q485" s="32"/>
      <c r="R485" s="32"/>
      <c r="S485" s="32"/>
      <c r="T485" s="32"/>
      <c r="U485" s="32"/>
    </row>
    <row r="486" spans="1:21" ht="20" customHeight="1">
      <c r="A486" s="85">
        <v>480</v>
      </c>
      <c r="B486" s="32"/>
      <c r="C486" s="32"/>
      <c r="D486" s="32"/>
      <c r="E486" s="32"/>
      <c r="F486" s="32"/>
      <c r="G486" s="32"/>
      <c r="H486" s="32"/>
      <c r="I486" s="32"/>
      <c r="J486" s="32"/>
      <c r="K486" s="32"/>
      <c r="L486" s="32"/>
      <c r="M486" s="32"/>
      <c r="N486" s="32"/>
      <c r="O486" s="32"/>
      <c r="P486" s="32"/>
      <c r="Q486" s="32"/>
      <c r="R486" s="32"/>
      <c r="S486" s="32"/>
      <c r="T486" s="32"/>
      <c r="U486" s="32"/>
    </row>
    <row r="487" spans="1:21" ht="20" customHeight="1">
      <c r="A487" s="85">
        <v>481</v>
      </c>
      <c r="B487" s="32"/>
      <c r="C487" s="32"/>
      <c r="D487" s="32"/>
      <c r="E487" s="32"/>
      <c r="F487" s="32"/>
      <c r="G487" s="32"/>
      <c r="H487" s="32"/>
      <c r="I487" s="32"/>
      <c r="J487" s="32"/>
      <c r="K487" s="32"/>
      <c r="L487" s="32"/>
      <c r="M487" s="32"/>
      <c r="N487" s="32"/>
      <c r="O487" s="32"/>
      <c r="P487" s="32"/>
      <c r="Q487" s="32"/>
      <c r="R487" s="32"/>
      <c r="S487" s="32"/>
      <c r="T487" s="32"/>
      <c r="U487" s="32"/>
    </row>
    <row r="488" spans="1:21" ht="20" customHeight="1">
      <c r="A488" s="85">
        <v>482</v>
      </c>
      <c r="B488" s="32"/>
      <c r="C488" s="32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</row>
    <row r="489" spans="1:21" ht="20" customHeight="1">
      <c r="A489" s="85">
        <v>483</v>
      </c>
      <c r="B489" s="32"/>
      <c r="C489" s="32"/>
      <c r="D489" s="32"/>
      <c r="E489" s="32"/>
      <c r="F489" s="32"/>
      <c r="G489" s="32"/>
      <c r="H489" s="32"/>
      <c r="I489" s="32"/>
      <c r="J489" s="32"/>
      <c r="K489" s="32"/>
      <c r="L489" s="32"/>
      <c r="M489" s="32"/>
      <c r="N489" s="32"/>
      <c r="O489" s="32"/>
      <c r="P489" s="32"/>
      <c r="Q489" s="32"/>
      <c r="R489" s="32"/>
      <c r="S489" s="32"/>
      <c r="T489" s="32"/>
      <c r="U489" s="32"/>
    </row>
    <row r="490" spans="1:21" ht="20" customHeight="1">
      <c r="A490" s="85">
        <v>484</v>
      </c>
      <c r="B490" s="32"/>
      <c r="C490" s="32"/>
      <c r="D490" s="32"/>
      <c r="E490" s="32"/>
      <c r="F490" s="32"/>
      <c r="G490" s="32"/>
      <c r="H490" s="32"/>
      <c r="I490" s="32"/>
      <c r="J490" s="32"/>
      <c r="K490" s="32"/>
      <c r="L490" s="32"/>
      <c r="M490" s="32"/>
      <c r="N490" s="32"/>
      <c r="O490" s="32"/>
      <c r="P490" s="32"/>
      <c r="Q490" s="32"/>
      <c r="R490" s="32"/>
      <c r="S490" s="32"/>
      <c r="T490" s="32"/>
      <c r="U490" s="32"/>
    </row>
    <row r="491" spans="1:21" ht="20" customHeight="1">
      <c r="A491" s="85">
        <v>485</v>
      </c>
      <c r="B491" s="32"/>
      <c r="C491" s="32"/>
      <c r="D491" s="32"/>
      <c r="E491" s="32"/>
      <c r="F491" s="32"/>
      <c r="G491" s="32"/>
      <c r="H491" s="32"/>
      <c r="I491" s="32"/>
      <c r="J491" s="32"/>
      <c r="K491" s="32"/>
      <c r="L491" s="32"/>
      <c r="M491" s="32"/>
      <c r="N491" s="32"/>
      <c r="O491" s="32"/>
      <c r="P491" s="32"/>
      <c r="Q491" s="32"/>
      <c r="R491" s="32"/>
      <c r="S491" s="32"/>
      <c r="T491" s="32"/>
      <c r="U491" s="32"/>
    </row>
    <row r="492" spans="1:21" ht="20" customHeight="1">
      <c r="A492" s="85">
        <v>486</v>
      </c>
      <c r="B492" s="32"/>
      <c r="C492" s="32"/>
      <c r="D492" s="32"/>
      <c r="E492" s="32"/>
      <c r="F492" s="32"/>
      <c r="G492" s="32"/>
      <c r="H492" s="32"/>
      <c r="I492" s="32"/>
      <c r="J492" s="32"/>
      <c r="K492" s="32"/>
      <c r="L492" s="32"/>
      <c r="M492" s="32"/>
      <c r="N492" s="32"/>
      <c r="O492" s="32"/>
      <c r="P492" s="32"/>
      <c r="Q492" s="32"/>
      <c r="R492" s="32"/>
      <c r="S492" s="32"/>
      <c r="T492" s="32"/>
      <c r="U492" s="32"/>
    </row>
    <row r="493" spans="1:21" ht="20" customHeight="1">
      <c r="A493" s="85">
        <v>487</v>
      </c>
      <c r="B493" s="32"/>
      <c r="C493" s="32"/>
      <c r="D493" s="32"/>
      <c r="E493" s="32"/>
      <c r="F493" s="32"/>
      <c r="G493" s="32"/>
      <c r="H493" s="32"/>
      <c r="I493" s="32"/>
      <c r="J493" s="32"/>
      <c r="K493" s="32"/>
      <c r="L493" s="32"/>
      <c r="M493" s="32"/>
      <c r="N493" s="32"/>
      <c r="O493" s="32"/>
      <c r="P493" s="32"/>
      <c r="Q493" s="32"/>
      <c r="R493" s="32"/>
      <c r="S493" s="32"/>
      <c r="T493" s="32"/>
      <c r="U493" s="32"/>
    </row>
    <row r="494" spans="1:21" ht="20" customHeight="1">
      <c r="A494" s="85">
        <v>488</v>
      </c>
      <c r="B494" s="32"/>
      <c r="C494" s="32"/>
      <c r="D494" s="32"/>
      <c r="E494" s="32"/>
      <c r="F494" s="32"/>
      <c r="G494" s="32"/>
      <c r="H494" s="32"/>
      <c r="I494" s="32"/>
      <c r="J494" s="32"/>
      <c r="K494" s="32"/>
      <c r="L494" s="32"/>
      <c r="M494" s="32"/>
      <c r="N494" s="32"/>
      <c r="O494" s="32"/>
      <c r="P494" s="32"/>
      <c r="Q494" s="32"/>
      <c r="R494" s="32"/>
      <c r="S494" s="32"/>
      <c r="T494" s="32"/>
      <c r="U494" s="32"/>
    </row>
    <row r="495" spans="1:21" ht="20" customHeight="1">
      <c r="A495" s="85">
        <v>489</v>
      </c>
      <c r="B495" s="32"/>
      <c r="C495" s="32"/>
      <c r="D495" s="32"/>
      <c r="E495" s="32"/>
      <c r="F495" s="32"/>
      <c r="G495" s="32"/>
      <c r="H495" s="32"/>
      <c r="I495" s="32"/>
      <c r="J495" s="32"/>
      <c r="K495" s="32"/>
      <c r="L495" s="32"/>
      <c r="M495" s="32"/>
      <c r="N495" s="32"/>
      <c r="O495" s="32"/>
      <c r="P495" s="32"/>
      <c r="Q495" s="32"/>
      <c r="R495" s="32"/>
      <c r="S495" s="32"/>
      <c r="T495" s="32"/>
      <c r="U495" s="32"/>
    </row>
    <row r="496" spans="1:21" ht="20" customHeight="1">
      <c r="A496" s="85">
        <v>490</v>
      </c>
      <c r="B496" s="32"/>
      <c r="C496" s="32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</row>
    <row r="497" spans="1:21" ht="20" customHeight="1">
      <c r="A497" s="85">
        <v>491</v>
      </c>
      <c r="B497" s="32"/>
      <c r="C497" s="32"/>
      <c r="D497" s="32"/>
      <c r="E497" s="32"/>
      <c r="F497" s="32"/>
      <c r="G497" s="32"/>
      <c r="H497" s="32"/>
      <c r="I497" s="32"/>
      <c r="J497" s="32"/>
      <c r="K497" s="32"/>
      <c r="L497" s="32"/>
      <c r="M497" s="32"/>
      <c r="N497" s="32"/>
      <c r="O497" s="32"/>
      <c r="P497" s="32"/>
      <c r="Q497" s="32"/>
      <c r="R497" s="32"/>
      <c r="S497" s="32"/>
      <c r="T497" s="32"/>
      <c r="U497" s="32"/>
    </row>
    <row r="498" spans="1:21" ht="20" customHeight="1">
      <c r="A498" s="85">
        <v>492</v>
      </c>
      <c r="B498" s="32"/>
      <c r="C498" s="32"/>
      <c r="D498" s="32"/>
      <c r="E498" s="32"/>
      <c r="F498" s="32"/>
      <c r="G498" s="32"/>
      <c r="H498" s="32"/>
      <c r="I498" s="32"/>
      <c r="J498" s="32"/>
      <c r="K498" s="32"/>
      <c r="L498" s="32"/>
      <c r="M498" s="32"/>
      <c r="N498" s="32"/>
      <c r="O498" s="32"/>
      <c r="P498" s="32"/>
      <c r="Q498" s="32"/>
      <c r="R498" s="32"/>
      <c r="S498" s="32"/>
      <c r="T498" s="32"/>
      <c r="U498" s="32"/>
    </row>
    <row r="499" spans="1:21" ht="20" customHeight="1">
      <c r="A499" s="85">
        <v>493</v>
      </c>
      <c r="B499" s="32"/>
      <c r="C499" s="32"/>
      <c r="D499" s="32"/>
      <c r="E499" s="32"/>
      <c r="F499" s="32"/>
      <c r="G499" s="32"/>
      <c r="H499" s="32"/>
      <c r="I499" s="32"/>
      <c r="J499" s="32"/>
      <c r="K499" s="32"/>
      <c r="L499" s="32"/>
      <c r="M499" s="32"/>
      <c r="N499" s="32"/>
      <c r="O499" s="32"/>
      <c r="P499" s="32"/>
      <c r="Q499" s="32"/>
      <c r="R499" s="32"/>
      <c r="S499" s="32"/>
      <c r="T499" s="32"/>
      <c r="U499" s="32"/>
    </row>
    <row r="500" spans="1:21" ht="20" customHeight="1">
      <c r="A500" s="85">
        <v>494</v>
      </c>
      <c r="B500" s="32"/>
      <c r="C500" s="32"/>
      <c r="D500" s="32"/>
      <c r="E500" s="32"/>
      <c r="F500" s="32"/>
      <c r="G500" s="32"/>
      <c r="H500" s="32"/>
      <c r="I500" s="32"/>
      <c r="J500" s="32"/>
      <c r="K500" s="32"/>
      <c r="L500" s="32"/>
      <c r="M500" s="32"/>
      <c r="N500" s="32"/>
      <c r="O500" s="32"/>
      <c r="P500" s="32"/>
      <c r="Q500" s="32"/>
      <c r="R500" s="32"/>
      <c r="S500" s="32"/>
      <c r="T500" s="32"/>
      <c r="U500" s="32"/>
    </row>
    <row r="501" spans="1:21" ht="20" customHeight="1">
      <c r="A501" s="85">
        <v>495</v>
      </c>
      <c r="B501" s="32"/>
      <c r="C501" s="32"/>
      <c r="D501" s="32"/>
      <c r="E501" s="32"/>
      <c r="F501" s="32"/>
      <c r="G501" s="32"/>
      <c r="H501" s="32"/>
      <c r="I501" s="32"/>
      <c r="J501" s="32"/>
      <c r="K501" s="32"/>
      <c r="L501" s="32"/>
      <c r="M501" s="32"/>
      <c r="N501" s="32"/>
      <c r="O501" s="32"/>
      <c r="P501" s="32"/>
      <c r="Q501" s="32"/>
      <c r="R501" s="32"/>
      <c r="S501" s="32"/>
      <c r="T501" s="32"/>
      <c r="U501" s="32"/>
    </row>
    <row r="502" spans="1:21" ht="20" customHeight="1">
      <c r="A502" s="85">
        <v>496</v>
      </c>
      <c r="B502" s="32"/>
      <c r="C502" s="32"/>
      <c r="D502" s="32"/>
      <c r="E502" s="32"/>
      <c r="F502" s="32"/>
      <c r="G502" s="32"/>
      <c r="H502" s="32"/>
      <c r="I502" s="32"/>
      <c r="J502" s="32"/>
      <c r="K502" s="32"/>
      <c r="L502" s="32"/>
      <c r="M502" s="32"/>
      <c r="N502" s="32"/>
      <c r="O502" s="32"/>
      <c r="P502" s="32"/>
      <c r="Q502" s="32"/>
      <c r="R502" s="32"/>
      <c r="S502" s="32"/>
      <c r="T502" s="32"/>
      <c r="U502" s="32"/>
    </row>
    <row r="503" spans="1:21" ht="20" customHeight="1">
      <c r="A503" s="85">
        <v>497</v>
      </c>
      <c r="B503" s="32"/>
      <c r="C503" s="32"/>
      <c r="D503" s="32"/>
      <c r="E503" s="32"/>
      <c r="F503" s="32"/>
      <c r="G503" s="32"/>
      <c r="H503" s="32"/>
      <c r="I503" s="32"/>
      <c r="J503" s="32"/>
      <c r="K503" s="32"/>
      <c r="L503" s="32"/>
      <c r="M503" s="32"/>
      <c r="N503" s="32"/>
      <c r="O503" s="32"/>
      <c r="P503" s="32"/>
      <c r="Q503" s="32"/>
      <c r="R503" s="32"/>
      <c r="S503" s="32"/>
      <c r="T503" s="32"/>
      <c r="U503" s="32"/>
    </row>
    <row r="504" spans="1:21" ht="20" customHeight="1">
      <c r="A504" s="85">
        <v>498</v>
      </c>
      <c r="B504" s="32"/>
      <c r="C504" s="32"/>
      <c r="D504" s="32"/>
      <c r="E504" s="32"/>
      <c r="F504" s="32"/>
      <c r="G504" s="32"/>
      <c r="H504" s="32"/>
      <c r="I504" s="32"/>
      <c r="J504" s="32"/>
      <c r="K504" s="32"/>
      <c r="L504" s="32"/>
      <c r="M504" s="32"/>
      <c r="N504" s="32"/>
      <c r="O504" s="32"/>
      <c r="P504" s="32"/>
      <c r="Q504" s="32"/>
      <c r="R504" s="32"/>
      <c r="S504" s="32"/>
      <c r="T504" s="32"/>
      <c r="U504" s="32"/>
    </row>
    <row r="505" spans="1:21" ht="20" customHeight="1">
      <c r="A505" s="85">
        <v>499</v>
      </c>
      <c r="B505" s="32"/>
      <c r="C505" s="32"/>
      <c r="D505" s="32"/>
      <c r="E505" s="32"/>
      <c r="F505" s="32"/>
      <c r="G505" s="32"/>
      <c r="H505" s="32"/>
      <c r="I505" s="32"/>
      <c r="J505" s="32"/>
      <c r="K505" s="32"/>
      <c r="L505" s="32"/>
      <c r="M505" s="32"/>
      <c r="N505" s="32"/>
      <c r="O505" s="32"/>
      <c r="P505" s="32"/>
      <c r="Q505" s="32"/>
      <c r="R505" s="32"/>
      <c r="S505" s="32"/>
      <c r="T505" s="32"/>
      <c r="U505" s="32"/>
    </row>
    <row r="506" spans="1:21" ht="20" customHeight="1">
      <c r="A506" s="85">
        <v>500</v>
      </c>
      <c r="B506" s="32"/>
      <c r="C506" s="32"/>
      <c r="D506" s="32"/>
      <c r="E506" s="32"/>
      <c r="F506" s="32"/>
      <c r="G506" s="32"/>
      <c r="H506" s="32"/>
      <c r="I506" s="32"/>
      <c r="J506" s="32"/>
      <c r="K506" s="32"/>
      <c r="L506" s="32"/>
      <c r="M506" s="32"/>
      <c r="N506" s="32"/>
      <c r="O506" s="32"/>
      <c r="P506" s="32"/>
      <c r="Q506" s="32"/>
      <c r="R506" s="32"/>
      <c r="S506" s="32"/>
      <c r="T506" s="32"/>
      <c r="U506" s="32"/>
    </row>
    <row r="507" spans="1:21" ht="20" customHeight="1">
      <c r="A507" s="85">
        <v>501</v>
      </c>
      <c r="B507" s="32"/>
      <c r="C507" s="32"/>
      <c r="D507" s="32"/>
      <c r="E507" s="32"/>
      <c r="F507" s="32"/>
      <c r="G507" s="32"/>
      <c r="H507" s="32"/>
      <c r="I507" s="32"/>
      <c r="J507" s="32"/>
      <c r="K507" s="32"/>
      <c r="L507" s="32"/>
      <c r="M507" s="32"/>
      <c r="N507" s="32"/>
      <c r="O507" s="32"/>
      <c r="P507" s="32"/>
      <c r="Q507" s="32"/>
      <c r="R507" s="32"/>
      <c r="S507" s="32"/>
      <c r="T507" s="32"/>
      <c r="U507" s="32"/>
    </row>
    <row r="508" spans="1:21" ht="20" customHeight="1">
      <c r="A508" s="85">
        <v>502</v>
      </c>
      <c r="B508" s="32"/>
      <c r="C508" s="32"/>
      <c r="D508" s="32"/>
      <c r="E508" s="32"/>
      <c r="F508" s="32"/>
      <c r="G508" s="32"/>
      <c r="H508" s="32"/>
      <c r="I508" s="32"/>
      <c r="J508" s="32"/>
      <c r="K508" s="32"/>
      <c r="L508" s="32"/>
      <c r="M508" s="32"/>
      <c r="N508" s="32"/>
      <c r="O508" s="32"/>
      <c r="P508" s="32"/>
      <c r="Q508" s="32"/>
      <c r="R508" s="32"/>
      <c r="S508" s="32"/>
      <c r="T508" s="32"/>
      <c r="U508" s="32"/>
    </row>
    <row r="509" spans="1:21" ht="20" customHeight="1">
      <c r="A509" s="85">
        <v>503</v>
      </c>
      <c r="B509" s="32"/>
      <c r="C509" s="32"/>
      <c r="D509" s="32"/>
      <c r="E509" s="32"/>
      <c r="F509" s="32"/>
      <c r="G509" s="32"/>
      <c r="H509" s="32"/>
      <c r="I509" s="32"/>
      <c r="J509" s="32"/>
      <c r="K509" s="32"/>
      <c r="L509" s="32"/>
      <c r="M509" s="32"/>
      <c r="N509" s="32"/>
      <c r="O509" s="32"/>
      <c r="P509" s="32"/>
      <c r="Q509" s="32"/>
      <c r="R509" s="32"/>
      <c r="S509" s="32"/>
      <c r="T509" s="32"/>
      <c r="U509" s="32"/>
    </row>
    <row r="510" spans="1:21" ht="20" customHeight="1">
      <c r="A510" s="85">
        <v>504</v>
      </c>
      <c r="B510" s="32"/>
      <c r="C510" s="32"/>
      <c r="D510" s="32"/>
      <c r="E510" s="32"/>
      <c r="F510" s="32"/>
      <c r="G510" s="32"/>
      <c r="H510" s="32"/>
      <c r="I510" s="32"/>
      <c r="J510" s="32"/>
      <c r="K510" s="32"/>
      <c r="L510" s="32"/>
      <c r="M510" s="32"/>
      <c r="N510" s="32"/>
      <c r="O510" s="32"/>
      <c r="P510" s="32"/>
      <c r="Q510" s="32"/>
      <c r="R510" s="32"/>
      <c r="S510" s="32"/>
      <c r="T510" s="32"/>
      <c r="U510" s="32"/>
    </row>
    <row r="511" spans="1:21" ht="20" customHeight="1">
      <c r="A511" s="85">
        <v>505</v>
      </c>
      <c r="B511" s="32"/>
      <c r="C511" s="32"/>
      <c r="D511" s="32"/>
      <c r="E511" s="32"/>
      <c r="F511" s="32"/>
      <c r="G511" s="32"/>
      <c r="H511" s="32"/>
      <c r="I511" s="32"/>
      <c r="J511" s="32"/>
      <c r="K511" s="32"/>
      <c r="L511" s="32"/>
      <c r="M511" s="32"/>
      <c r="N511" s="32"/>
      <c r="O511" s="32"/>
      <c r="P511" s="32"/>
      <c r="Q511" s="32"/>
      <c r="R511" s="32"/>
      <c r="S511" s="32"/>
      <c r="T511" s="32"/>
      <c r="U511" s="32"/>
    </row>
    <row r="512" spans="1:21" ht="20" customHeight="1">
      <c r="A512" s="85">
        <v>506</v>
      </c>
      <c r="B512" s="32"/>
      <c r="C512" s="32"/>
      <c r="D512" s="32"/>
      <c r="E512" s="32"/>
      <c r="F512" s="32"/>
      <c r="G512" s="32"/>
      <c r="H512" s="32"/>
      <c r="I512" s="32"/>
      <c r="J512" s="32"/>
      <c r="K512" s="32"/>
      <c r="L512" s="32"/>
      <c r="M512" s="32"/>
      <c r="N512" s="32"/>
      <c r="O512" s="32"/>
      <c r="P512" s="32"/>
      <c r="Q512" s="32"/>
      <c r="R512" s="32"/>
      <c r="S512" s="32"/>
      <c r="T512" s="32"/>
      <c r="U512" s="32"/>
    </row>
    <row r="513" spans="1:21" ht="20" customHeight="1">
      <c r="A513" s="85">
        <v>507</v>
      </c>
      <c r="B513" s="32"/>
      <c r="C513" s="32"/>
      <c r="D513" s="32"/>
      <c r="E513" s="32"/>
      <c r="F513" s="32"/>
      <c r="G513" s="32"/>
      <c r="H513" s="32"/>
      <c r="I513" s="32"/>
      <c r="J513" s="32"/>
      <c r="K513" s="32"/>
      <c r="L513" s="32"/>
      <c r="M513" s="32"/>
      <c r="N513" s="32"/>
      <c r="O513" s="32"/>
      <c r="P513" s="32"/>
      <c r="Q513" s="32"/>
      <c r="R513" s="32"/>
      <c r="S513" s="32"/>
      <c r="T513" s="32"/>
      <c r="U513" s="32"/>
    </row>
    <row r="514" spans="1:21" ht="20" customHeight="1">
      <c r="A514" s="85">
        <v>508</v>
      </c>
      <c r="B514" s="32"/>
      <c r="C514" s="32"/>
      <c r="D514" s="32"/>
      <c r="E514" s="32"/>
      <c r="F514" s="32"/>
      <c r="G514" s="32"/>
      <c r="H514" s="32"/>
      <c r="I514" s="32"/>
      <c r="J514" s="32"/>
      <c r="K514" s="32"/>
      <c r="L514" s="32"/>
      <c r="M514" s="32"/>
      <c r="N514" s="32"/>
      <c r="O514" s="32"/>
      <c r="P514" s="32"/>
      <c r="Q514" s="32"/>
      <c r="R514" s="32"/>
      <c r="S514" s="32"/>
      <c r="T514" s="32"/>
      <c r="U514" s="32"/>
    </row>
    <row r="515" spans="1:21" ht="20" customHeight="1">
      <c r="A515" s="85">
        <v>509</v>
      </c>
      <c r="B515" s="32"/>
      <c r="C515" s="32"/>
      <c r="D515" s="32"/>
      <c r="E515" s="32"/>
      <c r="F515" s="32"/>
      <c r="G515" s="32"/>
      <c r="H515" s="32"/>
      <c r="I515" s="32"/>
      <c r="J515" s="32"/>
      <c r="K515" s="32"/>
      <c r="L515" s="32"/>
      <c r="M515" s="32"/>
      <c r="N515" s="32"/>
      <c r="O515" s="32"/>
      <c r="P515" s="32"/>
      <c r="Q515" s="32"/>
      <c r="R515" s="32"/>
      <c r="S515" s="32"/>
      <c r="T515" s="32"/>
      <c r="U515" s="32"/>
    </row>
    <row r="516" spans="1:21" ht="20" customHeight="1">
      <c r="A516" s="85">
        <v>510</v>
      </c>
      <c r="B516" s="32"/>
      <c r="C516" s="32"/>
      <c r="D516" s="32"/>
      <c r="E516" s="32"/>
      <c r="F516" s="32"/>
      <c r="G516" s="32"/>
      <c r="H516" s="32"/>
      <c r="I516" s="32"/>
      <c r="J516" s="32"/>
      <c r="K516" s="32"/>
      <c r="L516" s="32"/>
      <c r="M516" s="32"/>
      <c r="N516" s="32"/>
      <c r="O516" s="32"/>
      <c r="P516" s="32"/>
      <c r="Q516" s="32"/>
      <c r="R516" s="32"/>
      <c r="S516" s="32"/>
      <c r="T516" s="32"/>
      <c r="U516" s="32"/>
    </row>
    <row r="517" spans="1:21" ht="20" customHeight="1">
      <c r="A517" s="85">
        <v>511</v>
      </c>
      <c r="B517" s="32"/>
      <c r="C517" s="32"/>
      <c r="D517" s="32"/>
      <c r="E517" s="32"/>
      <c r="F517" s="32"/>
      <c r="G517" s="32"/>
      <c r="H517" s="32"/>
      <c r="I517" s="32"/>
      <c r="J517" s="32"/>
      <c r="K517" s="32"/>
      <c r="L517" s="32"/>
      <c r="M517" s="32"/>
      <c r="N517" s="32"/>
      <c r="O517" s="32"/>
      <c r="P517" s="32"/>
      <c r="Q517" s="32"/>
      <c r="R517" s="32"/>
      <c r="S517" s="32"/>
      <c r="T517" s="32"/>
      <c r="U517" s="32"/>
    </row>
    <row r="518" spans="1:21" ht="20" customHeight="1">
      <c r="A518" s="85">
        <v>512</v>
      </c>
      <c r="B518" s="32"/>
      <c r="C518" s="32"/>
      <c r="D518" s="32"/>
      <c r="E518" s="32"/>
      <c r="F518" s="32"/>
      <c r="G518" s="32"/>
      <c r="H518" s="32"/>
      <c r="I518" s="32"/>
      <c r="J518" s="32"/>
      <c r="K518" s="32"/>
      <c r="L518" s="32"/>
      <c r="M518" s="32"/>
      <c r="N518" s="32"/>
      <c r="O518" s="32"/>
      <c r="P518" s="32"/>
      <c r="Q518" s="32"/>
      <c r="R518" s="32"/>
      <c r="S518" s="32"/>
      <c r="T518" s="32"/>
      <c r="U518" s="32"/>
    </row>
    <row r="519" spans="1:21" ht="20" customHeight="1">
      <c r="A519" s="85">
        <v>513</v>
      </c>
      <c r="B519" s="32"/>
      <c r="C519" s="32"/>
      <c r="D519" s="32"/>
      <c r="E519" s="32"/>
      <c r="F519" s="32"/>
      <c r="G519" s="32"/>
      <c r="H519" s="32"/>
      <c r="I519" s="32"/>
      <c r="J519" s="32"/>
      <c r="K519" s="32"/>
      <c r="L519" s="32"/>
      <c r="M519" s="32"/>
      <c r="N519" s="32"/>
      <c r="O519" s="32"/>
      <c r="P519" s="32"/>
      <c r="Q519" s="32"/>
      <c r="R519" s="32"/>
      <c r="S519" s="32"/>
      <c r="T519" s="32"/>
      <c r="U519" s="32"/>
    </row>
    <row r="520" spans="1:21" ht="20" customHeight="1">
      <c r="A520" s="85">
        <v>514</v>
      </c>
      <c r="B520" s="32"/>
      <c r="C520" s="32"/>
      <c r="D520" s="32"/>
      <c r="E520" s="32"/>
      <c r="F520" s="32"/>
      <c r="G520" s="32"/>
      <c r="H520" s="32"/>
      <c r="I520" s="32"/>
      <c r="J520" s="32"/>
      <c r="K520" s="32"/>
      <c r="L520" s="32"/>
      <c r="M520" s="32"/>
      <c r="N520" s="32"/>
      <c r="O520" s="32"/>
      <c r="P520" s="32"/>
      <c r="Q520" s="32"/>
      <c r="R520" s="32"/>
      <c r="S520" s="32"/>
      <c r="T520" s="32"/>
      <c r="U520" s="32"/>
    </row>
    <row r="521" spans="1:21" ht="20" customHeight="1">
      <c r="A521" s="85">
        <v>515</v>
      </c>
      <c r="B521" s="32"/>
      <c r="C521" s="32"/>
      <c r="D521" s="32"/>
      <c r="E521" s="32"/>
      <c r="F521" s="32"/>
      <c r="G521" s="32"/>
      <c r="H521" s="32"/>
      <c r="I521" s="32"/>
      <c r="J521" s="32"/>
      <c r="K521" s="32"/>
      <c r="L521" s="32"/>
      <c r="M521" s="32"/>
      <c r="N521" s="32"/>
      <c r="O521" s="32"/>
      <c r="P521" s="32"/>
      <c r="Q521" s="32"/>
      <c r="R521" s="32"/>
      <c r="S521" s="32"/>
      <c r="T521" s="32"/>
      <c r="U521" s="32"/>
    </row>
    <row r="522" spans="1:21" ht="20" customHeight="1">
      <c r="A522" s="85">
        <v>516</v>
      </c>
      <c r="B522" s="32"/>
      <c r="C522" s="32"/>
      <c r="D522" s="32"/>
      <c r="E522" s="32"/>
      <c r="F522" s="32"/>
      <c r="G522" s="32"/>
      <c r="H522" s="32"/>
      <c r="I522" s="32"/>
      <c r="J522" s="32"/>
      <c r="K522" s="32"/>
      <c r="L522" s="32"/>
      <c r="M522" s="32"/>
      <c r="N522" s="32"/>
      <c r="O522" s="32"/>
      <c r="P522" s="32"/>
      <c r="Q522" s="32"/>
      <c r="R522" s="32"/>
      <c r="S522" s="32"/>
      <c r="T522" s="32"/>
      <c r="U522" s="32"/>
    </row>
    <row r="523" spans="1:21" ht="20" customHeight="1">
      <c r="A523" s="85">
        <v>517</v>
      </c>
      <c r="B523" s="32"/>
      <c r="C523" s="32"/>
      <c r="D523" s="32"/>
      <c r="E523" s="32"/>
      <c r="F523" s="32"/>
      <c r="G523" s="32"/>
      <c r="H523" s="32"/>
      <c r="I523" s="32"/>
      <c r="J523" s="32"/>
      <c r="K523" s="32"/>
      <c r="L523" s="32"/>
      <c r="M523" s="32"/>
      <c r="N523" s="32"/>
      <c r="O523" s="32"/>
      <c r="P523" s="32"/>
      <c r="Q523" s="32"/>
      <c r="R523" s="32"/>
      <c r="S523" s="32"/>
      <c r="T523" s="32"/>
      <c r="U523" s="32"/>
    </row>
    <row r="524" spans="1:21" ht="20" customHeight="1">
      <c r="A524" s="85">
        <v>518</v>
      </c>
      <c r="B524" s="32"/>
      <c r="C524" s="32"/>
      <c r="D524" s="32"/>
      <c r="E524" s="32"/>
      <c r="F524" s="32"/>
      <c r="G524" s="32"/>
      <c r="H524" s="32"/>
      <c r="I524" s="32"/>
      <c r="J524" s="32"/>
      <c r="K524" s="32"/>
      <c r="L524" s="32"/>
      <c r="M524" s="32"/>
      <c r="N524" s="32"/>
      <c r="O524" s="32"/>
      <c r="P524" s="32"/>
      <c r="Q524" s="32"/>
      <c r="R524" s="32"/>
      <c r="S524" s="32"/>
      <c r="T524" s="32"/>
      <c r="U524" s="32"/>
    </row>
    <row r="525" spans="1:21" ht="20" customHeight="1">
      <c r="A525" s="85">
        <v>519</v>
      </c>
      <c r="B525" s="32"/>
      <c r="C525" s="32"/>
      <c r="D525" s="32"/>
      <c r="E525" s="32"/>
      <c r="F525" s="32"/>
      <c r="G525" s="32"/>
      <c r="H525" s="32"/>
      <c r="I525" s="32"/>
      <c r="J525" s="32"/>
      <c r="K525" s="32"/>
      <c r="L525" s="32"/>
      <c r="M525" s="32"/>
      <c r="N525" s="32"/>
      <c r="O525" s="32"/>
      <c r="P525" s="32"/>
      <c r="Q525" s="32"/>
      <c r="R525" s="32"/>
      <c r="S525" s="32"/>
      <c r="T525" s="32"/>
      <c r="U525" s="32"/>
    </row>
    <row r="526" spans="1:21" ht="20" customHeight="1">
      <c r="A526" s="85">
        <v>520</v>
      </c>
      <c r="B526" s="32"/>
      <c r="C526" s="32"/>
      <c r="D526" s="32"/>
      <c r="E526" s="32"/>
      <c r="F526" s="32"/>
      <c r="G526" s="32"/>
      <c r="H526" s="32"/>
      <c r="I526" s="32"/>
      <c r="J526" s="32"/>
      <c r="K526" s="32"/>
      <c r="L526" s="32"/>
      <c r="M526" s="32"/>
      <c r="N526" s="32"/>
      <c r="O526" s="32"/>
      <c r="P526" s="32"/>
      <c r="Q526" s="32"/>
      <c r="R526" s="32"/>
      <c r="S526" s="32"/>
      <c r="T526" s="32"/>
      <c r="U526" s="32"/>
    </row>
    <row r="527" spans="1:21" ht="20" customHeight="1">
      <c r="A527" s="85">
        <v>521</v>
      </c>
      <c r="B527" s="32"/>
      <c r="C527" s="32"/>
      <c r="D527" s="32"/>
      <c r="E527" s="32"/>
      <c r="F527" s="32"/>
      <c r="G527" s="32"/>
      <c r="H527" s="32"/>
      <c r="I527" s="32"/>
      <c r="J527" s="32"/>
      <c r="K527" s="32"/>
      <c r="L527" s="32"/>
      <c r="M527" s="32"/>
      <c r="N527" s="32"/>
      <c r="O527" s="32"/>
      <c r="P527" s="32"/>
      <c r="Q527" s="32"/>
      <c r="R527" s="32"/>
      <c r="S527" s="32"/>
      <c r="T527" s="32"/>
      <c r="U527" s="32"/>
    </row>
    <row r="528" spans="1:21" ht="20" customHeight="1">
      <c r="A528" s="85">
        <v>522</v>
      </c>
      <c r="B528" s="32"/>
      <c r="C528" s="32"/>
      <c r="D528" s="32"/>
      <c r="E528" s="32"/>
      <c r="F528" s="32"/>
      <c r="G528" s="32"/>
      <c r="H528" s="32"/>
      <c r="I528" s="32"/>
      <c r="J528" s="32"/>
      <c r="K528" s="32"/>
      <c r="L528" s="32"/>
      <c r="M528" s="32"/>
      <c r="N528" s="32"/>
      <c r="O528" s="32"/>
      <c r="P528" s="32"/>
      <c r="Q528" s="32"/>
      <c r="R528" s="32"/>
      <c r="S528" s="32"/>
      <c r="T528" s="32"/>
      <c r="U528" s="32"/>
    </row>
    <row r="529" spans="1:21" ht="20" customHeight="1">
      <c r="A529" s="85">
        <v>523</v>
      </c>
      <c r="B529" s="32"/>
      <c r="C529" s="32"/>
      <c r="D529" s="32"/>
      <c r="E529" s="32"/>
      <c r="F529" s="32"/>
      <c r="G529" s="32"/>
      <c r="H529" s="32"/>
      <c r="I529" s="32"/>
      <c r="J529" s="32"/>
      <c r="K529" s="32"/>
      <c r="L529" s="32"/>
      <c r="M529" s="32"/>
      <c r="N529" s="32"/>
      <c r="O529" s="32"/>
      <c r="P529" s="32"/>
      <c r="Q529" s="32"/>
      <c r="R529" s="32"/>
      <c r="S529" s="32"/>
      <c r="T529" s="32"/>
      <c r="U529" s="32"/>
    </row>
    <row r="530" spans="1:21" ht="20" customHeight="1">
      <c r="A530" s="85">
        <v>524</v>
      </c>
      <c r="B530" s="32"/>
      <c r="C530" s="32"/>
      <c r="D530" s="32"/>
      <c r="E530" s="32"/>
      <c r="F530" s="32"/>
      <c r="G530" s="32"/>
      <c r="H530" s="32"/>
      <c r="I530" s="32"/>
      <c r="J530" s="32"/>
      <c r="K530" s="32"/>
      <c r="L530" s="32"/>
      <c r="M530" s="32"/>
      <c r="N530" s="32"/>
      <c r="O530" s="32"/>
      <c r="P530" s="32"/>
      <c r="Q530" s="32"/>
      <c r="R530" s="32"/>
      <c r="S530" s="32"/>
      <c r="T530" s="32"/>
      <c r="U530" s="32"/>
    </row>
    <row r="531" spans="1:21" ht="20" customHeight="1">
      <c r="A531" s="85">
        <v>525</v>
      </c>
      <c r="B531" s="32"/>
      <c r="C531" s="32"/>
      <c r="D531" s="32"/>
      <c r="E531" s="32"/>
      <c r="F531" s="32"/>
      <c r="G531" s="32"/>
      <c r="H531" s="32"/>
      <c r="I531" s="32"/>
      <c r="J531" s="32"/>
      <c r="K531" s="32"/>
      <c r="L531" s="32"/>
      <c r="M531" s="32"/>
      <c r="N531" s="32"/>
      <c r="O531" s="32"/>
      <c r="P531" s="32"/>
      <c r="Q531" s="32"/>
      <c r="R531" s="32"/>
      <c r="S531" s="32"/>
      <c r="T531" s="32"/>
      <c r="U531" s="32"/>
    </row>
    <row r="532" spans="1:21" ht="20" customHeight="1">
      <c r="A532" s="85">
        <v>526</v>
      </c>
      <c r="B532" s="32"/>
      <c r="C532" s="32"/>
      <c r="D532" s="32"/>
      <c r="E532" s="32"/>
      <c r="F532" s="32"/>
      <c r="G532" s="32"/>
      <c r="H532" s="32"/>
      <c r="I532" s="32"/>
      <c r="J532" s="32"/>
      <c r="K532" s="32"/>
      <c r="L532" s="32"/>
      <c r="M532" s="32"/>
      <c r="N532" s="32"/>
      <c r="O532" s="32"/>
      <c r="P532" s="32"/>
      <c r="Q532" s="32"/>
      <c r="R532" s="32"/>
      <c r="S532" s="32"/>
      <c r="T532" s="32"/>
      <c r="U532" s="32"/>
    </row>
    <row r="533" spans="1:21" ht="20" customHeight="1">
      <c r="A533" s="85">
        <v>527</v>
      </c>
      <c r="B533" s="32"/>
      <c r="C533" s="32"/>
      <c r="D533" s="32"/>
      <c r="E533" s="32"/>
      <c r="F533" s="32"/>
      <c r="G533" s="32"/>
      <c r="H533" s="32"/>
      <c r="I533" s="32"/>
      <c r="J533" s="32"/>
      <c r="K533" s="32"/>
      <c r="L533" s="32"/>
      <c r="M533" s="32"/>
      <c r="N533" s="32"/>
      <c r="O533" s="32"/>
      <c r="P533" s="32"/>
      <c r="Q533" s="32"/>
      <c r="R533" s="32"/>
      <c r="S533" s="32"/>
      <c r="T533" s="32"/>
      <c r="U533" s="32"/>
    </row>
    <row r="534" spans="1:21" ht="20" customHeight="1">
      <c r="A534" s="85">
        <v>528</v>
      </c>
      <c r="B534" s="32"/>
      <c r="C534" s="32"/>
      <c r="D534" s="32"/>
      <c r="E534" s="32"/>
      <c r="F534" s="32"/>
      <c r="G534" s="32"/>
      <c r="H534" s="32"/>
      <c r="I534" s="32"/>
      <c r="J534" s="32"/>
      <c r="K534" s="32"/>
      <c r="L534" s="32"/>
      <c r="M534" s="32"/>
      <c r="N534" s="32"/>
      <c r="O534" s="32"/>
      <c r="P534" s="32"/>
      <c r="Q534" s="32"/>
      <c r="R534" s="32"/>
      <c r="S534" s="32"/>
      <c r="T534" s="32"/>
      <c r="U534" s="32"/>
    </row>
    <row r="535" spans="1:21" ht="20" customHeight="1">
      <c r="A535" s="85">
        <v>529</v>
      </c>
      <c r="B535" s="32"/>
      <c r="C535" s="32"/>
      <c r="D535" s="32"/>
      <c r="E535" s="32"/>
      <c r="F535" s="32"/>
      <c r="G535" s="32"/>
      <c r="H535" s="32"/>
      <c r="I535" s="32"/>
      <c r="J535" s="32"/>
      <c r="K535" s="32"/>
      <c r="L535" s="32"/>
      <c r="M535" s="32"/>
      <c r="N535" s="32"/>
      <c r="O535" s="32"/>
      <c r="P535" s="32"/>
      <c r="Q535" s="32"/>
      <c r="R535" s="32"/>
      <c r="S535" s="32"/>
      <c r="T535" s="32"/>
      <c r="U535" s="32"/>
    </row>
    <row r="536" spans="1:21" ht="20" customHeight="1">
      <c r="A536" s="85">
        <v>530</v>
      </c>
      <c r="B536" s="32"/>
      <c r="C536" s="32"/>
      <c r="D536" s="32"/>
      <c r="E536" s="32"/>
      <c r="F536" s="32"/>
      <c r="G536" s="32"/>
      <c r="H536" s="32"/>
      <c r="I536" s="32"/>
      <c r="J536" s="32"/>
      <c r="K536" s="32"/>
      <c r="L536" s="32"/>
      <c r="M536" s="32"/>
      <c r="N536" s="32"/>
      <c r="O536" s="32"/>
      <c r="P536" s="32"/>
      <c r="Q536" s="32"/>
      <c r="R536" s="32"/>
      <c r="S536" s="32"/>
      <c r="T536" s="32"/>
      <c r="U536" s="32"/>
    </row>
    <row r="537" spans="1:21" ht="20" customHeight="1">
      <c r="A537" s="85">
        <v>531</v>
      </c>
      <c r="B537" s="32"/>
      <c r="C537" s="32"/>
      <c r="D537" s="32"/>
      <c r="E537" s="32"/>
      <c r="F537" s="32"/>
      <c r="G537" s="32"/>
      <c r="H537" s="32"/>
      <c r="I537" s="32"/>
      <c r="J537" s="32"/>
      <c r="K537" s="32"/>
      <c r="L537" s="32"/>
      <c r="M537" s="32"/>
      <c r="N537" s="32"/>
      <c r="O537" s="32"/>
      <c r="P537" s="32"/>
      <c r="Q537" s="32"/>
      <c r="R537" s="32"/>
      <c r="S537" s="32"/>
      <c r="T537" s="32"/>
      <c r="U537" s="32"/>
    </row>
    <row r="538" spans="1:21" ht="20" customHeight="1">
      <c r="A538" s="85">
        <v>532</v>
      </c>
      <c r="B538" s="32"/>
      <c r="C538" s="32"/>
      <c r="D538" s="32"/>
      <c r="E538" s="32"/>
      <c r="F538" s="32"/>
      <c r="G538" s="32"/>
      <c r="H538" s="32"/>
      <c r="I538" s="32"/>
      <c r="J538" s="32"/>
      <c r="K538" s="32"/>
      <c r="L538" s="32"/>
      <c r="M538" s="32"/>
      <c r="N538" s="32"/>
      <c r="O538" s="32"/>
      <c r="P538" s="32"/>
      <c r="Q538" s="32"/>
      <c r="R538" s="32"/>
      <c r="S538" s="32"/>
      <c r="T538" s="32"/>
      <c r="U538" s="32"/>
    </row>
    <row r="539" spans="1:21" ht="20" customHeight="1">
      <c r="A539" s="85">
        <v>533</v>
      </c>
      <c r="B539" s="32"/>
      <c r="C539" s="32"/>
      <c r="D539" s="32"/>
      <c r="E539" s="32"/>
      <c r="F539" s="32"/>
      <c r="G539" s="32"/>
      <c r="H539" s="32"/>
      <c r="I539" s="32"/>
      <c r="J539" s="32"/>
      <c r="K539" s="32"/>
      <c r="L539" s="32"/>
      <c r="M539" s="32"/>
      <c r="N539" s="32"/>
      <c r="O539" s="32"/>
      <c r="P539" s="32"/>
      <c r="Q539" s="32"/>
      <c r="R539" s="32"/>
      <c r="S539" s="32"/>
      <c r="T539" s="32"/>
      <c r="U539" s="32"/>
    </row>
    <row r="540" spans="1:21" ht="20" customHeight="1">
      <c r="A540" s="85">
        <v>534</v>
      </c>
      <c r="B540" s="32"/>
      <c r="C540" s="32"/>
      <c r="D540" s="32"/>
      <c r="E540" s="32"/>
      <c r="F540" s="32"/>
      <c r="G540" s="32"/>
      <c r="H540" s="32"/>
      <c r="I540" s="32"/>
      <c r="J540" s="32"/>
      <c r="K540" s="32"/>
      <c r="L540" s="32"/>
      <c r="M540" s="32"/>
      <c r="N540" s="32"/>
      <c r="O540" s="32"/>
      <c r="P540" s="32"/>
      <c r="Q540" s="32"/>
      <c r="R540" s="32"/>
      <c r="S540" s="32"/>
      <c r="T540" s="32"/>
      <c r="U540" s="32"/>
    </row>
    <row r="541" spans="1:21" ht="20" customHeight="1">
      <c r="A541" s="85">
        <v>535</v>
      </c>
      <c r="B541" s="32"/>
      <c r="C541" s="32"/>
      <c r="D541" s="32"/>
      <c r="E541" s="32"/>
      <c r="F541" s="32"/>
      <c r="G541" s="32"/>
      <c r="H541" s="32"/>
      <c r="I541" s="32"/>
      <c r="J541" s="32"/>
      <c r="K541" s="32"/>
      <c r="L541" s="32"/>
      <c r="M541" s="32"/>
      <c r="N541" s="32"/>
      <c r="O541" s="32"/>
      <c r="P541" s="32"/>
      <c r="Q541" s="32"/>
      <c r="R541" s="32"/>
      <c r="S541" s="32"/>
      <c r="T541" s="32"/>
      <c r="U541" s="32"/>
    </row>
    <row r="542" spans="1:21" ht="20" customHeight="1">
      <c r="A542" s="85">
        <v>536</v>
      </c>
      <c r="B542" s="32"/>
      <c r="C542" s="32"/>
      <c r="D542" s="32"/>
      <c r="E542" s="32"/>
      <c r="F542" s="32"/>
      <c r="G542" s="32"/>
      <c r="H542" s="32"/>
      <c r="I542" s="32"/>
      <c r="J542" s="32"/>
      <c r="K542" s="32"/>
      <c r="L542" s="32"/>
      <c r="M542" s="32"/>
      <c r="N542" s="32"/>
      <c r="O542" s="32"/>
      <c r="P542" s="32"/>
      <c r="Q542" s="32"/>
      <c r="R542" s="32"/>
      <c r="S542" s="32"/>
      <c r="T542" s="32"/>
      <c r="U542" s="32"/>
    </row>
    <row r="543" spans="1:21" ht="20" customHeight="1">
      <c r="A543" s="85">
        <v>537</v>
      </c>
      <c r="B543" s="32"/>
      <c r="C543" s="32"/>
      <c r="D543" s="32"/>
      <c r="E543" s="32"/>
      <c r="F543" s="32"/>
      <c r="G543" s="32"/>
      <c r="H543" s="32"/>
      <c r="I543" s="32"/>
      <c r="J543" s="32"/>
      <c r="K543" s="32"/>
      <c r="L543" s="32"/>
      <c r="M543" s="32"/>
      <c r="N543" s="32"/>
      <c r="O543" s="32"/>
      <c r="P543" s="32"/>
      <c r="Q543" s="32"/>
      <c r="R543" s="32"/>
      <c r="S543" s="32"/>
      <c r="T543" s="32"/>
      <c r="U543" s="32"/>
    </row>
    <row r="544" spans="1:21" ht="20" customHeight="1">
      <c r="A544" s="85">
        <v>538</v>
      </c>
      <c r="B544" s="32"/>
      <c r="C544" s="32"/>
      <c r="D544" s="32"/>
      <c r="E544" s="32"/>
      <c r="F544" s="32"/>
      <c r="G544" s="32"/>
      <c r="H544" s="32"/>
      <c r="I544" s="32"/>
      <c r="J544" s="32"/>
      <c r="K544" s="32"/>
      <c r="L544" s="32"/>
      <c r="M544" s="32"/>
      <c r="N544" s="32"/>
      <c r="O544" s="32"/>
      <c r="P544" s="32"/>
      <c r="Q544" s="32"/>
      <c r="R544" s="32"/>
      <c r="S544" s="32"/>
      <c r="T544" s="32"/>
      <c r="U544" s="32"/>
    </row>
    <row r="545" spans="1:21" ht="20" customHeight="1">
      <c r="A545" s="85">
        <v>539</v>
      </c>
      <c r="B545" s="32"/>
      <c r="C545" s="32"/>
      <c r="D545" s="32"/>
      <c r="E545" s="32"/>
      <c r="F545" s="32"/>
      <c r="G545" s="32"/>
      <c r="H545" s="32"/>
      <c r="I545" s="32"/>
      <c r="J545" s="32"/>
      <c r="K545" s="32"/>
      <c r="L545" s="32"/>
      <c r="M545" s="32"/>
      <c r="N545" s="32"/>
      <c r="O545" s="32"/>
      <c r="P545" s="32"/>
      <c r="Q545" s="32"/>
      <c r="R545" s="32"/>
      <c r="S545" s="32"/>
      <c r="T545" s="32"/>
      <c r="U545" s="32"/>
    </row>
    <row r="546" spans="1:21" ht="20" customHeight="1">
      <c r="A546" s="85">
        <v>540</v>
      </c>
      <c r="B546" s="32"/>
      <c r="C546" s="32"/>
      <c r="D546" s="32"/>
      <c r="E546" s="32"/>
      <c r="F546" s="32"/>
      <c r="G546" s="32"/>
      <c r="H546" s="32"/>
      <c r="I546" s="32"/>
      <c r="J546" s="32"/>
      <c r="K546" s="32"/>
      <c r="L546" s="32"/>
      <c r="M546" s="32"/>
      <c r="N546" s="32"/>
      <c r="O546" s="32"/>
      <c r="P546" s="32"/>
      <c r="Q546" s="32"/>
      <c r="R546" s="32"/>
      <c r="S546" s="32"/>
      <c r="T546" s="32"/>
      <c r="U546" s="32"/>
    </row>
    <row r="547" spans="1:21" ht="20" customHeight="1">
      <c r="A547" s="85">
        <v>541</v>
      </c>
      <c r="B547" s="32"/>
      <c r="C547" s="32"/>
      <c r="D547" s="32"/>
      <c r="E547" s="32"/>
      <c r="F547" s="32"/>
      <c r="G547" s="32"/>
      <c r="H547" s="32"/>
      <c r="I547" s="32"/>
      <c r="J547" s="32"/>
      <c r="K547" s="32"/>
      <c r="L547" s="32"/>
      <c r="M547" s="32"/>
      <c r="N547" s="32"/>
      <c r="O547" s="32"/>
      <c r="P547" s="32"/>
      <c r="Q547" s="32"/>
      <c r="R547" s="32"/>
      <c r="S547" s="32"/>
      <c r="T547" s="32"/>
      <c r="U547" s="32"/>
    </row>
    <row r="548" spans="1:21" ht="20" customHeight="1">
      <c r="A548" s="85">
        <v>542</v>
      </c>
      <c r="B548" s="32"/>
      <c r="C548" s="32"/>
      <c r="D548" s="32"/>
      <c r="E548" s="32"/>
      <c r="F548" s="32"/>
      <c r="G548" s="32"/>
      <c r="H548" s="32"/>
      <c r="I548" s="32"/>
      <c r="J548" s="32"/>
      <c r="K548" s="32"/>
      <c r="L548" s="32"/>
      <c r="M548" s="32"/>
      <c r="N548" s="32"/>
      <c r="O548" s="32"/>
      <c r="P548" s="32"/>
      <c r="Q548" s="32"/>
      <c r="R548" s="32"/>
      <c r="S548" s="32"/>
      <c r="T548" s="32"/>
      <c r="U548" s="32"/>
    </row>
    <row r="549" spans="1:21" ht="20" customHeight="1">
      <c r="A549" s="85">
        <v>543</v>
      </c>
      <c r="B549" s="32"/>
      <c r="C549" s="32"/>
      <c r="D549" s="32"/>
      <c r="E549" s="32"/>
      <c r="F549" s="32"/>
      <c r="G549" s="32"/>
      <c r="H549" s="32"/>
      <c r="I549" s="32"/>
      <c r="J549" s="32"/>
      <c r="K549" s="32"/>
      <c r="L549" s="32"/>
      <c r="M549" s="32"/>
      <c r="N549" s="32"/>
      <c r="O549" s="32"/>
      <c r="P549" s="32"/>
      <c r="Q549" s="32"/>
      <c r="R549" s="32"/>
      <c r="S549" s="32"/>
      <c r="T549" s="32"/>
      <c r="U549" s="32"/>
    </row>
    <row r="550" spans="1:21" ht="20" customHeight="1">
      <c r="A550" s="85">
        <v>544</v>
      </c>
      <c r="B550" s="32"/>
      <c r="C550" s="32"/>
      <c r="D550" s="32"/>
      <c r="E550" s="32"/>
      <c r="F550" s="32"/>
      <c r="G550" s="32"/>
      <c r="H550" s="32"/>
      <c r="I550" s="32"/>
      <c r="J550" s="32"/>
      <c r="K550" s="32"/>
      <c r="L550" s="32"/>
      <c r="M550" s="32"/>
      <c r="N550" s="32"/>
      <c r="O550" s="32"/>
      <c r="P550" s="32"/>
      <c r="Q550" s="32"/>
      <c r="R550" s="32"/>
      <c r="S550" s="32"/>
      <c r="T550" s="32"/>
      <c r="U550" s="32"/>
    </row>
    <row r="551" spans="1:21" ht="20" customHeight="1">
      <c r="A551" s="85">
        <v>545</v>
      </c>
      <c r="B551" s="32"/>
      <c r="C551" s="32"/>
      <c r="D551" s="32"/>
      <c r="E551" s="32"/>
      <c r="F551" s="32"/>
      <c r="G551" s="32"/>
      <c r="H551" s="32"/>
      <c r="I551" s="32"/>
      <c r="J551" s="32"/>
      <c r="K551" s="32"/>
      <c r="L551" s="32"/>
      <c r="M551" s="32"/>
      <c r="N551" s="32"/>
      <c r="O551" s="32"/>
      <c r="P551" s="32"/>
      <c r="Q551" s="32"/>
      <c r="R551" s="32"/>
      <c r="S551" s="32"/>
      <c r="T551" s="32"/>
      <c r="U551" s="32"/>
    </row>
    <row r="552" spans="1:21" ht="20" customHeight="1">
      <c r="A552" s="85">
        <v>546</v>
      </c>
      <c r="B552" s="32"/>
      <c r="C552" s="32"/>
      <c r="D552" s="32"/>
      <c r="E552" s="32"/>
      <c r="F552" s="32"/>
      <c r="G552" s="32"/>
      <c r="H552" s="32"/>
      <c r="I552" s="32"/>
      <c r="J552" s="32"/>
      <c r="K552" s="32"/>
      <c r="L552" s="32"/>
      <c r="M552" s="32"/>
      <c r="N552" s="32"/>
      <c r="O552" s="32"/>
      <c r="P552" s="32"/>
      <c r="Q552" s="32"/>
      <c r="R552" s="32"/>
      <c r="S552" s="32"/>
      <c r="T552" s="32"/>
      <c r="U552" s="32"/>
    </row>
    <row r="553" spans="1:21" ht="20" customHeight="1">
      <c r="A553" s="85">
        <v>547</v>
      </c>
      <c r="B553" s="32"/>
      <c r="C553" s="32"/>
      <c r="D553" s="32"/>
      <c r="E553" s="32"/>
      <c r="F553" s="32"/>
      <c r="G553" s="32"/>
      <c r="H553" s="32"/>
      <c r="I553" s="32"/>
      <c r="J553" s="32"/>
      <c r="K553" s="32"/>
      <c r="L553" s="32"/>
      <c r="M553" s="32"/>
      <c r="N553" s="32"/>
      <c r="O553" s="32"/>
      <c r="P553" s="32"/>
      <c r="Q553" s="32"/>
      <c r="R553" s="32"/>
      <c r="S553" s="32"/>
      <c r="T553" s="32"/>
      <c r="U553" s="32"/>
    </row>
    <row r="554" spans="1:21" ht="20" customHeight="1">
      <c r="A554" s="85">
        <v>548</v>
      </c>
      <c r="B554" s="32"/>
      <c r="C554" s="32"/>
      <c r="D554" s="32"/>
      <c r="E554" s="32"/>
      <c r="F554" s="32"/>
      <c r="G554" s="32"/>
      <c r="H554" s="32"/>
      <c r="I554" s="32"/>
      <c r="J554" s="32"/>
      <c r="K554" s="32"/>
      <c r="L554" s="32"/>
      <c r="M554" s="32"/>
      <c r="N554" s="32"/>
      <c r="O554" s="32"/>
      <c r="P554" s="32"/>
      <c r="Q554" s="32"/>
      <c r="R554" s="32"/>
      <c r="S554" s="32"/>
      <c r="T554" s="32"/>
      <c r="U554" s="32"/>
    </row>
    <row r="555" spans="1:21" ht="20" customHeight="1">
      <c r="A555" s="85">
        <v>549</v>
      </c>
      <c r="B555" s="32"/>
      <c r="C555" s="32"/>
      <c r="D555" s="32"/>
      <c r="E555" s="32"/>
      <c r="F555" s="32"/>
      <c r="G555" s="32"/>
      <c r="H555" s="32"/>
      <c r="I555" s="32"/>
      <c r="J555" s="32"/>
      <c r="K555" s="32"/>
      <c r="L555" s="32"/>
      <c r="M555" s="32"/>
      <c r="N555" s="32"/>
      <c r="O555" s="32"/>
      <c r="P555" s="32"/>
      <c r="Q555" s="32"/>
      <c r="R555" s="32"/>
      <c r="S555" s="32"/>
      <c r="T555" s="32"/>
      <c r="U555" s="32"/>
    </row>
    <row r="556" spans="1:21" ht="20" customHeight="1">
      <c r="A556" s="85">
        <v>550</v>
      </c>
      <c r="B556" s="32"/>
      <c r="C556" s="32"/>
      <c r="D556" s="32"/>
      <c r="E556" s="32"/>
      <c r="F556" s="32"/>
      <c r="G556" s="32"/>
      <c r="H556" s="32"/>
      <c r="I556" s="32"/>
      <c r="J556" s="32"/>
      <c r="K556" s="32"/>
      <c r="L556" s="32"/>
      <c r="M556" s="32"/>
      <c r="N556" s="32"/>
      <c r="O556" s="32"/>
      <c r="P556" s="32"/>
      <c r="Q556" s="32"/>
      <c r="R556" s="32"/>
      <c r="S556" s="32"/>
      <c r="T556" s="32"/>
      <c r="U556" s="32"/>
    </row>
    <row r="557" spans="1:21" ht="20" customHeight="1">
      <c r="A557" s="85">
        <v>551</v>
      </c>
      <c r="B557" s="32"/>
      <c r="C557" s="32"/>
      <c r="D557" s="32"/>
      <c r="E557" s="32"/>
      <c r="F557" s="32"/>
      <c r="G557" s="32"/>
      <c r="H557" s="32"/>
      <c r="I557" s="32"/>
      <c r="J557" s="32"/>
      <c r="K557" s="32"/>
      <c r="L557" s="32"/>
      <c r="M557" s="32"/>
      <c r="N557" s="32"/>
      <c r="O557" s="32"/>
      <c r="P557" s="32"/>
      <c r="Q557" s="32"/>
      <c r="R557" s="32"/>
      <c r="S557" s="32"/>
      <c r="T557" s="32"/>
      <c r="U557" s="32"/>
    </row>
    <row r="558" spans="1:21" ht="20" customHeight="1">
      <c r="A558" s="85">
        <v>552</v>
      </c>
      <c r="B558" s="32"/>
      <c r="C558" s="32"/>
      <c r="D558" s="32"/>
      <c r="E558" s="32"/>
      <c r="F558" s="32"/>
      <c r="G558" s="32"/>
      <c r="H558" s="32"/>
      <c r="I558" s="32"/>
      <c r="J558" s="32"/>
      <c r="K558" s="32"/>
      <c r="L558" s="32"/>
      <c r="M558" s="32"/>
      <c r="N558" s="32"/>
      <c r="O558" s="32"/>
      <c r="P558" s="32"/>
      <c r="Q558" s="32"/>
      <c r="R558" s="32"/>
      <c r="S558" s="32"/>
      <c r="T558" s="32"/>
      <c r="U558" s="32"/>
    </row>
    <row r="559" spans="1:21" ht="20" customHeight="1">
      <c r="A559" s="85">
        <v>553</v>
      </c>
      <c r="B559" s="32"/>
      <c r="C559" s="32"/>
      <c r="D559" s="32"/>
      <c r="E559" s="32"/>
      <c r="F559" s="32"/>
      <c r="G559" s="32"/>
      <c r="H559" s="32"/>
      <c r="I559" s="32"/>
      <c r="J559" s="32"/>
      <c r="K559" s="32"/>
      <c r="L559" s="32"/>
      <c r="M559" s="32"/>
      <c r="N559" s="32"/>
      <c r="O559" s="32"/>
      <c r="P559" s="32"/>
      <c r="Q559" s="32"/>
      <c r="R559" s="32"/>
      <c r="S559" s="32"/>
      <c r="T559" s="32"/>
      <c r="U559" s="32"/>
    </row>
    <row r="560" spans="1:21" ht="20" customHeight="1">
      <c r="A560" s="85">
        <v>554</v>
      </c>
      <c r="B560" s="32"/>
      <c r="C560" s="32"/>
      <c r="D560" s="32"/>
      <c r="E560" s="32"/>
      <c r="F560" s="32"/>
      <c r="G560" s="32"/>
      <c r="H560" s="32"/>
      <c r="I560" s="32"/>
      <c r="J560" s="32"/>
      <c r="K560" s="32"/>
      <c r="L560" s="32"/>
      <c r="M560" s="32"/>
      <c r="N560" s="32"/>
      <c r="O560" s="32"/>
      <c r="P560" s="32"/>
      <c r="Q560" s="32"/>
      <c r="R560" s="32"/>
      <c r="S560" s="32"/>
      <c r="T560" s="32"/>
      <c r="U560" s="32"/>
    </row>
    <row r="561" spans="1:21" ht="20" customHeight="1">
      <c r="A561" s="85">
        <v>555</v>
      </c>
      <c r="B561" s="32"/>
      <c r="C561" s="32"/>
      <c r="D561" s="32"/>
      <c r="E561" s="32"/>
      <c r="F561" s="32"/>
      <c r="G561" s="32"/>
      <c r="H561" s="32"/>
      <c r="I561" s="32"/>
      <c r="J561" s="32"/>
      <c r="K561" s="32"/>
      <c r="L561" s="32"/>
      <c r="M561" s="32"/>
      <c r="N561" s="32"/>
      <c r="O561" s="32"/>
      <c r="P561" s="32"/>
      <c r="Q561" s="32"/>
      <c r="R561" s="32"/>
      <c r="S561" s="32"/>
      <c r="T561" s="32"/>
      <c r="U561" s="32"/>
    </row>
    <row r="562" spans="1:21" ht="20" customHeight="1">
      <c r="A562" s="85">
        <v>556</v>
      </c>
      <c r="B562" s="32"/>
      <c r="C562" s="32"/>
      <c r="D562" s="32"/>
      <c r="E562" s="32"/>
      <c r="F562" s="32"/>
      <c r="G562" s="32"/>
      <c r="H562" s="32"/>
      <c r="I562" s="32"/>
      <c r="J562" s="32"/>
      <c r="K562" s="32"/>
      <c r="L562" s="32"/>
      <c r="M562" s="32"/>
      <c r="N562" s="32"/>
      <c r="O562" s="32"/>
      <c r="P562" s="32"/>
      <c r="Q562" s="32"/>
      <c r="R562" s="32"/>
      <c r="S562" s="32"/>
      <c r="T562" s="32"/>
      <c r="U562" s="32"/>
    </row>
    <row r="563" spans="1:21" ht="20" customHeight="1">
      <c r="A563" s="85">
        <v>557</v>
      </c>
      <c r="B563" s="32"/>
      <c r="C563" s="32"/>
      <c r="D563" s="32"/>
      <c r="E563" s="32"/>
      <c r="F563" s="32"/>
      <c r="G563" s="32"/>
      <c r="H563" s="32"/>
      <c r="I563" s="32"/>
      <c r="J563" s="32"/>
      <c r="K563" s="32"/>
      <c r="L563" s="32"/>
      <c r="M563" s="32"/>
      <c r="N563" s="32"/>
      <c r="O563" s="32"/>
      <c r="P563" s="32"/>
      <c r="Q563" s="32"/>
      <c r="R563" s="32"/>
      <c r="S563" s="32"/>
      <c r="T563" s="32"/>
      <c r="U563" s="32"/>
    </row>
    <row r="564" spans="1:21" ht="20" customHeight="1">
      <c r="A564" s="85">
        <v>558</v>
      </c>
      <c r="B564" s="32"/>
      <c r="C564" s="32"/>
      <c r="D564" s="32"/>
      <c r="E564" s="32"/>
      <c r="F564" s="32"/>
      <c r="G564" s="32"/>
      <c r="H564" s="32"/>
      <c r="I564" s="32"/>
      <c r="J564" s="32"/>
      <c r="K564" s="32"/>
      <c r="L564" s="32"/>
      <c r="M564" s="32"/>
      <c r="N564" s="32"/>
      <c r="O564" s="32"/>
      <c r="P564" s="32"/>
      <c r="Q564" s="32"/>
      <c r="R564" s="32"/>
      <c r="S564" s="32"/>
      <c r="T564" s="32"/>
      <c r="U564" s="32"/>
    </row>
    <row r="565" spans="1:21" ht="20" customHeight="1">
      <c r="A565" s="85">
        <v>559</v>
      </c>
      <c r="B565" s="32"/>
      <c r="C565" s="32"/>
      <c r="D565" s="32"/>
      <c r="E565" s="32"/>
      <c r="F565" s="32"/>
      <c r="G565" s="32"/>
      <c r="H565" s="32"/>
      <c r="I565" s="32"/>
      <c r="J565" s="32"/>
      <c r="K565" s="32"/>
      <c r="L565" s="32"/>
      <c r="M565" s="32"/>
      <c r="N565" s="32"/>
      <c r="O565" s="32"/>
      <c r="P565" s="32"/>
      <c r="Q565" s="32"/>
      <c r="R565" s="32"/>
      <c r="S565" s="32"/>
      <c r="T565" s="32"/>
      <c r="U565" s="32"/>
    </row>
    <row r="566" spans="1:21" ht="20" customHeight="1">
      <c r="A566" s="85">
        <v>560</v>
      </c>
      <c r="B566" s="32"/>
      <c r="C566" s="32"/>
      <c r="D566" s="32"/>
      <c r="E566" s="32"/>
      <c r="F566" s="32"/>
      <c r="G566" s="32"/>
      <c r="H566" s="32"/>
      <c r="I566" s="32"/>
      <c r="J566" s="32"/>
      <c r="K566" s="32"/>
      <c r="L566" s="32"/>
      <c r="M566" s="32"/>
      <c r="N566" s="32"/>
      <c r="O566" s="32"/>
      <c r="P566" s="32"/>
      <c r="Q566" s="32"/>
      <c r="R566" s="32"/>
      <c r="S566" s="32"/>
      <c r="T566" s="32"/>
      <c r="U566" s="32"/>
    </row>
    <row r="567" spans="1:21" ht="20" customHeight="1">
      <c r="A567" s="85">
        <v>561</v>
      </c>
      <c r="B567" s="32"/>
      <c r="C567" s="32"/>
      <c r="D567" s="32"/>
      <c r="E567" s="32"/>
      <c r="F567" s="32"/>
      <c r="G567" s="32"/>
      <c r="H567" s="32"/>
      <c r="I567" s="32"/>
      <c r="J567" s="32"/>
      <c r="K567" s="32"/>
      <c r="L567" s="32"/>
      <c r="M567" s="32"/>
      <c r="N567" s="32"/>
      <c r="O567" s="32"/>
      <c r="P567" s="32"/>
      <c r="Q567" s="32"/>
      <c r="R567" s="32"/>
      <c r="S567" s="32"/>
      <c r="T567" s="32"/>
      <c r="U567" s="32"/>
    </row>
    <row r="568" spans="1:21" ht="20" customHeight="1">
      <c r="A568" s="85">
        <v>562</v>
      </c>
      <c r="B568" s="32"/>
      <c r="C568" s="32"/>
      <c r="D568" s="32"/>
      <c r="E568" s="32"/>
      <c r="F568" s="32"/>
      <c r="G568" s="32"/>
      <c r="H568" s="32"/>
      <c r="I568" s="32"/>
      <c r="J568" s="32"/>
      <c r="K568" s="32"/>
      <c r="L568" s="32"/>
      <c r="M568" s="32"/>
      <c r="N568" s="32"/>
      <c r="O568" s="32"/>
      <c r="P568" s="32"/>
      <c r="Q568" s="32"/>
      <c r="R568" s="32"/>
      <c r="S568" s="32"/>
      <c r="T568" s="32"/>
      <c r="U568" s="32"/>
    </row>
    <row r="569" spans="1:21" ht="20" customHeight="1">
      <c r="A569" s="85">
        <v>563</v>
      </c>
      <c r="B569" s="32"/>
      <c r="C569" s="32"/>
      <c r="D569" s="32"/>
      <c r="E569" s="32"/>
      <c r="F569" s="32"/>
      <c r="G569" s="32"/>
      <c r="H569" s="32"/>
      <c r="I569" s="32"/>
      <c r="J569" s="32"/>
      <c r="K569" s="32"/>
      <c r="L569" s="32"/>
      <c r="M569" s="32"/>
      <c r="N569" s="32"/>
      <c r="O569" s="32"/>
      <c r="P569" s="32"/>
      <c r="Q569" s="32"/>
      <c r="R569" s="32"/>
      <c r="S569" s="32"/>
      <c r="T569" s="32"/>
      <c r="U569" s="32"/>
    </row>
    <row r="570" spans="1:21" ht="20" customHeight="1">
      <c r="A570" s="85">
        <v>564</v>
      </c>
      <c r="B570" s="32"/>
      <c r="C570" s="32"/>
      <c r="D570" s="32"/>
      <c r="E570" s="32"/>
      <c r="F570" s="32"/>
      <c r="G570" s="32"/>
      <c r="H570" s="32"/>
      <c r="I570" s="32"/>
      <c r="J570" s="32"/>
      <c r="K570" s="32"/>
      <c r="L570" s="32"/>
      <c r="M570" s="32"/>
      <c r="N570" s="32"/>
      <c r="O570" s="32"/>
      <c r="P570" s="32"/>
      <c r="Q570" s="32"/>
      <c r="R570" s="32"/>
      <c r="S570" s="32"/>
      <c r="T570" s="32"/>
      <c r="U570" s="32"/>
    </row>
    <row r="571" spans="1:21" ht="20" customHeight="1">
      <c r="A571" s="85">
        <v>565</v>
      </c>
      <c r="B571" s="32"/>
      <c r="C571" s="32"/>
      <c r="D571" s="32"/>
      <c r="E571" s="32"/>
      <c r="F571" s="32"/>
      <c r="G571" s="32"/>
      <c r="H571" s="32"/>
      <c r="I571" s="32"/>
      <c r="J571" s="32"/>
      <c r="K571" s="32"/>
      <c r="L571" s="32"/>
      <c r="M571" s="32"/>
      <c r="N571" s="32"/>
      <c r="O571" s="32"/>
      <c r="P571" s="32"/>
      <c r="Q571" s="32"/>
      <c r="R571" s="32"/>
      <c r="S571" s="32"/>
      <c r="T571" s="32"/>
      <c r="U571" s="32"/>
    </row>
    <row r="572" spans="1:21" ht="20" customHeight="1">
      <c r="A572" s="85">
        <v>566</v>
      </c>
      <c r="B572" s="32"/>
      <c r="C572" s="32"/>
      <c r="D572" s="32"/>
      <c r="E572" s="32"/>
      <c r="F572" s="32"/>
      <c r="G572" s="32"/>
      <c r="H572" s="32"/>
      <c r="I572" s="32"/>
      <c r="J572" s="32"/>
      <c r="K572" s="32"/>
      <c r="L572" s="32"/>
      <c r="M572" s="32"/>
      <c r="N572" s="32"/>
      <c r="O572" s="32"/>
      <c r="P572" s="32"/>
      <c r="Q572" s="32"/>
      <c r="R572" s="32"/>
      <c r="S572" s="32"/>
      <c r="T572" s="32"/>
      <c r="U572" s="32"/>
    </row>
    <row r="573" spans="1:21" ht="20" customHeight="1">
      <c r="A573" s="85">
        <v>567</v>
      </c>
      <c r="B573" s="32"/>
      <c r="C573" s="32"/>
      <c r="D573" s="32"/>
      <c r="E573" s="32"/>
      <c r="F573" s="32"/>
      <c r="G573" s="32"/>
      <c r="H573" s="32"/>
      <c r="I573" s="32"/>
      <c r="J573" s="32"/>
      <c r="K573" s="32"/>
      <c r="L573" s="32"/>
      <c r="M573" s="32"/>
      <c r="N573" s="32"/>
      <c r="O573" s="32"/>
      <c r="P573" s="32"/>
      <c r="Q573" s="32"/>
      <c r="R573" s="32"/>
      <c r="S573" s="32"/>
      <c r="T573" s="32"/>
      <c r="U573" s="32"/>
    </row>
    <row r="574" spans="1:21" ht="20" customHeight="1">
      <c r="A574" s="85">
        <v>568</v>
      </c>
      <c r="B574" s="32"/>
      <c r="C574" s="32"/>
      <c r="D574" s="32"/>
      <c r="E574" s="32"/>
      <c r="F574" s="32"/>
      <c r="G574" s="32"/>
      <c r="H574" s="32"/>
      <c r="I574" s="32"/>
      <c r="J574" s="32"/>
      <c r="K574" s="32"/>
      <c r="L574" s="32"/>
      <c r="M574" s="32"/>
      <c r="N574" s="32"/>
      <c r="O574" s="32"/>
      <c r="P574" s="32"/>
      <c r="Q574" s="32"/>
      <c r="R574" s="32"/>
      <c r="S574" s="32"/>
      <c r="T574" s="32"/>
      <c r="U574" s="32"/>
    </row>
    <row r="575" spans="1:21" ht="20" customHeight="1">
      <c r="A575" s="85">
        <v>569</v>
      </c>
      <c r="B575" s="32"/>
      <c r="C575" s="32"/>
      <c r="D575" s="32"/>
      <c r="E575" s="32"/>
      <c r="F575" s="32"/>
      <c r="G575" s="32"/>
      <c r="H575" s="32"/>
      <c r="I575" s="32"/>
      <c r="J575" s="32"/>
      <c r="K575" s="32"/>
      <c r="L575" s="32"/>
      <c r="M575" s="32"/>
      <c r="N575" s="32"/>
      <c r="O575" s="32"/>
      <c r="P575" s="32"/>
      <c r="Q575" s="32"/>
      <c r="R575" s="32"/>
      <c r="S575" s="32"/>
      <c r="T575" s="32"/>
      <c r="U575" s="32"/>
    </row>
    <row r="576" spans="1:21" ht="20" customHeight="1">
      <c r="A576" s="85">
        <v>570</v>
      </c>
      <c r="B576" s="32"/>
      <c r="C576" s="32"/>
      <c r="D576" s="32"/>
      <c r="E576" s="32"/>
      <c r="F576" s="32"/>
      <c r="G576" s="32"/>
      <c r="H576" s="32"/>
      <c r="I576" s="32"/>
      <c r="J576" s="32"/>
      <c r="K576" s="32"/>
      <c r="L576" s="32"/>
      <c r="M576" s="32"/>
      <c r="N576" s="32"/>
      <c r="O576" s="32"/>
      <c r="P576" s="32"/>
      <c r="Q576" s="32"/>
      <c r="R576" s="32"/>
      <c r="S576" s="32"/>
      <c r="T576" s="32"/>
      <c r="U576" s="32"/>
    </row>
    <row r="577" spans="1:21" ht="20" customHeight="1">
      <c r="A577" s="85">
        <v>571</v>
      </c>
      <c r="B577" s="32"/>
      <c r="C577" s="32"/>
      <c r="D577" s="32"/>
      <c r="E577" s="32"/>
      <c r="F577" s="32"/>
      <c r="G577" s="32"/>
      <c r="H577" s="32"/>
      <c r="I577" s="32"/>
      <c r="J577" s="32"/>
      <c r="K577" s="32"/>
      <c r="L577" s="32"/>
      <c r="M577" s="32"/>
      <c r="N577" s="32"/>
      <c r="O577" s="32"/>
      <c r="P577" s="32"/>
      <c r="Q577" s="32"/>
      <c r="R577" s="32"/>
      <c r="S577" s="32"/>
      <c r="T577" s="32"/>
      <c r="U577" s="32"/>
    </row>
    <row r="578" spans="1:21" ht="20" customHeight="1">
      <c r="A578" s="85">
        <v>572</v>
      </c>
      <c r="B578" s="32"/>
      <c r="C578" s="32"/>
      <c r="D578" s="32"/>
      <c r="E578" s="32"/>
      <c r="F578" s="32"/>
      <c r="G578" s="32"/>
      <c r="H578" s="32"/>
      <c r="I578" s="32"/>
      <c r="J578" s="32"/>
      <c r="K578" s="32"/>
      <c r="L578" s="32"/>
      <c r="M578" s="32"/>
      <c r="N578" s="32"/>
      <c r="O578" s="32"/>
      <c r="P578" s="32"/>
      <c r="Q578" s="32"/>
      <c r="R578" s="32"/>
      <c r="S578" s="32"/>
      <c r="T578" s="32"/>
      <c r="U578" s="32"/>
    </row>
    <row r="579" spans="1:21" ht="20" customHeight="1">
      <c r="A579" s="85">
        <v>573</v>
      </c>
      <c r="B579" s="32"/>
      <c r="C579" s="32"/>
      <c r="D579" s="32"/>
      <c r="E579" s="32"/>
      <c r="F579" s="32"/>
      <c r="G579" s="32"/>
      <c r="H579" s="32"/>
      <c r="I579" s="32"/>
      <c r="J579" s="32"/>
      <c r="K579" s="32"/>
      <c r="L579" s="32"/>
      <c r="M579" s="32"/>
      <c r="N579" s="32"/>
      <c r="O579" s="32"/>
      <c r="P579" s="32"/>
      <c r="Q579" s="32"/>
      <c r="R579" s="32"/>
      <c r="S579" s="32"/>
      <c r="T579" s="32"/>
      <c r="U579" s="32"/>
    </row>
    <row r="580" spans="1:21" ht="20" customHeight="1">
      <c r="A580" s="85">
        <v>574</v>
      </c>
      <c r="B580" s="32"/>
      <c r="C580" s="32"/>
      <c r="D580" s="32"/>
      <c r="E580" s="32"/>
      <c r="F580" s="32"/>
      <c r="G580" s="32"/>
      <c r="H580" s="32"/>
      <c r="I580" s="32"/>
      <c r="J580" s="32"/>
      <c r="K580" s="32"/>
      <c r="L580" s="32"/>
      <c r="M580" s="32"/>
      <c r="N580" s="32"/>
      <c r="O580" s="32"/>
      <c r="P580" s="32"/>
      <c r="Q580" s="32"/>
      <c r="R580" s="32"/>
      <c r="S580" s="32"/>
      <c r="T580" s="32"/>
      <c r="U580" s="32"/>
    </row>
    <row r="581" spans="1:21" ht="20" customHeight="1">
      <c r="A581" s="85">
        <v>575</v>
      </c>
      <c r="B581" s="32"/>
      <c r="C581" s="32"/>
      <c r="D581" s="32"/>
      <c r="E581" s="32"/>
      <c r="F581" s="32"/>
      <c r="G581" s="32"/>
      <c r="H581" s="32"/>
      <c r="I581" s="32"/>
      <c r="J581" s="32"/>
      <c r="K581" s="32"/>
      <c r="L581" s="32"/>
      <c r="M581" s="32"/>
      <c r="N581" s="32"/>
      <c r="O581" s="32"/>
      <c r="P581" s="32"/>
      <c r="Q581" s="32"/>
      <c r="R581" s="32"/>
      <c r="S581" s="32"/>
      <c r="T581" s="32"/>
      <c r="U581" s="32"/>
    </row>
    <row r="582" spans="1:21" ht="20" customHeight="1">
      <c r="A582" s="85">
        <v>576</v>
      </c>
      <c r="B582" s="32"/>
      <c r="C582" s="32"/>
      <c r="D582" s="32"/>
      <c r="E582" s="32"/>
      <c r="F582" s="32"/>
      <c r="G582" s="32"/>
      <c r="H582" s="32"/>
      <c r="I582" s="32"/>
      <c r="J582" s="32"/>
      <c r="K582" s="32"/>
      <c r="L582" s="32"/>
      <c r="M582" s="32"/>
      <c r="N582" s="32"/>
      <c r="O582" s="32"/>
      <c r="P582" s="32"/>
      <c r="Q582" s="32"/>
      <c r="R582" s="32"/>
      <c r="S582" s="32"/>
      <c r="T582" s="32"/>
      <c r="U582" s="32"/>
    </row>
    <row r="583" spans="1:21" ht="20" customHeight="1">
      <c r="A583" s="85">
        <v>577</v>
      </c>
      <c r="B583" s="32"/>
      <c r="C583" s="32"/>
      <c r="D583" s="32"/>
      <c r="E583" s="32"/>
      <c r="F583" s="32"/>
      <c r="G583" s="32"/>
      <c r="H583" s="32"/>
      <c r="I583" s="32"/>
      <c r="J583" s="32"/>
      <c r="K583" s="32"/>
      <c r="L583" s="32"/>
      <c r="M583" s="32"/>
      <c r="N583" s="32"/>
      <c r="O583" s="32"/>
      <c r="P583" s="32"/>
      <c r="Q583" s="32"/>
      <c r="R583" s="32"/>
      <c r="S583" s="32"/>
      <c r="T583" s="32"/>
      <c r="U583" s="32"/>
    </row>
    <row r="584" spans="1:21" ht="20" customHeight="1">
      <c r="A584" s="85">
        <v>578</v>
      </c>
      <c r="B584" s="32"/>
      <c r="C584" s="32"/>
      <c r="D584" s="32"/>
      <c r="E584" s="32"/>
      <c r="F584" s="32"/>
      <c r="G584" s="32"/>
      <c r="H584" s="32"/>
      <c r="I584" s="32"/>
      <c r="J584" s="32"/>
      <c r="K584" s="32"/>
      <c r="L584" s="32"/>
      <c r="M584" s="32"/>
      <c r="N584" s="32"/>
      <c r="O584" s="32"/>
      <c r="P584" s="32"/>
      <c r="Q584" s="32"/>
      <c r="R584" s="32"/>
      <c r="S584" s="32"/>
      <c r="T584" s="32"/>
      <c r="U584" s="32"/>
    </row>
    <row r="585" spans="1:21" ht="20" customHeight="1">
      <c r="A585" s="85">
        <v>579</v>
      </c>
      <c r="B585" s="32"/>
      <c r="C585" s="32"/>
      <c r="D585" s="32"/>
      <c r="E585" s="32"/>
      <c r="F585" s="32"/>
      <c r="G585" s="32"/>
      <c r="H585" s="32"/>
      <c r="I585" s="32"/>
      <c r="J585" s="32"/>
      <c r="K585" s="32"/>
      <c r="L585" s="32"/>
      <c r="M585" s="32"/>
      <c r="N585" s="32"/>
      <c r="O585" s="32"/>
      <c r="P585" s="32"/>
      <c r="Q585" s="32"/>
      <c r="R585" s="32"/>
      <c r="S585" s="32"/>
      <c r="T585" s="32"/>
      <c r="U585" s="32"/>
    </row>
    <row r="586" spans="1:21" ht="20" customHeight="1">
      <c r="A586" s="85">
        <v>580</v>
      </c>
      <c r="B586" s="32"/>
      <c r="C586" s="32"/>
      <c r="D586" s="32"/>
      <c r="E586" s="32"/>
      <c r="F586" s="32"/>
      <c r="G586" s="32"/>
      <c r="H586" s="32"/>
      <c r="I586" s="32"/>
      <c r="J586" s="32"/>
      <c r="K586" s="32"/>
      <c r="L586" s="32"/>
      <c r="M586" s="32"/>
      <c r="N586" s="32"/>
      <c r="O586" s="32"/>
      <c r="P586" s="32"/>
      <c r="Q586" s="32"/>
      <c r="R586" s="32"/>
      <c r="S586" s="32"/>
      <c r="T586" s="32"/>
      <c r="U586" s="32"/>
    </row>
    <row r="587" spans="1:21" ht="20" customHeight="1">
      <c r="A587" s="85">
        <v>581</v>
      </c>
      <c r="B587" s="32"/>
      <c r="C587" s="32"/>
      <c r="D587" s="32"/>
      <c r="E587" s="32"/>
      <c r="F587" s="32"/>
      <c r="G587" s="32"/>
      <c r="H587" s="32"/>
      <c r="I587" s="32"/>
      <c r="J587" s="32"/>
      <c r="K587" s="32"/>
      <c r="L587" s="32"/>
      <c r="M587" s="32"/>
      <c r="N587" s="32"/>
      <c r="O587" s="32"/>
      <c r="P587" s="32"/>
      <c r="Q587" s="32"/>
      <c r="R587" s="32"/>
      <c r="S587" s="32"/>
      <c r="T587" s="32"/>
      <c r="U587" s="32"/>
    </row>
    <row r="588" spans="1:21" ht="20" customHeight="1">
      <c r="A588" s="85">
        <v>582</v>
      </c>
      <c r="B588" s="32"/>
      <c r="C588" s="32"/>
      <c r="D588" s="32"/>
      <c r="E588" s="32"/>
      <c r="F588" s="32"/>
      <c r="G588" s="32"/>
      <c r="H588" s="32"/>
      <c r="I588" s="32"/>
      <c r="J588" s="32"/>
      <c r="K588" s="32"/>
      <c r="L588" s="32"/>
      <c r="M588" s="32"/>
      <c r="N588" s="32"/>
      <c r="O588" s="32"/>
      <c r="P588" s="32"/>
      <c r="Q588" s="32"/>
      <c r="R588" s="32"/>
      <c r="S588" s="32"/>
      <c r="T588" s="32"/>
      <c r="U588" s="32"/>
    </row>
    <row r="589" spans="1:21" ht="20" customHeight="1">
      <c r="A589" s="85">
        <v>583</v>
      </c>
      <c r="B589" s="32"/>
      <c r="C589" s="32"/>
      <c r="D589" s="32"/>
      <c r="E589" s="32"/>
      <c r="F589" s="32"/>
      <c r="G589" s="32"/>
      <c r="H589" s="32"/>
      <c r="I589" s="32"/>
      <c r="J589" s="32"/>
      <c r="K589" s="32"/>
      <c r="L589" s="32"/>
      <c r="M589" s="32"/>
      <c r="N589" s="32"/>
      <c r="O589" s="32"/>
      <c r="P589" s="32"/>
      <c r="Q589" s="32"/>
      <c r="R589" s="32"/>
      <c r="S589" s="32"/>
      <c r="T589" s="32"/>
      <c r="U589" s="32"/>
    </row>
    <row r="590" spans="1:21" ht="20" customHeight="1">
      <c r="A590" s="85">
        <v>584</v>
      </c>
      <c r="B590" s="32"/>
      <c r="C590" s="32"/>
      <c r="D590" s="32"/>
      <c r="E590" s="32"/>
      <c r="F590" s="32"/>
      <c r="G590" s="32"/>
      <c r="H590" s="32"/>
      <c r="I590" s="32"/>
      <c r="J590" s="32"/>
      <c r="K590" s="32"/>
      <c r="L590" s="32"/>
      <c r="M590" s="32"/>
      <c r="N590" s="32"/>
      <c r="O590" s="32"/>
      <c r="P590" s="32"/>
      <c r="Q590" s="32"/>
      <c r="R590" s="32"/>
      <c r="S590" s="32"/>
      <c r="T590" s="32"/>
      <c r="U590" s="32"/>
    </row>
    <row r="591" spans="1:21" ht="20" customHeight="1">
      <c r="A591" s="85">
        <v>585</v>
      </c>
      <c r="B591" s="32"/>
      <c r="C591" s="32"/>
      <c r="D591" s="32"/>
      <c r="E591" s="32"/>
      <c r="F591" s="32"/>
      <c r="G591" s="32"/>
      <c r="H591" s="32"/>
      <c r="I591" s="32"/>
      <c r="J591" s="32"/>
      <c r="K591" s="32"/>
      <c r="L591" s="32"/>
      <c r="M591" s="32"/>
      <c r="N591" s="32"/>
      <c r="O591" s="32"/>
      <c r="P591" s="32"/>
      <c r="Q591" s="32"/>
      <c r="R591" s="32"/>
      <c r="S591" s="32"/>
      <c r="T591" s="32"/>
      <c r="U591" s="32"/>
    </row>
    <row r="592" spans="1:21" ht="20" customHeight="1">
      <c r="A592" s="85">
        <v>586</v>
      </c>
      <c r="B592" s="32"/>
      <c r="C592" s="32"/>
      <c r="D592" s="32"/>
      <c r="E592" s="32"/>
      <c r="F592" s="32"/>
      <c r="G592" s="32"/>
      <c r="H592" s="32"/>
      <c r="I592" s="32"/>
      <c r="J592" s="32"/>
      <c r="K592" s="32"/>
      <c r="L592" s="32"/>
      <c r="M592" s="32"/>
      <c r="N592" s="32"/>
      <c r="O592" s="32"/>
      <c r="P592" s="32"/>
      <c r="Q592" s="32"/>
      <c r="R592" s="32"/>
      <c r="S592" s="32"/>
      <c r="T592" s="32"/>
      <c r="U592" s="32"/>
    </row>
    <row r="593" spans="1:21" ht="20" customHeight="1">
      <c r="A593" s="85">
        <v>587</v>
      </c>
      <c r="B593" s="32"/>
      <c r="C593" s="32"/>
      <c r="D593" s="32"/>
      <c r="E593" s="32"/>
      <c r="F593" s="32"/>
      <c r="G593" s="32"/>
      <c r="H593" s="32"/>
      <c r="I593" s="32"/>
      <c r="J593" s="32"/>
      <c r="K593" s="32"/>
      <c r="L593" s="32"/>
      <c r="M593" s="32"/>
      <c r="N593" s="32"/>
      <c r="O593" s="32"/>
      <c r="P593" s="32"/>
      <c r="Q593" s="32"/>
      <c r="R593" s="32"/>
      <c r="S593" s="32"/>
      <c r="T593" s="32"/>
      <c r="U593" s="32"/>
    </row>
    <row r="594" spans="1:21" ht="20" customHeight="1">
      <c r="A594" s="85">
        <v>588</v>
      </c>
      <c r="B594" s="32"/>
      <c r="C594" s="32"/>
      <c r="D594" s="32"/>
      <c r="E594" s="32"/>
      <c r="F594" s="32"/>
      <c r="G594" s="32"/>
      <c r="H594" s="32"/>
      <c r="I594" s="32"/>
      <c r="J594" s="32"/>
      <c r="K594" s="32"/>
      <c r="L594" s="32"/>
      <c r="M594" s="32"/>
      <c r="N594" s="32"/>
      <c r="O594" s="32"/>
      <c r="P594" s="32"/>
      <c r="Q594" s="32"/>
      <c r="R594" s="32"/>
      <c r="S594" s="32"/>
      <c r="T594" s="32"/>
      <c r="U594" s="32"/>
    </row>
    <row r="595" spans="1:21" ht="20" customHeight="1">
      <c r="A595" s="85">
        <v>589</v>
      </c>
      <c r="B595" s="32"/>
      <c r="C595" s="32"/>
      <c r="D595" s="32"/>
      <c r="E595" s="32"/>
      <c r="F595" s="32"/>
      <c r="G595" s="32"/>
      <c r="H595" s="32"/>
      <c r="I595" s="32"/>
      <c r="J595" s="32"/>
      <c r="K595" s="32"/>
      <c r="L595" s="32"/>
      <c r="M595" s="32"/>
      <c r="N595" s="32"/>
      <c r="O595" s="32"/>
      <c r="P595" s="32"/>
      <c r="Q595" s="32"/>
      <c r="R595" s="32"/>
      <c r="S595" s="32"/>
      <c r="T595" s="32"/>
      <c r="U595" s="32"/>
    </row>
    <row r="596" spans="1:21" ht="20" customHeight="1">
      <c r="A596" s="85">
        <v>590</v>
      </c>
      <c r="B596" s="32"/>
      <c r="C596" s="32"/>
      <c r="D596" s="32"/>
      <c r="E596" s="32"/>
      <c r="F596" s="32"/>
      <c r="G596" s="32"/>
      <c r="H596" s="32"/>
      <c r="I596" s="32"/>
      <c r="J596" s="32"/>
      <c r="K596" s="32"/>
      <c r="L596" s="32"/>
      <c r="M596" s="32"/>
      <c r="N596" s="32"/>
      <c r="O596" s="32"/>
      <c r="P596" s="32"/>
      <c r="Q596" s="32"/>
      <c r="R596" s="32"/>
      <c r="S596" s="32"/>
      <c r="T596" s="32"/>
      <c r="U596" s="32"/>
    </row>
    <row r="597" spans="1:21" ht="20" customHeight="1">
      <c r="A597" s="85">
        <v>591</v>
      </c>
      <c r="B597" s="32"/>
      <c r="C597" s="32"/>
      <c r="D597" s="32"/>
      <c r="E597" s="32"/>
      <c r="F597" s="32"/>
      <c r="G597" s="32"/>
      <c r="H597" s="32"/>
      <c r="I597" s="32"/>
      <c r="J597" s="32"/>
      <c r="K597" s="32"/>
      <c r="L597" s="32"/>
      <c r="M597" s="32"/>
      <c r="N597" s="32"/>
      <c r="O597" s="32"/>
      <c r="P597" s="32"/>
      <c r="Q597" s="32"/>
      <c r="R597" s="32"/>
      <c r="S597" s="32"/>
      <c r="T597" s="32"/>
      <c r="U597" s="32"/>
    </row>
    <row r="598" spans="1:21" ht="20" customHeight="1">
      <c r="A598" s="85">
        <v>592</v>
      </c>
      <c r="B598" s="32"/>
      <c r="C598" s="32"/>
      <c r="D598" s="32"/>
      <c r="E598" s="32"/>
      <c r="F598" s="32"/>
      <c r="G598" s="32"/>
      <c r="H598" s="32"/>
      <c r="I598" s="32"/>
      <c r="J598" s="32"/>
      <c r="K598" s="32"/>
      <c r="L598" s="32"/>
      <c r="M598" s="32"/>
      <c r="N598" s="32"/>
      <c r="O598" s="32"/>
      <c r="P598" s="32"/>
      <c r="Q598" s="32"/>
      <c r="R598" s="32"/>
      <c r="S598" s="32"/>
      <c r="T598" s="32"/>
      <c r="U598" s="32"/>
    </row>
    <row r="599" spans="1:21" ht="20" customHeight="1">
      <c r="A599" s="85">
        <v>593</v>
      </c>
      <c r="B599" s="32"/>
      <c r="C599" s="32"/>
      <c r="D599" s="32"/>
      <c r="E599" s="32"/>
      <c r="F599" s="32"/>
      <c r="G599" s="32"/>
      <c r="H599" s="32"/>
      <c r="I599" s="32"/>
      <c r="J599" s="32"/>
      <c r="K599" s="32"/>
      <c r="L599" s="32"/>
      <c r="M599" s="32"/>
      <c r="N599" s="32"/>
      <c r="O599" s="32"/>
      <c r="P599" s="32"/>
      <c r="Q599" s="32"/>
      <c r="R599" s="32"/>
      <c r="S599" s="32"/>
      <c r="T599" s="32"/>
      <c r="U599" s="32"/>
    </row>
    <row r="600" spans="1:21" ht="20" customHeight="1">
      <c r="A600" s="85">
        <v>594</v>
      </c>
      <c r="B600" s="32"/>
      <c r="C600" s="32"/>
      <c r="D600" s="32"/>
      <c r="E600" s="32"/>
      <c r="F600" s="32"/>
      <c r="G600" s="32"/>
      <c r="H600" s="32"/>
      <c r="I600" s="32"/>
      <c r="J600" s="32"/>
      <c r="K600" s="32"/>
      <c r="L600" s="32"/>
      <c r="M600" s="32"/>
      <c r="N600" s="32"/>
      <c r="O600" s="32"/>
      <c r="P600" s="32"/>
      <c r="Q600" s="32"/>
      <c r="R600" s="32"/>
      <c r="S600" s="32"/>
      <c r="T600" s="32"/>
      <c r="U600" s="32"/>
    </row>
    <row r="601" spans="1:21" ht="20" customHeight="1">
      <c r="A601" s="85">
        <v>595</v>
      </c>
      <c r="B601" s="32"/>
      <c r="C601" s="32"/>
      <c r="D601" s="32"/>
      <c r="E601" s="32"/>
      <c r="F601" s="32"/>
      <c r="G601" s="32"/>
      <c r="H601" s="32"/>
      <c r="I601" s="32"/>
      <c r="J601" s="32"/>
      <c r="K601" s="32"/>
      <c r="L601" s="32"/>
      <c r="M601" s="32"/>
      <c r="N601" s="32"/>
      <c r="O601" s="32"/>
      <c r="P601" s="32"/>
      <c r="Q601" s="32"/>
      <c r="R601" s="32"/>
      <c r="S601" s="32"/>
      <c r="T601" s="32"/>
      <c r="U601" s="32"/>
    </row>
    <row r="602" spans="1:21" ht="20" customHeight="1">
      <c r="A602" s="85">
        <v>596</v>
      </c>
      <c r="B602" s="32"/>
      <c r="C602" s="32"/>
      <c r="D602" s="32"/>
      <c r="E602" s="32"/>
      <c r="F602" s="32"/>
      <c r="G602" s="32"/>
      <c r="H602" s="32"/>
      <c r="I602" s="32"/>
      <c r="J602" s="32"/>
      <c r="K602" s="32"/>
      <c r="L602" s="32"/>
      <c r="M602" s="32"/>
      <c r="N602" s="32"/>
      <c r="O602" s="32"/>
      <c r="P602" s="32"/>
      <c r="Q602" s="32"/>
      <c r="R602" s="32"/>
      <c r="S602" s="32"/>
      <c r="T602" s="32"/>
      <c r="U602" s="32"/>
    </row>
    <row r="603" spans="1:21" ht="20" customHeight="1">
      <c r="A603" s="85">
        <v>597</v>
      </c>
      <c r="B603" s="32"/>
      <c r="C603" s="32"/>
      <c r="D603" s="32"/>
      <c r="E603" s="32"/>
      <c r="F603" s="32"/>
      <c r="G603" s="32"/>
      <c r="H603" s="32"/>
      <c r="I603" s="32"/>
      <c r="J603" s="32"/>
      <c r="K603" s="32"/>
      <c r="L603" s="32"/>
      <c r="M603" s="32"/>
      <c r="N603" s="32"/>
      <c r="O603" s="32"/>
      <c r="P603" s="32"/>
      <c r="Q603" s="32"/>
      <c r="R603" s="32"/>
      <c r="S603" s="32"/>
      <c r="T603" s="32"/>
      <c r="U603" s="32"/>
    </row>
    <row r="604" spans="1:21" ht="20" customHeight="1">
      <c r="A604" s="85">
        <v>598</v>
      </c>
      <c r="B604" s="32"/>
      <c r="C604" s="32"/>
      <c r="D604" s="32"/>
      <c r="E604" s="32"/>
      <c r="F604" s="32"/>
      <c r="G604" s="32"/>
      <c r="H604" s="32"/>
      <c r="I604" s="32"/>
      <c r="J604" s="32"/>
      <c r="K604" s="32"/>
      <c r="L604" s="32"/>
      <c r="M604" s="32"/>
      <c r="N604" s="32"/>
      <c r="O604" s="32"/>
      <c r="P604" s="32"/>
      <c r="Q604" s="32"/>
      <c r="R604" s="32"/>
      <c r="S604" s="32"/>
      <c r="T604" s="32"/>
      <c r="U604" s="32"/>
    </row>
    <row r="605" spans="1:21" ht="20" customHeight="1">
      <c r="A605" s="85">
        <v>599</v>
      </c>
      <c r="B605" s="32"/>
      <c r="C605" s="32"/>
      <c r="D605" s="32"/>
      <c r="E605" s="32"/>
      <c r="F605" s="32"/>
      <c r="G605" s="32"/>
      <c r="H605" s="32"/>
      <c r="I605" s="32"/>
      <c r="J605" s="32"/>
      <c r="K605" s="32"/>
      <c r="L605" s="32"/>
      <c r="M605" s="32"/>
      <c r="N605" s="32"/>
      <c r="O605" s="32"/>
      <c r="P605" s="32"/>
      <c r="Q605" s="32"/>
      <c r="R605" s="32"/>
      <c r="S605" s="32"/>
      <c r="T605" s="32"/>
      <c r="U605" s="32"/>
    </row>
    <row r="606" spans="1:21" ht="20" customHeight="1">
      <c r="A606" s="85">
        <v>600</v>
      </c>
      <c r="B606" s="32"/>
      <c r="C606" s="32"/>
      <c r="D606" s="32"/>
      <c r="E606" s="32"/>
      <c r="F606" s="32"/>
      <c r="G606" s="32"/>
      <c r="H606" s="32"/>
      <c r="I606" s="32"/>
      <c r="J606" s="32"/>
      <c r="K606" s="32"/>
      <c r="L606" s="32"/>
      <c r="M606" s="32"/>
      <c r="N606" s="32"/>
      <c r="O606" s="32"/>
      <c r="P606" s="32"/>
      <c r="Q606" s="32"/>
      <c r="R606" s="32"/>
      <c r="S606" s="32"/>
      <c r="T606" s="32"/>
      <c r="U606" s="32"/>
    </row>
    <row r="607" spans="1:21" ht="20" customHeight="1">
      <c r="A607" s="85">
        <v>601</v>
      </c>
      <c r="B607" s="32"/>
      <c r="C607" s="32"/>
      <c r="D607" s="32"/>
      <c r="E607" s="32"/>
      <c r="F607" s="32"/>
      <c r="G607" s="32"/>
      <c r="H607" s="32"/>
      <c r="I607" s="32"/>
      <c r="J607" s="32"/>
      <c r="K607" s="32"/>
      <c r="L607" s="32"/>
      <c r="M607" s="32"/>
      <c r="N607" s="32"/>
      <c r="O607" s="32"/>
      <c r="P607" s="32"/>
      <c r="Q607" s="32"/>
      <c r="R607" s="32"/>
      <c r="S607" s="32"/>
      <c r="T607" s="32"/>
      <c r="U607" s="32"/>
    </row>
    <row r="608" spans="1:21" ht="20" customHeight="1">
      <c r="A608" s="85">
        <v>602</v>
      </c>
      <c r="B608" s="32"/>
      <c r="C608" s="32"/>
      <c r="D608" s="32"/>
      <c r="E608" s="32"/>
      <c r="F608" s="32"/>
      <c r="G608" s="32"/>
      <c r="H608" s="32"/>
      <c r="I608" s="32"/>
      <c r="J608" s="32"/>
      <c r="K608" s="32"/>
      <c r="L608" s="32"/>
      <c r="M608" s="32"/>
      <c r="N608" s="32"/>
      <c r="O608" s="32"/>
      <c r="P608" s="32"/>
      <c r="Q608" s="32"/>
      <c r="R608" s="32"/>
      <c r="S608" s="32"/>
      <c r="T608" s="32"/>
      <c r="U608" s="32"/>
    </row>
    <row r="609" spans="1:21" ht="20" customHeight="1">
      <c r="A609" s="85">
        <v>603</v>
      </c>
      <c r="B609" s="32"/>
      <c r="C609" s="32"/>
      <c r="D609" s="32"/>
      <c r="E609" s="32"/>
      <c r="F609" s="32"/>
      <c r="G609" s="32"/>
      <c r="H609" s="32"/>
      <c r="I609" s="32"/>
      <c r="J609" s="32"/>
      <c r="K609" s="32"/>
      <c r="L609" s="32"/>
      <c r="M609" s="32"/>
      <c r="N609" s="32"/>
      <c r="O609" s="32"/>
      <c r="P609" s="32"/>
      <c r="Q609" s="32"/>
      <c r="R609" s="32"/>
      <c r="S609" s="32"/>
      <c r="T609" s="32"/>
      <c r="U609" s="32"/>
    </row>
    <row r="610" spans="1:21" ht="20" customHeight="1">
      <c r="A610" s="85">
        <v>604</v>
      </c>
      <c r="B610" s="32"/>
      <c r="C610" s="32"/>
      <c r="D610" s="32"/>
      <c r="E610" s="32"/>
      <c r="F610" s="32"/>
      <c r="G610" s="32"/>
      <c r="H610" s="32"/>
      <c r="I610" s="32"/>
      <c r="J610" s="32"/>
      <c r="K610" s="32"/>
      <c r="L610" s="32"/>
      <c r="M610" s="32"/>
      <c r="N610" s="32"/>
      <c r="O610" s="32"/>
      <c r="P610" s="32"/>
      <c r="Q610" s="32"/>
      <c r="R610" s="32"/>
      <c r="S610" s="32"/>
      <c r="T610" s="32"/>
      <c r="U610" s="32"/>
    </row>
    <row r="611" spans="1:21" ht="20" customHeight="1">
      <c r="A611" s="85">
        <v>605</v>
      </c>
      <c r="B611" s="32"/>
      <c r="C611" s="32"/>
      <c r="D611" s="32"/>
      <c r="E611" s="32"/>
      <c r="F611" s="32"/>
      <c r="G611" s="32"/>
      <c r="H611" s="32"/>
      <c r="I611" s="32"/>
      <c r="J611" s="32"/>
      <c r="K611" s="32"/>
      <c r="L611" s="32"/>
      <c r="M611" s="32"/>
      <c r="N611" s="32"/>
      <c r="O611" s="32"/>
      <c r="P611" s="32"/>
      <c r="Q611" s="32"/>
      <c r="R611" s="32"/>
      <c r="S611" s="32"/>
      <c r="T611" s="32"/>
      <c r="U611" s="32"/>
    </row>
    <row r="612" spans="1:21" ht="20" customHeight="1">
      <c r="A612" s="85">
        <v>606</v>
      </c>
      <c r="B612" s="32"/>
      <c r="C612" s="32"/>
      <c r="D612" s="32"/>
      <c r="E612" s="32"/>
      <c r="F612" s="32"/>
      <c r="G612" s="32"/>
      <c r="H612" s="32"/>
      <c r="I612" s="32"/>
      <c r="J612" s="32"/>
      <c r="K612" s="32"/>
      <c r="L612" s="32"/>
      <c r="M612" s="32"/>
      <c r="N612" s="32"/>
      <c r="O612" s="32"/>
      <c r="P612" s="32"/>
      <c r="Q612" s="32"/>
      <c r="R612" s="32"/>
      <c r="S612" s="32"/>
      <c r="T612" s="32"/>
      <c r="U612" s="32"/>
    </row>
    <row r="613" spans="1:21" ht="20" customHeight="1">
      <c r="A613" s="85">
        <v>607</v>
      </c>
      <c r="B613" s="32"/>
      <c r="C613" s="32"/>
      <c r="D613" s="32"/>
      <c r="E613" s="32"/>
      <c r="F613" s="32"/>
      <c r="G613" s="32"/>
      <c r="H613" s="32"/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</row>
    <row r="614" spans="1:21" ht="20" customHeight="1">
      <c r="A614" s="85">
        <v>608</v>
      </c>
      <c r="B614" s="32"/>
      <c r="C614" s="32"/>
      <c r="D614" s="32"/>
      <c r="E614" s="32"/>
      <c r="F614" s="32"/>
      <c r="G614" s="32"/>
      <c r="H614" s="32"/>
      <c r="I614" s="32"/>
      <c r="J614" s="32"/>
      <c r="K614" s="32"/>
      <c r="L614" s="32"/>
      <c r="M614" s="32"/>
      <c r="N614" s="32"/>
      <c r="O614" s="32"/>
      <c r="P614" s="32"/>
      <c r="Q614" s="32"/>
      <c r="R614" s="32"/>
      <c r="S614" s="32"/>
      <c r="T614" s="32"/>
      <c r="U614" s="32"/>
    </row>
    <row r="615" spans="1:21" ht="20" customHeight="1">
      <c r="A615" s="85">
        <v>609</v>
      </c>
      <c r="B615" s="32"/>
      <c r="C615" s="32"/>
      <c r="D615" s="32"/>
      <c r="E615" s="32"/>
      <c r="F615" s="32"/>
      <c r="G615" s="32"/>
      <c r="H615" s="32"/>
      <c r="I615" s="32"/>
      <c r="J615" s="32"/>
      <c r="K615" s="32"/>
      <c r="L615" s="32"/>
      <c r="M615" s="32"/>
      <c r="N615" s="32"/>
      <c r="O615" s="32"/>
      <c r="P615" s="32"/>
      <c r="Q615" s="32"/>
      <c r="R615" s="32"/>
      <c r="S615" s="32"/>
      <c r="T615" s="32"/>
      <c r="U615" s="32"/>
    </row>
    <row r="616" spans="1:21" ht="20" customHeight="1">
      <c r="A616" s="85">
        <v>610</v>
      </c>
      <c r="B616" s="32"/>
      <c r="C616" s="32"/>
      <c r="D616" s="32"/>
      <c r="E616" s="32"/>
      <c r="F616" s="32"/>
      <c r="G616" s="32"/>
      <c r="H616" s="32"/>
      <c r="I616" s="32"/>
      <c r="J616" s="32"/>
      <c r="K616" s="32"/>
      <c r="L616" s="32"/>
      <c r="M616" s="32"/>
      <c r="N616" s="32"/>
      <c r="O616" s="32"/>
      <c r="P616" s="32"/>
      <c r="Q616" s="32"/>
      <c r="R616" s="32"/>
      <c r="S616" s="32"/>
      <c r="T616" s="32"/>
      <c r="U616" s="32"/>
    </row>
    <row r="617" spans="1:21" ht="20" customHeight="1">
      <c r="A617" s="85">
        <v>611</v>
      </c>
      <c r="B617" s="32"/>
      <c r="C617" s="32"/>
      <c r="D617" s="32"/>
      <c r="E617" s="32"/>
      <c r="F617" s="32"/>
      <c r="G617" s="32"/>
      <c r="H617" s="32"/>
      <c r="I617" s="32"/>
      <c r="J617" s="32"/>
      <c r="K617" s="32"/>
      <c r="L617" s="32"/>
      <c r="M617" s="32"/>
      <c r="N617" s="32"/>
      <c r="O617" s="32"/>
      <c r="P617" s="32"/>
      <c r="Q617" s="32"/>
      <c r="R617" s="32"/>
      <c r="S617" s="32"/>
      <c r="T617" s="32"/>
      <c r="U617" s="32"/>
    </row>
    <row r="618" spans="1:21" ht="20" customHeight="1">
      <c r="A618" s="85">
        <v>612</v>
      </c>
      <c r="B618" s="32"/>
      <c r="C618" s="32"/>
      <c r="D618" s="32"/>
      <c r="E618" s="32"/>
      <c r="F618" s="32"/>
      <c r="G618" s="32"/>
      <c r="H618" s="32"/>
      <c r="I618" s="32"/>
      <c r="J618" s="32"/>
      <c r="K618" s="32"/>
      <c r="L618" s="32"/>
      <c r="M618" s="32"/>
      <c r="N618" s="32"/>
      <c r="O618" s="32"/>
      <c r="P618" s="32"/>
      <c r="Q618" s="32"/>
      <c r="R618" s="32"/>
      <c r="S618" s="32"/>
      <c r="T618" s="32"/>
      <c r="U618" s="32"/>
    </row>
    <row r="619" spans="1:21" ht="20" customHeight="1">
      <c r="A619" s="85">
        <v>613</v>
      </c>
      <c r="B619" s="32"/>
      <c r="C619" s="32"/>
      <c r="D619" s="32"/>
      <c r="E619" s="32"/>
      <c r="F619" s="32"/>
      <c r="G619" s="32"/>
      <c r="H619" s="32"/>
      <c r="I619" s="32"/>
      <c r="J619" s="32"/>
      <c r="K619" s="32"/>
      <c r="L619" s="32"/>
      <c r="M619" s="32"/>
      <c r="N619" s="32"/>
      <c r="O619" s="32"/>
      <c r="P619" s="32"/>
      <c r="Q619" s="32"/>
      <c r="R619" s="32"/>
      <c r="S619" s="32"/>
      <c r="T619" s="32"/>
      <c r="U619" s="32"/>
    </row>
    <row r="620" spans="1:21" ht="20" customHeight="1">
      <c r="A620" s="85">
        <v>614</v>
      </c>
      <c r="B620" s="32"/>
      <c r="C620" s="32"/>
      <c r="D620" s="32"/>
      <c r="E620" s="32"/>
      <c r="F620" s="32"/>
      <c r="G620" s="32"/>
      <c r="H620" s="32"/>
      <c r="I620" s="32"/>
      <c r="J620" s="32"/>
      <c r="K620" s="32"/>
      <c r="L620" s="32"/>
      <c r="M620" s="32"/>
      <c r="N620" s="32"/>
      <c r="O620" s="32"/>
      <c r="P620" s="32"/>
      <c r="Q620" s="32"/>
      <c r="R620" s="32"/>
      <c r="S620" s="32"/>
      <c r="T620" s="32"/>
      <c r="U620" s="32"/>
    </row>
    <row r="621" spans="1:21" ht="20" customHeight="1">
      <c r="A621" s="85">
        <v>615</v>
      </c>
      <c r="B621" s="32"/>
      <c r="C621" s="32"/>
      <c r="D621" s="32"/>
      <c r="E621" s="32"/>
      <c r="F621" s="32"/>
      <c r="G621" s="32"/>
      <c r="H621" s="32"/>
      <c r="I621" s="32"/>
      <c r="J621" s="32"/>
      <c r="K621" s="32"/>
      <c r="L621" s="32"/>
      <c r="M621" s="32"/>
      <c r="N621" s="32"/>
      <c r="O621" s="32"/>
      <c r="P621" s="32"/>
      <c r="Q621" s="32"/>
      <c r="R621" s="32"/>
      <c r="S621" s="32"/>
      <c r="T621" s="32"/>
      <c r="U621" s="32"/>
    </row>
    <row r="622" spans="1:21" ht="20" customHeight="1">
      <c r="A622" s="85">
        <v>616</v>
      </c>
      <c r="B622" s="32"/>
      <c r="C622" s="32"/>
      <c r="D622" s="32"/>
      <c r="E622" s="32"/>
      <c r="F622" s="32"/>
      <c r="G622" s="32"/>
      <c r="H622" s="32"/>
      <c r="I622" s="32"/>
      <c r="J622" s="32"/>
      <c r="K622" s="32"/>
      <c r="L622" s="32"/>
      <c r="M622" s="32"/>
      <c r="N622" s="32"/>
      <c r="O622" s="32"/>
      <c r="P622" s="32"/>
      <c r="Q622" s="32"/>
      <c r="R622" s="32"/>
      <c r="S622" s="32"/>
      <c r="T622" s="32"/>
      <c r="U622" s="32"/>
    </row>
    <row r="623" spans="1:21" ht="20" customHeight="1">
      <c r="A623" s="85">
        <v>617</v>
      </c>
      <c r="B623" s="32"/>
      <c r="C623" s="32"/>
      <c r="D623" s="32"/>
      <c r="E623" s="32"/>
      <c r="F623" s="32"/>
      <c r="G623" s="32"/>
      <c r="H623" s="32"/>
      <c r="I623" s="32"/>
      <c r="J623" s="32"/>
      <c r="K623" s="32"/>
      <c r="L623" s="32"/>
      <c r="M623" s="32"/>
      <c r="N623" s="32"/>
      <c r="O623" s="32"/>
      <c r="P623" s="32"/>
      <c r="Q623" s="32"/>
      <c r="R623" s="32"/>
      <c r="S623" s="32"/>
      <c r="T623" s="32"/>
      <c r="U623" s="32"/>
    </row>
    <row r="624" spans="1:21" ht="20" customHeight="1">
      <c r="A624" s="85">
        <v>618</v>
      </c>
      <c r="B624" s="32"/>
      <c r="C624" s="32"/>
      <c r="D624" s="32"/>
      <c r="E624" s="32"/>
      <c r="F624" s="32"/>
      <c r="G624" s="32"/>
      <c r="H624" s="32"/>
      <c r="I624" s="32"/>
      <c r="J624" s="32"/>
      <c r="K624" s="32"/>
      <c r="L624" s="32"/>
      <c r="M624" s="32"/>
      <c r="N624" s="32"/>
      <c r="O624" s="32"/>
      <c r="P624" s="32"/>
      <c r="Q624" s="32"/>
      <c r="R624" s="32"/>
      <c r="S624" s="32"/>
      <c r="T624" s="32"/>
      <c r="U624" s="32"/>
    </row>
    <row r="625" spans="1:21" ht="20" customHeight="1">
      <c r="A625" s="85">
        <v>619</v>
      </c>
      <c r="B625" s="32"/>
      <c r="C625" s="32"/>
      <c r="D625" s="32"/>
      <c r="E625" s="32"/>
      <c r="F625" s="32"/>
      <c r="G625" s="32"/>
      <c r="H625" s="32"/>
      <c r="I625" s="32"/>
      <c r="J625" s="32"/>
      <c r="K625" s="32"/>
      <c r="L625" s="32"/>
      <c r="M625" s="32"/>
      <c r="N625" s="32"/>
      <c r="O625" s="32"/>
      <c r="P625" s="32"/>
      <c r="Q625" s="32"/>
      <c r="R625" s="32"/>
      <c r="S625" s="32"/>
      <c r="T625" s="32"/>
      <c r="U625" s="32"/>
    </row>
    <row r="626" spans="1:21" ht="20" customHeight="1">
      <c r="A626" s="85">
        <v>620</v>
      </c>
      <c r="B626" s="32"/>
      <c r="C626" s="32"/>
      <c r="D626" s="32"/>
      <c r="E626" s="32"/>
      <c r="F626" s="32"/>
      <c r="G626" s="32"/>
      <c r="H626" s="32"/>
      <c r="I626" s="32"/>
      <c r="J626" s="32"/>
      <c r="K626" s="32"/>
      <c r="L626" s="32"/>
      <c r="M626" s="32"/>
      <c r="N626" s="32"/>
      <c r="O626" s="32"/>
      <c r="P626" s="32"/>
      <c r="Q626" s="32"/>
      <c r="R626" s="32"/>
      <c r="S626" s="32"/>
      <c r="T626" s="32"/>
      <c r="U626" s="32"/>
    </row>
    <row r="627" spans="1:21" ht="20" customHeight="1">
      <c r="A627" s="85">
        <v>621</v>
      </c>
      <c r="B627" s="32"/>
      <c r="C627" s="32"/>
      <c r="D627" s="32"/>
      <c r="E627" s="32"/>
      <c r="F627" s="32"/>
      <c r="G627" s="32"/>
      <c r="H627" s="32"/>
      <c r="I627" s="32"/>
      <c r="J627" s="32"/>
      <c r="K627" s="32"/>
      <c r="L627" s="32"/>
      <c r="M627" s="32"/>
      <c r="N627" s="32"/>
      <c r="O627" s="32"/>
      <c r="P627" s="32"/>
      <c r="Q627" s="32"/>
      <c r="R627" s="32"/>
      <c r="S627" s="32"/>
      <c r="T627" s="32"/>
      <c r="U627" s="32"/>
    </row>
    <row r="628" spans="1:21" ht="20" customHeight="1">
      <c r="A628" s="85">
        <v>622</v>
      </c>
      <c r="B628" s="32"/>
      <c r="C628" s="32"/>
      <c r="D628" s="32"/>
      <c r="E628" s="32"/>
      <c r="F628" s="32"/>
      <c r="G628" s="32"/>
      <c r="H628" s="32"/>
      <c r="I628" s="32"/>
      <c r="J628" s="32"/>
      <c r="K628" s="32"/>
      <c r="L628" s="32"/>
      <c r="M628" s="32"/>
      <c r="N628" s="32"/>
      <c r="O628" s="32"/>
      <c r="P628" s="32"/>
      <c r="Q628" s="32"/>
      <c r="R628" s="32"/>
      <c r="S628" s="32"/>
      <c r="T628" s="32"/>
      <c r="U628" s="32"/>
    </row>
    <row r="629" spans="1:21" ht="20" customHeight="1">
      <c r="A629" s="85">
        <v>623</v>
      </c>
      <c r="B629" s="32"/>
      <c r="C629" s="32"/>
      <c r="D629" s="32"/>
      <c r="E629" s="32"/>
      <c r="F629" s="32"/>
      <c r="G629" s="32"/>
      <c r="H629" s="32"/>
      <c r="I629" s="32"/>
      <c r="J629" s="32"/>
      <c r="K629" s="32"/>
      <c r="L629" s="32"/>
      <c r="M629" s="32"/>
      <c r="N629" s="32"/>
      <c r="O629" s="32"/>
      <c r="P629" s="32"/>
      <c r="Q629" s="32"/>
      <c r="R629" s="32"/>
      <c r="S629" s="32"/>
      <c r="T629" s="32"/>
      <c r="U629" s="32"/>
    </row>
    <row r="630" spans="1:21" ht="20" customHeight="1">
      <c r="A630" s="85">
        <v>624</v>
      </c>
      <c r="B630" s="32"/>
      <c r="C630" s="32"/>
      <c r="D630" s="32"/>
      <c r="E630" s="32"/>
      <c r="F630" s="32"/>
      <c r="G630" s="32"/>
      <c r="H630" s="32"/>
      <c r="I630" s="32"/>
      <c r="J630" s="32"/>
      <c r="K630" s="32"/>
      <c r="L630" s="32"/>
      <c r="M630" s="32"/>
      <c r="N630" s="32"/>
      <c r="O630" s="32"/>
      <c r="P630" s="32"/>
      <c r="Q630" s="32"/>
      <c r="R630" s="32"/>
      <c r="S630" s="32"/>
      <c r="T630" s="32"/>
      <c r="U630" s="32"/>
    </row>
    <row r="631" spans="1:21" ht="20" customHeight="1">
      <c r="A631" s="85">
        <v>625</v>
      </c>
      <c r="B631" s="32"/>
      <c r="C631" s="32"/>
      <c r="D631" s="32"/>
      <c r="E631" s="32"/>
      <c r="F631" s="32"/>
      <c r="G631" s="32"/>
      <c r="H631" s="32"/>
      <c r="I631" s="32"/>
      <c r="J631" s="32"/>
      <c r="K631" s="32"/>
      <c r="L631" s="32"/>
      <c r="M631" s="32"/>
      <c r="N631" s="32"/>
      <c r="O631" s="32"/>
      <c r="P631" s="32"/>
      <c r="Q631" s="32"/>
      <c r="R631" s="32"/>
      <c r="S631" s="32"/>
      <c r="T631" s="32"/>
      <c r="U631" s="32"/>
    </row>
    <row r="632" spans="1:21" ht="20" customHeight="1">
      <c r="A632" s="85">
        <v>626</v>
      </c>
      <c r="B632" s="32"/>
      <c r="C632" s="32"/>
      <c r="D632" s="32"/>
      <c r="E632" s="32"/>
      <c r="F632" s="32"/>
      <c r="G632" s="32"/>
      <c r="H632" s="32"/>
      <c r="I632" s="32"/>
      <c r="J632" s="32"/>
      <c r="K632" s="32"/>
      <c r="L632" s="32"/>
      <c r="M632" s="32"/>
      <c r="N632" s="32"/>
      <c r="O632" s="32"/>
      <c r="P632" s="32"/>
      <c r="Q632" s="32"/>
      <c r="R632" s="32"/>
      <c r="S632" s="32"/>
      <c r="T632" s="32"/>
      <c r="U632" s="32"/>
    </row>
    <row r="633" spans="1:21" ht="20" customHeight="1">
      <c r="A633" s="85">
        <v>627</v>
      </c>
      <c r="B633" s="32"/>
      <c r="C633" s="32"/>
      <c r="D633" s="32"/>
      <c r="E633" s="32"/>
      <c r="F633" s="32"/>
      <c r="G633" s="32"/>
      <c r="H633" s="32"/>
      <c r="I633" s="32"/>
      <c r="J633" s="32"/>
      <c r="K633" s="32"/>
      <c r="L633" s="32"/>
      <c r="M633" s="32"/>
      <c r="N633" s="32"/>
      <c r="O633" s="32"/>
      <c r="P633" s="32"/>
      <c r="Q633" s="32"/>
      <c r="R633" s="32"/>
      <c r="S633" s="32"/>
      <c r="T633" s="32"/>
      <c r="U633" s="32"/>
    </row>
    <row r="634" spans="1:21" ht="20" customHeight="1">
      <c r="A634" s="85">
        <v>628</v>
      </c>
      <c r="B634" s="32"/>
      <c r="C634" s="32"/>
      <c r="D634" s="32"/>
      <c r="E634" s="32"/>
      <c r="F634" s="32"/>
      <c r="G634" s="32"/>
      <c r="H634" s="32"/>
      <c r="I634" s="32"/>
      <c r="J634" s="32"/>
      <c r="K634" s="32"/>
      <c r="L634" s="32"/>
      <c r="M634" s="32"/>
      <c r="N634" s="32"/>
      <c r="O634" s="32"/>
      <c r="P634" s="32"/>
      <c r="Q634" s="32"/>
      <c r="R634" s="32"/>
      <c r="S634" s="32"/>
      <c r="T634" s="32"/>
      <c r="U634" s="32"/>
    </row>
    <row r="635" spans="1:21" ht="20" customHeight="1">
      <c r="A635" s="85">
        <v>629</v>
      </c>
      <c r="B635" s="32"/>
      <c r="C635" s="32"/>
      <c r="D635" s="32"/>
      <c r="E635" s="32"/>
      <c r="F635" s="32"/>
      <c r="G635" s="32"/>
      <c r="H635" s="32"/>
      <c r="I635" s="32"/>
      <c r="J635" s="32"/>
      <c r="K635" s="32"/>
      <c r="L635" s="32"/>
      <c r="M635" s="32"/>
      <c r="N635" s="32"/>
      <c r="O635" s="32"/>
      <c r="P635" s="32"/>
      <c r="Q635" s="32"/>
      <c r="R635" s="32"/>
      <c r="S635" s="32"/>
      <c r="T635" s="32"/>
      <c r="U635" s="32"/>
    </row>
    <row r="636" spans="1:21" ht="20" customHeight="1">
      <c r="A636" s="85">
        <v>630</v>
      </c>
      <c r="B636" s="32"/>
      <c r="C636" s="32"/>
      <c r="D636" s="32"/>
      <c r="E636" s="32"/>
      <c r="F636" s="32"/>
      <c r="G636" s="32"/>
      <c r="H636" s="32"/>
      <c r="I636" s="32"/>
      <c r="J636" s="32"/>
      <c r="K636" s="32"/>
      <c r="L636" s="32"/>
      <c r="M636" s="32"/>
      <c r="N636" s="32"/>
      <c r="O636" s="32"/>
      <c r="P636" s="32"/>
      <c r="Q636" s="32"/>
      <c r="R636" s="32"/>
      <c r="S636" s="32"/>
      <c r="T636" s="32"/>
      <c r="U636" s="32"/>
    </row>
    <row r="637" spans="1:21" ht="20" customHeight="1">
      <c r="A637" s="85">
        <v>631</v>
      </c>
      <c r="B637" s="32"/>
      <c r="C637" s="32"/>
      <c r="D637" s="32"/>
      <c r="E637" s="32"/>
      <c r="F637" s="32"/>
      <c r="G637" s="32"/>
      <c r="H637" s="32"/>
      <c r="I637" s="32"/>
      <c r="J637" s="32"/>
      <c r="K637" s="32"/>
      <c r="L637" s="32"/>
      <c r="M637" s="32"/>
      <c r="N637" s="32"/>
      <c r="O637" s="32"/>
      <c r="P637" s="32"/>
      <c r="Q637" s="32"/>
      <c r="R637" s="32"/>
      <c r="S637" s="32"/>
      <c r="T637" s="32"/>
      <c r="U637" s="32"/>
    </row>
    <row r="638" spans="1:21" ht="20" customHeight="1">
      <c r="A638" s="85">
        <v>632</v>
      </c>
      <c r="B638" s="32"/>
      <c r="C638" s="32"/>
      <c r="D638" s="32"/>
      <c r="E638" s="32"/>
      <c r="F638" s="32"/>
      <c r="G638" s="32"/>
      <c r="H638" s="32"/>
      <c r="I638" s="32"/>
      <c r="J638" s="32"/>
      <c r="K638" s="32"/>
      <c r="L638" s="32"/>
      <c r="M638" s="32"/>
      <c r="N638" s="32"/>
      <c r="O638" s="32"/>
      <c r="P638" s="32"/>
      <c r="Q638" s="32"/>
      <c r="R638" s="32"/>
      <c r="S638" s="32"/>
      <c r="T638" s="32"/>
      <c r="U638" s="32"/>
    </row>
    <row r="639" spans="1:21" ht="20" customHeight="1">
      <c r="A639" s="85">
        <v>633</v>
      </c>
      <c r="B639" s="32"/>
      <c r="C639" s="32"/>
      <c r="D639" s="32"/>
      <c r="E639" s="32"/>
      <c r="F639" s="32"/>
      <c r="G639" s="32"/>
      <c r="H639" s="32"/>
      <c r="I639" s="32"/>
      <c r="J639" s="32"/>
      <c r="K639" s="32"/>
      <c r="L639" s="32"/>
      <c r="M639" s="32"/>
      <c r="N639" s="32"/>
      <c r="O639" s="32"/>
      <c r="P639" s="32"/>
      <c r="Q639" s="32"/>
      <c r="R639" s="32"/>
      <c r="S639" s="32"/>
      <c r="T639" s="32"/>
      <c r="U639" s="32"/>
    </row>
    <row r="640" spans="1:21" ht="20" customHeight="1">
      <c r="A640" s="85">
        <v>634</v>
      </c>
      <c r="B640" s="32"/>
      <c r="C640" s="32"/>
      <c r="D640" s="32"/>
      <c r="E640" s="32"/>
      <c r="F640" s="32"/>
      <c r="G640" s="32"/>
      <c r="H640" s="32"/>
      <c r="I640" s="32"/>
      <c r="J640" s="32"/>
      <c r="K640" s="32"/>
      <c r="L640" s="32"/>
      <c r="M640" s="32"/>
      <c r="N640" s="32"/>
      <c r="O640" s="32"/>
      <c r="P640" s="32"/>
      <c r="Q640" s="32"/>
      <c r="R640" s="32"/>
      <c r="S640" s="32"/>
      <c r="T640" s="32"/>
      <c r="U640" s="32"/>
    </row>
    <row r="641" spans="1:21" ht="20" customHeight="1">
      <c r="A641" s="85">
        <v>635</v>
      </c>
      <c r="B641" s="32"/>
      <c r="C641" s="32"/>
      <c r="D641" s="32"/>
      <c r="E641" s="32"/>
      <c r="F641" s="32"/>
      <c r="G641" s="32"/>
      <c r="H641" s="32"/>
      <c r="I641" s="32"/>
      <c r="J641" s="32"/>
      <c r="K641" s="32"/>
      <c r="L641" s="32"/>
      <c r="M641" s="32"/>
      <c r="N641" s="32"/>
      <c r="O641" s="32"/>
      <c r="P641" s="32"/>
      <c r="Q641" s="32"/>
      <c r="R641" s="32"/>
      <c r="S641" s="32"/>
      <c r="T641" s="32"/>
      <c r="U641" s="32"/>
    </row>
    <row r="642" spans="1:21" ht="20" customHeight="1">
      <c r="A642" s="85">
        <v>636</v>
      </c>
      <c r="B642" s="32"/>
      <c r="C642" s="32"/>
      <c r="D642" s="32"/>
      <c r="E642" s="32"/>
      <c r="F642" s="32"/>
      <c r="G642" s="32"/>
      <c r="H642" s="32"/>
      <c r="I642" s="32"/>
      <c r="J642" s="32"/>
      <c r="K642" s="32"/>
      <c r="L642" s="32"/>
      <c r="M642" s="32"/>
      <c r="N642" s="32"/>
      <c r="O642" s="32"/>
      <c r="P642" s="32"/>
      <c r="Q642" s="32"/>
      <c r="R642" s="32"/>
      <c r="S642" s="32"/>
      <c r="T642" s="32"/>
      <c r="U642" s="32"/>
    </row>
    <row r="643" spans="1:21" ht="20" customHeight="1">
      <c r="A643" s="85">
        <v>637</v>
      </c>
      <c r="B643" s="32"/>
      <c r="C643" s="32"/>
      <c r="D643" s="32"/>
      <c r="E643" s="32"/>
      <c r="F643" s="32"/>
      <c r="G643" s="32"/>
      <c r="H643" s="32"/>
      <c r="I643" s="32"/>
      <c r="J643" s="32"/>
      <c r="K643" s="32"/>
      <c r="L643" s="32"/>
      <c r="M643" s="32"/>
      <c r="N643" s="32"/>
      <c r="O643" s="32"/>
      <c r="P643" s="32"/>
      <c r="Q643" s="32"/>
      <c r="R643" s="32"/>
      <c r="S643" s="32"/>
      <c r="T643" s="32"/>
      <c r="U643" s="32"/>
    </row>
    <row r="644" spans="1:21" ht="20" customHeight="1">
      <c r="A644" s="85">
        <v>638</v>
      </c>
      <c r="B644" s="32"/>
      <c r="C644" s="32"/>
      <c r="D644" s="32"/>
      <c r="E644" s="32"/>
      <c r="F644" s="32"/>
      <c r="G644" s="32"/>
      <c r="H644" s="32"/>
      <c r="I644" s="32"/>
      <c r="J644" s="32"/>
      <c r="K644" s="32"/>
      <c r="L644" s="32"/>
      <c r="M644" s="32"/>
      <c r="N644" s="32"/>
      <c r="O644" s="32"/>
      <c r="P644" s="32"/>
      <c r="Q644" s="32"/>
      <c r="R644" s="32"/>
      <c r="S644" s="32"/>
      <c r="T644" s="32"/>
      <c r="U644" s="32"/>
    </row>
    <row r="645" spans="1:21" ht="20" customHeight="1">
      <c r="A645" s="85">
        <v>639</v>
      </c>
      <c r="B645" s="32"/>
      <c r="C645" s="32"/>
      <c r="D645" s="32"/>
      <c r="E645" s="32"/>
      <c r="F645" s="32"/>
      <c r="G645" s="32"/>
      <c r="H645" s="32"/>
      <c r="I645" s="32"/>
      <c r="J645" s="32"/>
      <c r="K645" s="32"/>
      <c r="L645" s="32"/>
      <c r="M645" s="32"/>
      <c r="N645" s="32"/>
      <c r="O645" s="32"/>
      <c r="P645" s="32"/>
      <c r="Q645" s="32"/>
      <c r="R645" s="32"/>
      <c r="S645" s="32"/>
      <c r="T645" s="32"/>
      <c r="U645" s="32"/>
    </row>
    <row r="646" spans="1:21" ht="20" customHeight="1">
      <c r="A646" s="85">
        <v>640</v>
      </c>
      <c r="B646" s="32"/>
      <c r="C646" s="32"/>
      <c r="D646" s="32"/>
      <c r="E646" s="32"/>
      <c r="F646" s="32"/>
      <c r="G646" s="32"/>
      <c r="H646" s="32"/>
      <c r="I646" s="32"/>
      <c r="J646" s="32"/>
      <c r="K646" s="32"/>
      <c r="L646" s="32"/>
      <c r="M646" s="32"/>
      <c r="N646" s="32"/>
      <c r="O646" s="32"/>
      <c r="P646" s="32"/>
      <c r="Q646" s="32"/>
      <c r="R646" s="32"/>
      <c r="S646" s="32"/>
      <c r="T646" s="32"/>
      <c r="U646" s="32"/>
    </row>
    <row r="647" spans="1:21" ht="20" customHeight="1">
      <c r="A647" s="85">
        <v>641</v>
      </c>
      <c r="B647" s="32"/>
      <c r="C647" s="32"/>
      <c r="D647" s="32"/>
      <c r="E647" s="32"/>
      <c r="F647" s="32"/>
      <c r="G647" s="32"/>
      <c r="H647" s="32"/>
      <c r="I647" s="32"/>
      <c r="J647" s="32"/>
      <c r="K647" s="32"/>
      <c r="L647" s="32"/>
      <c r="M647" s="32"/>
      <c r="N647" s="32"/>
      <c r="O647" s="32"/>
      <c r="P647" s="32"/>
      <c r="Q647" s="32"/>
      <c r="R647" s="32"/>
      <c r="S647" s="32"/>
      <c r="T647" s="32"/>
      <c r="U647" s="32"/>
    </row>
    <row r="648" spans="1:21" ht="20" customHeight="1">
      <c r="A648" s="85">
        <v>642</v>
      </c>
      <c r="B648" s="32"/>
      <c r="C648" s="32"/>
      <c r="D648" s="32"/>
      <c r="E648" s="32"/>
      <c r="F648" s="32"/>
      <c r="G648" s="32"/>
      <c r="H648" s="32"/>
      <c r="I648" s="32"/>
      <c r="J648" s="32"/>
      <c r="K648" s="32"/>
      <c r="L648" s="32"/>
      <c r="M648" s="32"/>
      <c r="N648" s="32"/>
      <c r="O648" s="32"/>
      <c r="P648" s="32"/>
      <c r="Q648" s="32"/>
      <c r="R648" s="32"/>
      <c r="S648" s="32"/>
      <c r="T648" s="32"/>
      <c r="U648" s="32"/>
    </row>
    <row r="649" spans="1:21" ht="20" customHeight="1">
      <c r="A649" s="85">
        <v>643</v>
      </c>
      <c r="B649" s="32"/>
      <c r="C649" s="32"/>
      <c r="D649" s="32"/>
      <c r="E649" s="32"/>
      <c r="F649" s="32"/>
      <c r="G649" s="32"/>
      <c r="H649" s="32"/>
      <c r="I649" s="32"/>
      <c r="J649" s="32"/>
      <c r="K649" s="32"/>
      <c r="L649" s="32"/>
      <c r="M649" s="32"/>
      <c r="N649" s="32"/>
      <c r="O649" s="32"/>
      <c r="P649" s="32"/>
      <c r="Q649" s="32"/>
      <c r="R649" s="32"/>
      <c r="S649" s="32"/>
      <c r="T649" s="32"/>
      <c r="U649" s="32"/>
    </row>
    <row r="650" spans="1:21" ht="20" customHeight="1">
      <c r="A650" s="85">
        <v>644</v>
      </c>
      <c r="B650" s="32"/>
      <c r="C650" s="32"/>
      <c r="D650" s="32"/>
      <c r="E650" s="32"/>
      <c r="F650" s="32"/>
      <c r="G650" s="32"/>
      <c r="H650" s="32"/>
      <c r="I650" s="32"/>
      <c r="J650" s="32"/>
      <c r="K650" s="32"/>
      <c r="L650" s="32"/>
      <c r="M650" s="32"/>
      <c r="N650" s="32"/>
      <c r="O650" s="32"/>
      <c r="P650" s="32"/>
      <c r="Q650" s="32"/>
      <c r="R650" s="32"/>
      <c r="S650" s="32"/>
      <c r="T650" s="32"/>
      <c r="U650" s="32"/>
    </row>
    <row r="651" spans="1:21" ht="20" customHeight="1">
      <c r="A651" s="85">
        <v>645</v>
      </c>
      <c r="B651" s="32"/>
      <c r="C651" s="32"/>
      <c r="D651" s="32"/>
      <c r="E651" s="32"/>
      <c r="F651" s="32"/>
      <c r="G651" s="32"/>
      <c r="H651" s="32"/>
      <c r="I651" s="32"/>
      <c r="J651" s="32"/>
      <c r="K651" s="32"/>
      <c r="L651" s="32"/>
      <c r="M651" s="32"/>
      <c r="N651" s="32"/>
      <c r="O651" s="32"/>
      <c r="P651" s="32"/>
      <c r="Q651" s="32"/>
      <c r="R651" s="32"/>
      <c r="S651" s="32"/>
      <c r="T651" s="32"/>
      <c r="U651" s="32"/>
    </row>
    <row r="652" spans="1:21" ht="20" customHeight="1">
      <c r="A652" s="85">
        <v>646</v>
      </c>
      <c r="B652" s="32"/>
      <c r="C652" s="32"/>
      <c r="D652" s="32"/>
      <c r="E652" s="32"/>
      <c r="F652" s="32"/>
      <c r="G652" s="32"/>
      <c r="H652" s="32"/>
      <c r="I652" s="32"/>
      <c r="J652" s="32"/>
      <c r="K652" s="32"/>
      <c r="L652" s="32"/>
      <c r="M652" s="32"/>
      <c r="N652" s="32"/>
      <c r="O652" s="32"/>
      <c r="P652" s="32"/>
      <c r="Q652" s="32"/>
      <c r="R652" s="32"/>
      <c r="S652" s="32"/>
      <c r="T652" s="32"/>
      <c r="U652" s="32"/>
    </row>
    <row r="653" spans="1:21" ht="20" customHeight="1">
      <c r="A653" s="85">
        <v>647</v>
      </c>
      <c r="B653" s="32"/>
      <c r="C653" s="32"/>
      <c r="D653" s="32"/>
      <c r="E653" s="32"/>
      <c r="F653" s="32"/>
      <c r="G653" s="32"/>
      <c r="H653" s="32"/>
      <c r="I653" s="32"/>
      <c r="J653" s="32"/>
      <c r="K653" s="32"/>
      <c r="L653" s="32"/>
      <c r="M653" s="32"/>
      <c r="N653" s="32"/>
      <c r="O653" s="32"/>
      <c r="P653" s="32"/>
      <c r="Q653" s="32"/>
      <c r="R653" s="32"/>
      <c r="S653" s="32"/>
      <c r="T653" s="32"/>
      <c r="U653" s="32"/>
    </row>
    <row r="654" spans="1:21" ht="20" customHeight="1">
      <c r="A654" s="85">
        <v>648</v>
      </c>
      <c r="B654" s="32"/>
      <c r="C654" s="32"/>
      <c r="D654" s="32"/>
      <c r="E654" s="32"/>
      <c r="F654" s="32"/>
      <c r="G654" s="32"/>
      <c r="H654" s="32"/>
      <c r="I654" s="32"/>
      <c r="J654" s="32"/>
      <c r="K654" s="32"/>
      <c r="L654" s="32"/>
      <c r="M654" s="32"/>
      <c r="N654" s="32"/>
      <c r="O654" s="32"/>
      <c r="P654" s="32"/>
      <c r="Q654" s="32"/>
      <c r="R654" s="32"/>
      <c r="S654" s="32"/>
      <c r="T654" s="32"/>
      <c r="U654" s="32"/>
    </row>
    <row r="655" spans="1:21" ht="20" customHeight="1">
      <c r="A655" s="85">
        <v>649</v>
      </c>
      <c r="B655" s="32"/>
      <c r="C655" s="32"/>
      <c r="D655" s="32"/>
      <c r="E655" s="32"/>
      <c r="F655" s="32"/>
      <c r="G655" s="32"/>
      <c r="H655" s="32"/>
      <c r="I655" s="32"/>
      <c r="J655" s="32"/>
      <c r="K655" s="32"/>
      <c r="L655" s="32"/>
      <c r="M655" s="32"/>
      <c r="N655" s="32"/>
      <c r="O655" s="32"/>
      <c r="P655" s="32"/>
      <c r="Q655" s="32"/>
      <c r="R655" s="32"/>
      <c r="S655" s="32"/>
      <c r="T655" s="32"/>
      <c r="U655" s="32"/>
    </row>
    <row r="656" spans="1:21" ht="20" customHeight="1">
      <c r="A656" s="85">
        <v>650</v>
      </c>
      <c r="B656" s="32"/>
      <c r="C656" s="32"/>
      <c r="D656" s="32"/>
      <c r="E656" s="32"/>
      <c r="F656" s="32"/>
      <c r="G656" s="32"/>
      <c r="H656" s="32"/>
      <c r="I656" s="32"/>
      <c r="J656" s="32"/>
      <c r="K656" s="32"/>
      <c r="L656" s="32"/>
      <c r="M656" s="32"/>
      <c r="N656" s="32"/>
      <c r="O656" s="32"/>
      <c r="P656" s="32"/>
      <c r="Q656" s="32"/>
      <c r="R656" s="32"/>
      <c r="S656" s="32"/>
      <c r="T656" s="32"/>
      <c r="U656" s="32"/>
    </row>
    <row r="657" spans="1:21" ht="20" customHeight="1">
      <c r="A657" s="85">
        <v>651</v>
      </c>
      <c r="B657" s="32"/>
      <c r="C657" s="32"/>
      <c r="D657" s="32"/>
      <c r="E657" s="32"/>
      <c r="F657" s="32"/>
      <c r="G657" s="32"/>
      <c r="H657" s="32"/>
      <c r="I657" s="32"/>
      <c r="J657" s="32"/>
      <c r="K657" s="32"/>
      <c r="L657" s="32"/>
      <c r="M657" s="32"/>
      <c r="N657" s="32"/>
      <c r="O657" s="32"/>
      <c r="P657" s="32"/>
      <c r="Q657" s="32"/>
      <c r="R657" s="32"/>
      <c r="S657" s="32"/>
      <c r="T657" s="32"/>
      <c r="U657" s="32"/>
    </row>
    <row r="658" spans="1:21" ht="20" customHeight="1">
      <c r="A658" s="85">
        <v>652</v>
      </c>
      <c r="B658" s="32"/>
      <c r="C658" s="32"/>
      <c r="D658" s="32"/>
      <c r="E658" s="32"/>
      <c r="F658" s="32"/>
      <c r="G658" s="32"/>
      <c r="H658" s="32"/>
      <c r="I658" s="32"/>
      <c r="J658" s="32"/>
      <c r="K658" s="32"/>
      <c r="L658" s="32"/>
      <c r="M658" s="32"/>
      <c r="N658" s="32"/>
      <c r="O658" s="32"/>
      <c r="P658" s="32"/>
      <c r="Q658" s="32"/>
      <c r="R658" s="32"/>
      <c r="S658" s="32"/>
      <c r="T658" s="32"/>
      <c r="U658" s="32"/>
    </row>
    <row r="659" spans="1:21" ht="20" customHeight="1">
      <c r="A659" s="85">
        <v>653</v>
      </c>
      <c r="B659" s="32"/>
      <c r="C659" s="32"/>
      <c r="D659" s="32"/>
      <c r="E659" s="32"/>
      <c r="F659" s="32"/>
      <c r="G659" s="32"/>
      <c r="H659" s="32"/>
      <c r="I659" s="32"/>
      <c r="J659" s="32"/>
      <c r="K659" s="32"/>
      <c r="L659" s="32"/>
      <c r="M659" s="32"/>
      <c r="N659" s="32"/>
      <c r="O659" s="32"/>
      <c r="P659" s="32"/>
      <c r="Q659" s="32"/>
      <c r="R659" s="32"/>
      <c r="S659" s="32"/>
      <c r="T659" s="32"/>
      <c r="U659" s="32"/>
    </row>
    <row r="660" spans="1:21" ht="20" customHeight="1">
      <c r="A660" s="85">
        <v>654</v>
      </c>
      <c r="B660" s="32"/>
      <c r="C660" s="32"/>
      <c r="D660" s="32"/>
      <c r="E660" s="32"/>
      <c r="F660" s="32"/>
      <c r="G660" s="32"/>
      <c r="H660" s="32"/>
      <c r="I660" s="32"/>
      <c r="J660" s="32"/>
      <c r="K660" s="32"/>
      <c r="L660" s="32"/>
      <c r="M660" s="32"/>
      <c r="N660" s="32"/>
      <c r="O660" s="32"/>
      <c r="P660" s="32"/>
      <c r="Q660" s="32"/>
      <c r="R660" s="32"/>
      <c r="S660" s="32"/>
      <c r="T660" s="32"/>
      <c r="U660" s="32"/>
    </row>
    <row r="661" spans="1:21" ht="20" customHeight="1">
      <c r="A661" s="85">
        <v>655</v>
      </c>
      <c r="B661" s="32"/>
      <c r="C661" s="32"/>
      <c r="D661" s="32"/>
      <c r="E661" s="32"/>
      <c r="F661" s="32"/>
      <c r="G661" s="32"/>
      <c r="H661" s="32"/>
      <c r="I661" s="32"/>
      <c r="J661" s="32"/>
      <c r="K661" s="32"/>
      <c r="L661" s="32"/>
      <c r="M661" s="32"/>
      <c r="N661" s="32"/>
      <c r="O661" s="32"/>
      <c r="P661" s="32"/>
      <c r="Q661" s="32"/>
      <c r="R661" s="32"/>
      <c r="S661" s="32"/>
      <c r="T661" s="32"/>
      <c r="U661" s="32"/>
    </row>
    <row r="662" spans="1:21" ht="20" customHeight="1">
      <c r="A662" s="85">
        <v>656</v>
      </c>
      <c r="B662" s="32"/>
      <c r="C662" s="32"/>
      <c r="D662" s="32"/>
      <c r="E662" s="32"/>
      <c r="F662" s="32"/>
      <c r="G662" s="32"/>
      <c r="H662" s="32"/>
      <c r="I662" s="32"/>
      <c r="J662" s="32"/>
      <c r="K662" s="32"/>
      <c r="L662" s="32"/>
      <c r="M662" s="32"/>
      <c r="N662" s="32"/>
      <c r="O662" s="32"/>
      <c r="P662" s="32"/>
      <c r="Q662" s="32"/>
      <c r="R662" s="32"/>
      <c r="S662" s="32"/>
      <c r="T662" s="32"/>
      <c r="U662" s="32"/>
    </row>
    <row r="663" spans="1:21" ht="20" customHeight="1">
      <c r="A663" s="85">
        <v>657</v>
      </c>
      <c r="B663" s="32"/>
      <c r="C663" s="32"/>
      <c r="D663" s="32"/>
      <c r="E663" s="32"/>
      <c r="F663" s="32"/>
      <c r="G663" s="32"/>
      <c r="H663" s="32"/>
      <c r="I663" s="32"/>
      <c r="J663" s="32"/>
      <c r="K663" s="32"/>
      <c r="L663" s="32"/>
      <c r="M663" s="32"/>
      <c r="N663" s="32"/>
      <c r="O663" s="32"/>
      <c r="P663" s="32"/>
      <c r="Q663" s="32"/>
      <c r="R663" s="32"/>
      <c r="S663" s="32"/>
      <c r="T663" s="32"/>
      <c r="U663" s="32"/>
    </row>
    <row r="664" spans="1:21" ht="20" customHeight="1">
      <c r="A664" s="85">
        <v>658</v>
      </c>
      <c r="B664" s="32"/>
      <c r="C664" s="32"/>
      <c r="D664" s="32"/>
      <c r="E664" s="32"/>
      <c r="F664" s="32"/>
      <c r="G664" s="32"/>
      <c r="H664" s="32"/>
      <c r="I664" s="32"/>
      <c r="J664" s="32"/>
      <c r="K664" s="32"/>
      <c r="L664" s="32"/>
      <c r="M664" s="32"/>
      <c r="N664" s="32"/>
      <c r="O664" s="32"/>
      <c r="P664" s="32"/>
      <c r="Q664" s="32"/>
      <c r="R664" s="32"/>
      <c r="S664" s="32"/>
      <c r="T664" s="32"/>
      <c r="U664" s="32"/>
    </row>
    <row r="665" spans="1:21" ht="20" customHeight="1">
      <c r="A665" s="85">
        <v>659</v>
      </c>
      <c r="B665" s="32"/>
      <c r="C665" s="32"/>
      <c r="D665" s="32"/>
      <c r="E665" s="32"/>
      <c r="F665" s="32"/>
      <c r="G665" s="32"/>
      <c r="H665" s="32"/>
      <c r="I665" s="32"/>
      <c r="J665" s="32"/>
      <c r="K665" s="32"/>
      <c r="L665" s="32"/>
      <c r="M665" s="32"/>
      <c r="N665" s="32"/>
      <c r="O665" s="32"/>
      <c r="P665" s="32"/>
      <c r="Q665" s="32"/>
      <c r="R665" s="32"/>
      <c r="S665" s="32"/>
      <c r="T665" s="32"/>
      <c r="U665" s="32"/>
    </row>
    <row r="666" spans="1:21" ht="20" customHeight="1">
      <c r="A666" s="85">
        <v>660</v>
      </c>
      <c r="B666" s="32"/>
      <c r="C666" s="32"/>
      <c r="D666" s="32"/>
      <c r="E666" s="32"/>
      <c r="F666" s="32"/>
      <c r="G666" s="32"/>
      <c r="H666" s="32"/>
      <c r="I666" s="32"/>
      <c r="J666" s="32"/>
      <c r="K666" s="32"/>
      <c r="L666" s="32"/>
      <c r="M666" s="32"/>
      <c r="N666" s="32"/>
      <c r="O666" s="32"/>
      <c r="P666" s="32"/>
      <c r="Q666" s="32"/>
      <c r="R666" s="32"/>
      <c r="S666" s="32"/>
      <c r="T666" s="32"/>
      <c r="U666" s="32"/>
    </row>
    <row r="667" spans="1:21" ht="20" customHeight="1">
      <c r="A667" s="85">
        <v>661</v>
      </c>
      <c r="B667" s="32"/>
      <c r="C667" s="32"/>
      <c r="D667" s="32"/>
      <c r="E667" s="32"/>
      <c r="F667" s="32"/>
      <c r="G667" s="32"/>
      <c r="H667" s="32"/>
      <c r="I667" s="32"/>
      <c r="J667" s="32"/>
      <c r="K667" s="32"/>
      <c r="L667" s="32"/>
      <c r="M667" s="32"/>
      <c r="N667" s="32"/>
      <c r="O667" s="32"/>
      <c r="P667" s="32"/>
      <c r="Q667" s="32"/>
      <c r="R667" s="32"/>
      <c r="S667" s="32"/>
      <c r="T667" s="32"/>
      <c r="U667" s="32"/>
    </row>
    <row r="668" spans="1:21" ht="20" customHeight="1">
      <c r="A668" s="85">
        <v>662</v>
      </c>
      <c r="B668" s="32"/>
      <c r="C668" s="32"/>
      <c r="D668" s="32"/>
      <c r="E668" s="32"/>
      <c r="F668" s="32"/>
      <c r="G668" s="32"/>
      <c r="H668" s="32"/>
      <c r="I668" s="32"/>
      <c r="J668" s="32"/>
      <c r="K668" s="32"/>
      <c r="L668" s="32"/>
      <c r="M668" s="32"/>
      <c r="N668" s="32"/>
      <c r="O668" s="32"/>
      <c r="P668" s="32"/>
      <c r="Q668" s="32"/>
      <c r="R668" s="32"/>
      <c r="S668" s="32"/>
      <c r="T668" s="32"/>
      <c r="U668" s="32"/>
    </row>
    <row r="669" spans="1:21" ht="20" customHeight="1">
      <c r="A669" s="85">
        <v>663</v>
      </c>
      <c r="B669" s="32"/>
      <c r="C669" s="32"/>
      <c r="D669" s="32"/>
      <c r="E669" s="32"/>
      <c r="F669" s="32"/>
      <c r="G669" s="32"/>
      <c r="H669" s="32"/>
      <c r="I669" s="32"/>
      <c r="J669" s="32"/>
      <c r="K669" s="32"/>
      <c r="L669" s="32"/>
      <c r="M669" s="32"/>
      <c r="N669" s="32"/>
      <c r="O669" s="32"/>
      <c r="P669" s="32"/>
      <c r="Q669" s="32"/>
      <c r="R669" s="32"/>
      <c r="S669" s="32"/>
      <c r="T669" s="32"/>
      <c r="U669" s="32"/>
    </row>
    <row r="670" spans="1:21" ht="20" customHeight="1">
      <c r="A670" s="85">
        <v>664</v>
      </c>
      <c r="B670" s="32"/>
      <c r="C670" s="32"/>
      <c r="D670" s="32"/>
      <c r="E670" s="32"/>
      <c r="F670" s="32"/>
      <c r="G670" s="32"/>
      <c r="H670" s="32"/>
      <c r="I670" s="32"/>
      <c r="J670" s="32"/>
      <c r="K670" s="32"/>
      <c r="L670" s="32"/>
      <c r="M670" s="32"/>
      <c r="N670" s="32"/>
      <c r="O670" s="32"/>
      <c r="P670" s="32"/>
      <c r="Q670" s="32"/>
      <c r="R670" s="32"/>
      <c r="S670" s="32"/>
      <c r="T670" s="32"/>
      <c r="U670" s="32"/>
    </row>
    <row r="671" spans="1:21" ht="20" customHeight="1">
      <c r="A671" s="85">
        <v>665</v>
      </c>
      <c r="B671" s="32"/>
      <c r="C671" s="32"/>
      <c r="D671" s="32"/>
      <c r="E671" s="32"/>
      <c r="F671" s="32"/>
      <c r="G671" s="32"/>
      <c r="H671" s="32"/>
      <c r="I671" s="32"/>
      <c r="J671" s="32"/>
      <c r="K671" s="32"/>
      <c r="L671" s="32"/>
      <c r="M671" s="32"/>
      <c r="N671" s="32"/>
      <c r="O671" s="32"/>
      <c r="P671" s="32"/>
      <c r="Q671" s="32"/>
      <c r="R671" s="32"/>
      <c r="S671" s="32"/>
      <c r="T671" s="32"/>
      <c r="U671" s="32"/>
    </row>
    <row r="672" spans="1:21" ht="20" customHeight="1">
      <c r="A672" s="85">
        <v>666</v>
      </c>
      <c r="B672" s="32"/>
      <c r="C672" s="32"/>
      <c r="D672" s="32"/>
      <c r="E672" s="32"/>
      <c r="F672" s="32"/>
      <c r="G672" s="32"/>
      <c r="H672" s="32"/>
      <c r="I672" s="32"/>
      <c r="J672" s="32"/>
      <c r="K672" s="32"/>
      <c r="L672" s="32"/>
      <c r="M672" s="32"/>
      <c r="N672" s="32"/>
      <c r="O672" s="32"/>
      <c r="P672" s="32"/>
      <c r="Q672" s="32"/>
      <c r="R672" s="32"/>
      <c r="S672" s="32"/>
      <c r="T672" s="32"/>
      <c r="U672" s="32"/>
    </row>
    <row r="673" spans="1:21" ht="20" customHeight="1">
      <c r="A673" s="85">
        <v>667</v>
      </c>
      <c r="B673" s="32"/>
      <c r="C673" s="32"/>
      <c r="D673" s="32"/>
      <c r="E673" s="32"/>
      <c r="F673" s="32"/>
      <c r="G673" s="32"/>
      <c r="H673" s="32"/>
      <c r="I673" s="32"/>
      <c r="J673" s="32"/>
      <c r="K673" s="32"/>
      <c r="L673" s="32"/>
      <c r="M673" s="32"/>
      <c r="N673" s="32"/>
      <c r="O673" s="32"/>
      <c r="P673" s="32"/>
      <c r="Q673" s="32"/>
      <c r="R673" s="32"/>
      <c r="S673" s="32"/>
      <c r="T673" s="32"/>
      <c r="U673" s="32"/>
    </row>
    <row r="674" spans="1:21" ht="20" customHeight="1">
      <c r="A674" s="85">
        <v>668</v>
      </c>
      <c r="B674" s="32"/>
      <c r="C674" s="32"/>
      <c r="D674" s="32"/>
      <c r="E674" s="32"/>
      <c r="F674" s="32"/>
      <c r="G674" s="32"/>
      <c r="H674" s="32"/>
      <c r="I674" s="32"/>
      <c r="J674" s="32"/>
      <c r="K674" s="32"/>
      <c r="L674" s="32"/>
      <c r="M674" s="32"/>
      <c r="N674" s="32"/>
      <c r="O674" s="32"/>
      <c r="P674" s="32"/>
      <c r="Q674" s="32"/>
      <c r="R674" s="32"/>
      <c r="S674" s="32"/>
      <c r="T674" s="32"/>
      <c r="U674" s="32"/>
    </row>
    <row r="675" spans="1:21" ht="20" customHeight="1">
      <c r="A675" s="85">
        <v>669</v>
      </c>
      <c r="B675" s="32"/>
      <c r="C675" s="32"/>
      <c r="D675" s="32"/>
      <c r="E675" s="32"/>
      <c r="F675" s="32"/>
      <c r="G675" s="32"/>
      <c r="H675" s="32"/>
      <c r="I675" s="32"/>
      <c r="J675" s="32"/>
      <c r="K675" s="32"/>
      <c r="L675" s="32"/>
      <c r="M675" s="32"/>
      <c r="N675" s="32"/>
      <c r="O675" s="32"/>
      <c r="P675" s="32"/>
      <c r="Q675" s="32"/>
      <c r="R675" s="32"/>
      <c r="S675" s="32"/>
      <c r="T675" s="32"/>
      <c r="U675" s="32"/>
    </row>
    <row r="676" spans="1:21" ht="20" customHeight="1">
      <c r="A676" s="85">
        <v>670</v>
      </c>
      <c r="B676" s="32"/>
      <c r="C676" s="32"/>
      <c r="D676" s="32"/>
      <c r="E676" s="32"/>
      <c r="F676" s="32"/>
      <c r="G676" s="32"/>
      <c r="H676" s="32"/>
      <c r="I676" s="32"/>
      <c r="J676" s="32"/>
      <c r="K676" s="32"/>
      <c r="L676" s="32"/>
      <c r="M676" s="32"/>
      <c r="N676" s="32"/>
      <c r="O676" s="32"/>
      <c r="P676" s="32"/>
      <c r="Q676" s="32"/>
      <c r="R676" s="32"/>
      <c r="S676" s="32"/>
      <c r="T676" s="32"/>
      <c r="U676" s="32"/>
    </row>
    <row r="677" spans="1:21" ht="20" customHeight="1">
      <c r="A677" s="85">
        <v>671</v>
      </c>
      <c r="B677" s="32"/>
      <c r="C677" s="32"/>
      <c r="D677" s="32"/>
      <c r="E677" s="32"/>
      <c r="F677" s="32"/>
      <c r="G677" s="32"/>
      <c r="H677" s="32"/>
      <c r="I677" s="32"/>
      <c r="J677" s="32"/>
      <c r="K677" s="32"/>
      <c r="L677" s="32"/>
      <c r="M677" s="32"/>
      <c r="N677" s="32"/>
      <c r="O677" s="32"/>
      <c r="P677" s="32"/>
      <c r="Q677" s="32"/>
      <c r="R677" s="32"/>
      <c r="S677" s="32"/>
      <c r="T677" s="32"/>
      <c r="U677" s="32"/>
    </row>
    <row r="678" spans="1:21" ht="20" customHeight="1">
      <c r="A678" s="85">
        <v>672</v>
      </c>
      <c r="B678" s="32"/>
      <c r="C678" s="32"/>
      <c r="D678" s="32"/>
      <c r="E678" s="32"/>
      <c r="F678" s="32"/>
      <c r="G678" s="32"/>
      <c r="H678" s="32"/>
      <c r="I678" s="32"/>
      <c r="J678" s="32"/>
      <c r="K678" s="32"/>
      <c r="L678" s="32"/>
      <c r="M678" s="32"/>
      <c r="N678" s="32"/>
      <c r="O678" s="32"/>
      <c r="P678" s="32"/>
      <c r="Q678" s="32"/>
      <c r="R678" s="32"/>
      <c r="S678" s="32"/>
      <c r="T678" s="32"/>
      <c r="U678" s="32"/>
    </row>
    <row r="679" spans="1:21" ht="20" customHeight="1">
      <c r="A679" s="85">
        <v>673</v>
      </c>
      <c r="B679" s="32"/>
      <c r="C679" s="32"/>
      <c r="D679" s="32"/>
      <c r="E679" s="32"/>
      <c r="F679" s="32"/>
      <c r="G679" s="32"/>
      <c r="H679" s="32"/>
      <c r="I679" s="32"/>
      <c r="J679" s="32"/>
      <c r="K679" s="32"/>
      <c r="L679" s="32"/>
      <c r="M679" s="32"/>
      <c r="N679" s="32"/>
      <c r="O679" s="32"/>
      <c r="P679" s="32"/>
      <c r="Q679" s="32"/>
      <c r="R679" s="32"/>
      <c r="S679" s="32"/>
      <c r="T679" s="32"/>
      <c r="U679" s="32"/>
    </row>
    <row r="680" spans="1:21" ht="20" customHeight="1">
      <c r="A680" s="85">
        <v>674</v>
      </c>
      <c r="B680" s="32"/>
      <c r="C680" s="32"/>
      <c r="D680" s="32"/>
      <c r="E680" s="32"/>
      <c r="F680" s="32"/>
      <c r="G680" s="32"/>
      <c r="H680" s="32"/>
      <c r="I680" s="32"/>
      <c r="J680" s="32"/>
      <c r="K680" s="32"/>
      <c r="L680" s="32"/>
      <c r="M680" s="32"/>
      <c r="N680" s="32"/>
      <c r="O680" s="32"/>
      <c r="P680" s="32"/>
      <c r="Q680" s="32"/>
      <c r="R680" s="32"/>
      <c r="S680" s="32"/>
      <c r="T680" s="32"/>
      <c r="U680" s="32"/>
    </row>
    <row r="681" spans="1:21" ht="20" customHeight="1">
      <c r="A681" s="85">
        <v>675</v>
      </c>
      <c r="B681" s="32"/>
      <c r="C681" s="32"/>
      <c r="D681" s="32"/>
      <c r="E681" s="32"/>
      <c r="F681" s="32"/>
      <c r="G681" s="32"/>
      <c r="H681" s="32"/>
      <c r="I681" s="32"/>
      <c r="J681" s="32"/>
      <c r="K681" s="32"/>
      <c r="L681" s="32"/>
      <c r="M681" s="32"/>
      <c r="N681" s="32"/>
      <c r="O681" s="32"/>
      <c r="P681" s="32"/>
      <c r="Q681" s="32"/>
      <c r="R681" s="32"/>
      <c r="S681" s="32"/>
      <c r="T681" s="32"/>
      <c r="U681" s="32"/>
    </row>
    <row r="682" spans="1:21" ht="20" customHeight="1">
      <c r="A682" s="85">
        <v>676</v>
      </c>
      <c r="B682" s="32"/>
      <c r="C682" s="32"/>
      <c r="D682" s="32"/>
      <c r="E682" s="32"/>
      <c r="F682" s="32"/>
      <c r="G682" s="32"/>
      <c r="H682" s="32"/>
      <c r="I682" s="32"/>
      <c r="J682" s="32"/>
      <c r="K682" s="32"/>
      <c r="L682" s="32"/>
      <c r="M682" s="32"/>
      <c r="N682" s="32"/>
      <c r="O682" s="32"/>
      <c r="P682" s="32"/>
      <c r="Q682" s="32"/>
      <c r="R682" s="32"/>
      <c r="S682" s="32"/>
      <c r="T682" s="32"/>
      <c r="U682" s="32"/>
    </row>
    <row r="683" spans="1:21" ht="20" customHeight="1">
      <c r="A683" s="85">
        <v>677</v>
      </c>
      <c r="B683" s="32"/>
      <c r="C683" s="32"/>
      <c r="D683" s="32"/>
      <c r="E683" s="32"/>
      <c r="F683" s="32"/>
      <c r="G683" s="32"/>
      <c r="H683" s="32"/>
      <c r="I683" s="32"/>
      <c r="J683" s="32"/>
      <c r="K683" s="32"/>
      <c r="L683" s="32"/>
      <c r="M683" s="32"/>
      <c r="N683" s="32"/>
      <c r="O683" s="32"/>
      <c r="P683" s="32"/>
      <c r="Q683" s="32"/>
      <c r="R683" s="32"/>
      <c r="S683" s="32"/>
      <c r="T683" s="32"/>
      <c r="U683" s="32"/>
    </row>
    <row r="684" spans="1:21" ht="20" customHeight="1">
      <c r="A684" s="85">
        <v>678</v>
      </c>
      <c r="B684" s="32"/>
      <c r="C684" s="32"/>
      <c r="D684" s="32"/>
      <c r="E684" s="32"/>
      <c r="F684" s="32"/>
      <c r="G684" s="32"/>
      <c r="H684" s="32"/>
      <c r="I684" s="32"/>
      <c r="J684" s="32"/>
      <c r="K684" s="32"/>
      <c r="L684" s="32"/>
      <c r="M684" s="32"/>
      <c r="N684" s="32"/>
      <c r="O684" s="32"/>
      <c r="P684" s="32"/>
      <c r="Q684" s="32"/>
      <c r="R684" s="32"/>
      <c r="S684" s="32"/>
      <c r="T684" s="32"/>
      <c r="U684" s="32"/>
    </row>
    <row r="685" spans="1:21" ht="20" customHeight="1">
      <c r="A685" s="85">
        <v>679</v>
      </c>
      <c r="B685" s="32"/>
      <c r="C685" s="32"/>
      <c r="D685" s="32"/>
      <c r="E685" s="32"/>
      <c r="F685" s="32"/>
      <c r="G685" s="32"/>
      <c r="H685" s="32"/>
      <c r="I685" s="32"/>
      <c r="J685" s="32"/>
      <c r="K685" s="32"/>
      <c r="L685" s="32"/>
      <c r="M685" s="32"/>
      <c r="N685" s="32"/>
      <c r="O685" s="32"/>
      <c r="P685" s="32"/>
      <c r="Q685" s="32"/>
      <c r="R685" s="32"/>
      <c r="S685" s="32"/>
      <c r="T685" s="32"/>
      <c r="U685" s="32"/>
    </row>
    <row r="686" spans="1:21" ht="20" customHeight="1">
      <c r="A686" s="85">
        <v>680</v>
      </c>
      <c r="B686" s="32"/>
      <c r="C686" s="32"/>
      <c r="D686" s="32"/>
      <c r="E686" s="32"/>
      <c r="F686" s="32"/>
      <c r="G686" s="32"/>
      <c r="H686" s="32"/>
      <c r="I686" s="32"/>
      <c r="J686" s="32"/>
      <c r="K686" s="32"/>
      <c r="L686" s="32"/>
      <c r="M686" s="32"/>
      <c r="N686" s="32"/>
      <c r="O686" s="32"/>
      <c r="P686" s="32"/>
      <c r="Q686" s="32"/>
      <c r="R686" s="32"/>
      <c r="S686" s="32"/>
      <c r="T686" s="32"/>
      <c r="U686" s="32"/>
    </row>
    <row r="687" spans="1:21" ht="20" customHeight="1">
      <c r="A687" s="85">
        <v>681</v>
      </c>
      <c r="B687" s="32"/>
      <c r="C687" s="32"/>
      <c r="D687" s="32"/>
      <c r="E687" s="32"/>
      <c r="F687" s="32"/>
      <c r="G687" s="32"/>
      <c r="H687" s="32"/>
      <c r="I687" s="32"/>
      <c r="J687" s="32"/>
      <c r="K687" s="32"/>
      <c r="L687" s="32"/>
      <c r="M687" s="32"/>
      <c r="N687" s="32"/>
      <c r="O687" s="32"/>
      <c r="P687" s="32"/>
      <c r="Q687" s="32"/>
      <c r="R687" s="32"/>
      <c r="S687" s="32"/>
      <c r="T687" s="32"/>
      <c r="U687" s="32"/>
    </row>
    <row r="688" spans="1:21" ht="20" customHeight="1">
      <c r="A688" s="85">
        <v>682</v>
      </c>
      <c r="B688" s="32"/>
      <c r="C688" s="32"/>
      <c r="D688" s="32"/>
      <c r="E688" s="32"/>
      <c r="F688" s="32"/>
      <c r="G688" s="32"/>
      <c r="H688" s="32"/>
      <c r="I688" s="32"/>
      <c r="J688" s="32"/>
      <c r="K688" s="32"/>
      <c r="L688" s="32"/>
      <c r="M688" s="32"/>
      <c r="N688" s="32"/>
      <c r="O688" s="32"/>
      <c r="P688" s="32"/>
      <c r="Q688" s="32"/>
      <c r="R688" s="32"/>
      <c r="S688" s="32"/>
      <c r="T688" s="32"/>
      <c r="U688" s="32"/>
    </row>
    <row r="689" spans="1:21" ht="20" customHeight="1">
      <c r="A689" s="85">
        <v>683</v>
      </c>
      <c r="B689" s="32"/>
      <c r="C689" s="32"/>
      <c r="D689" s="32"/>
      <c r="E689" s="32"/>
      <c r="F689" s="32"/>
      <c r="G689" s="32"/>
      <c r="H689" s="32"/>
      <c r="I689" s="32"/>
      <c r="J689" s="32"/>
      <c r="K689" s="32"/>
      <c r="L689" s="32"/>
      <c r="M689" s="32"/>
      <c r="N689" s="32"/>
      <c r="O689" s="32"/>
      <c r="P689" s="32"/>
      <c r="Q689" s="32"/>
      <c r="R689" s="32"/>
      <c r="S689" s="32"/>
      <c r="T689" s="32"/>
      <c r="U689" s="32"/>
    </row>
    <row r="690" spans="1:21" ht="20" customHeight="1">
      <c r="A690" s="85">
        <v>684</v>
      </c>
      <c r="B690" s="32"/>
      <c r="C690" s="32"/>
      <c r="D690" s="32"/>
      <c r="E690" s="32"/>
      <c r="F690" s="32"/>
      <c r="G690" s="32"/>
      <c r="H690" s="32"/>
      <c r="I690" s="32"/>
      <c r="J690" s="32"/>
      <c r="K690" s="32"/>
      <c r="L690" s="32"/>
      <c r="M690" s="32"/>
      <c r="N690" s="32"/>
      <c r="O690" s="32"/>
      <c r="P690" s="32"/>
      <c r="Q690" s="32"/>
      <c r="R690" s="32"/>
      <c r="S690" s="32"/>
      <c r="T690" s="32"/>
      <c r="U690" s="32"/>
    </row>
    <row r="691" spans="1:21" ht="20" customHeight="1">
      <c r="A691" s="85">
        <v>685</v>
      </c>
      <c r="B691" s="32"/>
      <c r="C691" s="32"/>
      <c r="D691" s="32"/>
      <c r="E691" s="32"/>
      <c r="F691" s="32"/>
      <c r="G691" s="32"/>
      <c r="H691" s="32"/>
      <c r="I691" s="32"/>
      <c r="J691" s="32"/>
      <c r="K691" s="32"/>
      <c r="L691" s="32"/>
      <c r="M691" s="32"/>
      <c r="N691" s="32"/>
      <c r="O691" s="32"/>
      <c r="P691" s="32"/>
      <c r="Q691" s="32"/>
      <c r="R691" s="32"/>
      <c r="S691" s="32"/>
      <c r="T691" s="32"/>
      <c r="U691" s="32"/>
    </row>
    <row r="692" spans="1:21" ht="20" customHeight="1">
      <c r="A692" s="85">
        <v>686</v>
      </c>
      <c r="B692" s="32"/>
      <c r="C692" s="32"/>
      <c r="D692" s="32"/>
      <c r="E692" s="32"/>
      <c r="F692" s="32"/>
      <c r="G692" s="32"/>
      <c r="H692" s="32"/>
      <c r="I692" s="32"/>
      <c r="J692" s="32"/>
      <c r="K692" s="32"/>
      <c r="L692" s="32"/>
      <c r="M692" s="32"/>
      <c r="N692" s="32"/>
      <c r="O692" s="32"/>
      <c r="P692" s="32"/>
      <c r="Q692" s="32"/>
      <c r="R692" s="32"/>
      <c r="S692" s="32"/>
      <c r="T692" s="32"/>
      <c r="U692" s="32"/>
    </row>
    <row r="693" spans="1:21" ht="20" customHeight="1">
      <c r="A693" s="85">
        <v>687</v>
      </c>
      <c r="B693" s="32"/>
      <c r="C693" s="32"/>
      <c r="D693" s="32"/>
      <c r="E693" s="32"/>
      <c r="F693" s="32"/>
      <c r="G693" s="32"/>
      <c r="H693" s="32"/>
      <c r="I693" s="32"/>
      <c r="J693" s="32"/>
      <c r="K693" s="32"/>
      <c r="L693" s="32"/>
      <c r="M693" s="32"/>
      <c r="N693" s="32"/>
      <c r="O693" s="32"/>
      <c r="P693" s="32"/>
      <c r="Q693" s="32"/>
      <c r="R693" s="32"/>
      <c r="S693" s="32"/>
      <c r="T693" s="32"/>
      <c r="U693" s="32"/>
    </row>
    <row r="694" spans="1:21" ht="20" customHeight="1">
      <c r="A694" s="85">
        <v>688</v>
      </c>
      <c r="B694" s="32"/>
      <c r="C694" s="32"/>
      <c r="D694" s="32"/>
      <c r="E694" s="32"/>
      <c r="F694" s="32"/>
      <c r="G694" s="32"/>
      <c r="H694" s="32"/>
      <c r="I694" s="32"/>
      <c r="J694" s="32"/>
      <c r="K694" s="32"/>
      <c r="L694" s="32"/>
      <c r="M694" s="32"/>
      <c r="N694" s="32"/>
      <c r="O694" s="32"/>
      <c r="P694" s="32"/>
      <c r="Q694" s="32"/>
      <c r="R694" s="32"/>
      <c r="S694" s="32"/>
      <c r="T694" s="32"/>
      <c r="U694" s="32"/>
    </row>
    <row r="695" spans="1:21" ht="20" customHeight="1">
      <c r="A695" s="85">
        <v>689</v>
      </c>
      <c r="B695" s="32"/>
      <c r="C695" s="32"/>
      <c r="D695" s="32"/>
      <c r="E695" s="32"/>
      <c r="F695" s="32"/>
      <c r="G695" s="32"/>
      <c r="H695" s="32"/>
      <c r="I695" s="32"/>
      <c r="J695" s="32"/>
      <c r="K695" s="32"/>
      <c r="L695" s="32"/>
      <c r="M695" s="32"/>
      <c r="N695" s="32"/>
      <c r="O695" s="32"/>
      <c r="P695" s="32"/>
      <c r="Q695" s="32"/>
      <c r="R695" s="32"/>
      <c r="S695" s="32"/>
      <c r="T695" s="32"/>
      <c r="U695" s="32"/>
    </row>
    <row r="696" spans="1:21" ht="20" customHeight="1">
      <c r="A696" s="85">
        <v>690</v>
      </c>
      <c r="B696" s="32"/>
      <c r="C696" s="32"/>
      <c r="D696" s="32"/>
      <c r="E696" s="32"/>
      <c r="F696" s="32"/>
      <c r="G696" s="32"/>
      <c r="H696" s="32"/>
      <c r="I696" s="32"/>
      <c r="J696" s="32"/>
      <c r="K696" s="32"/>
      <c r="L696" s="32"/>
      <c r="M696" s="32"/>
      <c r="N696" s="32"/>
      <c r="O696" s="32"/>
      <c r="P696" s="32"/>
      <c r="Q696" s="32"/>
      <c r="R696" s="32"/>
      <c r="S696" s="32"/>
      <c r="T696" s="32"/>
      <c r="U696" s="32"/>
    </row>
    <row r="697" spans="1:21" ht="20" customHeight="1">
      <c r="A697" s="85">
        <v>691</v>
      </c>
      <c r="B697" s="32"/>
      <c r="C697" s="32"/>
      <c r="D697" s="32"/>
      <c r="E697" s="32"/>
      <c r="F697" s="32"/>
      <c r="G697" s="32"/>
      <c r="H697" s="32"/>
      <c r="I697" s="32"/>
      <c r="J697" s="32"/>
      <c r="K697" s="32"/>
      <c r="L697" s="32"/>
      <c r="M697" s="32"/>
      <c r="N697" s="32"/>
      <c r="O697" s="32"/>
      <c r="P697" s="32"/>
      <c r="Q697" s="32"/>
      <c r="R697" s="32"/>
      <c r="S697" s="32"/>
      <c r="T697" s="32"/>
      <c r="U697" s="32"/>
    </row>
    <row r="698" spans="1:21" ht="20" customHeight="1">
      <c r="A698" s="85">
        <v>692</v>
      </c>
      <c r="B698" s="32"/>
      <c r="C698" s="32"/>
      <c r="D698" s="32"/>
      <c r="E698" s="32"/>
      <c r="F698" s="32"/>
      <c r="G698" s="32"/>
      <c r="H698" s="32"/>
      <c r="I698" s="32"/>
      <c r="J698" s="32"/>
      <c r="K698" s="32"/>
      <c r="L698" s="32"/>
      <c r="M698" s="32"/>
      <c r="N698" s="32"/>
      <c r="O698" s="32"/>
      <c r="P698" s="32"/>
      <c r="Q698" s="32"/>
      <c r="R698" s="32"/>
      <c r="S698" s="32"/>
      <c r="T698" s="32"/>
      <c r="U698" s="32"/>
    </row>
    <row r="699" spans="1:21" ht="20" customHeight="1">
      <c r="A699" s="85">
        <v>693</v>
      </c>
      <c r="B699" s="32"/>
      <c r="C699" s="32"/>
      <c r="D699" s="32"/>
      <c r="E699" s="32"/>
      <c r="F699" s="32"/>
      <c r="G699" s="32"/>
      <c r="H699" s="32"/>
      <c r="I699" s="32"/>
      <c r="J699" s="32"/>
      <c r="K699" s="32"/>
      <c r="L699" s="32"/>
      <c r="M699" s="32"/>
      <c r="N699" s="32"/>
      <c r="O699" s="32"/>
      <c r="P699" s="32"/>
      <c r="Q699" s="32"/>
      <c r="R699" s="32"/>
      <c r="S699" s="32"/>
      <c r="T699" s="32"/>
      <c r="U699" s="32"/>
    </row>
    <row r="700" spans="1:21" ht="20" customHeight="1">
      <c r="A700" s="85">
        <v>694</v>
      </c>
      <c r="B700" s="32"/>
      <c r="C700" s="32"/>
      <c r="D700" s="32"/>
      <c r="E700" s="32"/>
      <c r="F700" s="32"/>
      <c r="G700" s="32"/>
      <c r="H700" s="32"/>
      <c r="I700" s="32"/>
      <c r="J700" s="32"/>
      <c r="K700" s="32"/>
      <c r="L700" s="32"/>
      <c r="M700" s="32"/>
      <c r="N700" s="32"/>
      <c r="O700" s="32"/>
      <c r="P700" s="32"/>
      <c r="Q700" s="32"/>
      <c r="R700" s="32"/>
      <c r="S700" s="32"/>
      <c r="T700" s="32"/>
      <c r="U700" s="32"/>
    </row>
    <row r="701" spans="1:21" ht="20" customHeight="1">
      <c r="A701" s="85">
        <v>695</v>
      </c>
      <c r="B701" s="32"/>
      <c r="C701" s="32"/>
      <c r="D701" s="32"/>
      <c r="E701" s="32"/>
      <c r="F701" s="32"/>
      <c r="G701" s="32"/>
      <c r="H701" s="32"/>
      <c r="I701" s="32"/>
      <c r="J701" s="32"/>
      <c r="K701" s="32"/>
      <c r="L701" s="32"/>
      <c r="M701" s="32"/>
      <c r="N701" s="32"/>
      <c r="O701" s="32"/>
      <c r="P701" s="32"/>
      <c r="Q701" s="32"/>
      <c r="R701" s="32"/>
      <c r="S701" s="32"/>
      <c r="T701" s="32"/>
      <c r="U701" s="32"/>
    </row>
    <row r="702" spans="1:21" ht="20" customHeight="1">
      <c r="A702" s="85">
        <v>696</v>
      </c>
      <c r="B702" s="32"/>
      <c r="C702" s="32"/>
      <c r="D702" s="32"/>
      <c r="E702" s="32"/>
      <c r="F702" s="32"/>
      <c r="G702" s="32"/>
      <c r="H702" s="32"/>
      <c r="I702" s="32"/>
      <c r="J702" s="32"/>
      <c r="K702" s="32"/>
      <c r="L702" s="32"/>
      <c r="M702" s="32"/>
      <c r="N702" s="32"/>
      <c r="O702" s="32"/>
      <c r="P702" s="32"/>
      <c r="Q702" s="32"/>
      <c r="R702" s="32"/>
      <c r="S702" s="32"/>
      <c r="T702" s="32"/>
      <c r="U702" s="32"/>
    </row>
    <row r="703" spans="1:21" ht="20" customHeight="1">
      <c r="A703" s="85">
        <v>697</v>
      </c>
      <c r="B703" s="32"/>
      <c r="C703" s="32"/>
      <c r="D703" s="32"/>
      <c r="E703" s="32"/>
      <c r="F703" s="32"/>
      <c r="G703" s="32"/>
      <c r="H703" s="32"/>
      <c r="I703" s="32"/>
      <c r="J703" s="32"/>
      <c r="K703" s="32"/>
      <c r="L703" s="32"/>
      <c r="M703" s="32"/>
      <c r="N703" s="32"/>
      <c r="O703" s="32"/>
      <c r="P703" s="32"/>
      <c r="Q703" s="32"/>
      <c r="R703" s="32"/>
      <c r="S703" s="32"/>
      <c r="T703" s="32"/>
      <c r="U703" s="32"/>
    </row>
    <row r="704" spans="1:21" ht="20" customHeight="1">
      <c r="A704" s="85">
        <v>698</v>
      </c>
      <c r="B704" s="32"/>
      <c r="C704" s="32"/>
      <c r="D704" s="32"/>
      <c r="E704" s="32"/>
      <c r="F704" s="32"/>
      <c r="G704" s="32"/>
      <c r="H704" s="32"/>
      <c r="I704" s="32"/>
      <c r="J704" s="32"/>
      <c r="K704" s="32"/>
      <c r="L704" s="32"/>
      <c r="M704" s="32"/>
      <c r="N704" s="32"/>
      <c r="O704" s="32"/>
      <c r="P704" s="32"/>
      <c r="Q704" s="32"/>
      <c r="R704" s="32"/>
      <c r="S704" s="32"/>
      <c r="T704" s="32"/>
      <c r="U704" s="32"/>
    </row>
    <row r="705" spans="1:21" ht="20" customHeight="1">
      <c r="A705" s="85">
        <v>699</v>
      </c>
      <c r="B705" s="32"/>
      <c r="C705" s="32"/>
      <c r="D705" s="32"/>
      <c r="E705" s="32"/>
      <c r="F705" s="32"/>
      <c r="G705" s="32"/>
      <c r="H705" s="32"/>
      <c r="I705" s="32"/>
      <c r="J705" s="32"/>
      <c r="K705" s="32"/>
      <c r="L705" s="32"/>
      <c r="M705" s="32"/>
      <c r="N705" s="32"/>
      <c r="O705" s="32"/>
      <c r="P705" s="32"/>
      <c r="Q705" s="32"/>
      <c r="R705" s="32"/>
      <c r="S705" s="32"/>
      <c r="T705" s="32"/>
      <c r="U705" s="32"/>
    </row>
    <row r="706" spans="1:21" ht="20" customHeight="1">
      <c r="A706" s="85">
        <v>700</v>
      </c>
      <c r="B706" s="32"/>
      <c r="C706" s="32"/>
      <c r="D706" s="32"/>
      <c r="E706" s="32"/>
      <c r="F706" s="32"/>
      <c r="G706" s="32"/>
      <c r="H706" s="32"/>
      <c r="I706" s="32"/>
      <c r="J706" s="32"/>
      <c r="K706" s="32"/>
      <c r="L706" s="32"/>
      <c r="M706" s="32"/>
      <c r="N706" s="32"/>
      <c r="O706" s="32"/>
      <c r="P706" s="32"/>
      <c r="Q706" s="32"/>
      <c r="R706" s="32"/>
      <c r="S706" s="32"/>
      <c r="T706" s="32"/>
      <c r="U706" s="32"/>
    </row>
    <row r="707" spans="1:21" ht="20" customHeight="1">
      <c r="A707" s="85">
        <v>701</v>
      </c>
      <c r="B707" s="32"/>
      <c r="C707" s="32"/>
      <c r="D707" s="32"/>
      <c r="E707" s="32"/>
      <c r="F707" s="32"/>
      <c r="G707" s="32"/>
      <c r="H707" s="32"/>
      <c r="I707" s="32"/>
      <c r="J707" s="32"/>
      <c r="K707" s="32"/>
      <c r="L707" s="32"/>
      <c r="M707" s="32"/>
      <c r="N707" s="32"/>
      <c r="O707" s="32"/>
      <c r="P707" s="32"/>
      <c r="Q707" s="32"/>
      <c r="R707" s="32"/>
      <c r="S707" s="32"/>
      <c r="T707" s="32"/>
      <c r="U707" s="32"/>
    </row>
    <row r="708" spans="1:21" ht="20" customHeight="1">
      <c r="A708" s="85">
        <v>702</v>
      </c>
      <c r="B708" s="32"/>
      <c r="C708" s="32"/>
      <c r="D708" s="32"/>
      <c r="E708" s="32"/>
      <c r="F708" s="32"/>
      <c r="G708" s="32"/>
      <c r="H708" s="32"/>
      <c r="I708" s="32"/>
      <c r="J708" s="32"/>
      <c r="K708" s="32"/>
      <c r="L708" s="32"/>
      <c r="M708" s="32"/>
      <c r="N708" s="32"/>
      <c r="O708" s="32"/>
      <c r="P708" s="32"/>
      <c r="Q708" s="32"/>
      <c r="R708" s="32"/>
      <c r="S708" s="32"/>
      <c r="T708" s="32"/>
      <c r="U708" s="32"/>
    </row>
    <row r="709" spans="1:21" ht="20" customHeight="1">
      <c r="A709" s="85">
        <v>703</v>
      </c>
      <c r="B709" s="32"/>
      <c r="C709" s="32"/>
      <c r="D709" s="32"/>
      <c r="E709" s="32"/>
      <c r="F709" s="32"/>
      <c r="G709" s="32"/>
      <c r="H709" s="32"/>
      <c r="I709" s="32"/>
      <c r="J709" s="32"/>
      <c r="K709" s="32"/>
      <c r="L709" s="32"/>
      <c r="M709" s="32"/>
      <c r="N709" s="32"/>
      <c r="O709" s="32"/>
      <c r="P709" s="32"/>
      <c r="Q709" s="32"/>
      <c r="R709" s="32"/>
      <c r="S709" s="32"/>
      <c r="T709" s="32"/>
      <c r="U709" s="32"/>
    </row>
    <row r="710" spans="1:21" ht="20" customHeight="1">
      <c r="A710" s="85">
        <v>704</v>
      </c>
      <c r="B710" s="32"/>
      <c r="C710" s="32"/>
      <c r="D710" s="32"/>
      <c r="E710" s="32"/>
      <c r="F710" s="32"/>
      <c r="G710" s="32"/>
      <c r="H710" s="32"/>
      <c r="I710" s="32"/>
      <c r="J710" s="32"/>
      <c r="K710" s="32"/>
      <c r="L710" s="32"/>
      <c r="M710" s="32"/>
      <c r="N710" s="32"/>
      <c r="O710" s="32"/>
      <c r="P710" s="32"/>
      <c r="Q710" s="32"/>
      <c r="R710" s="32"/>
      <c r="S710" s="32"/>
      <c r="T710" s="32"/>
      <c r="U710" s="32"/>
    </row>
    <row r="711" spans="1:21" ht="20" customHeight="1">
      <c r="A711" s="85">
        <v>705</v>
      </c>
      <c r="B711" s="32"/>
      <c r="C711" s="32"/>
      <c r="D711" s="32"/>
      <c r="E711" s="32"/>
      <c r="F711" s="32"/>
      <c r="G711" s="32"/>
      <c r="H711" s="32"/>
      <c r="I711" s="32"/>
      <c r="J711" s="32"/>
      <c r="K711" s="32"/>
      <c r="L711" s="32"/>
      <c r="M711" s="32"/>
      <c r="N711" s="32"/>
      <c r="O711" s="32"/>
      <c r="P711" s="32"/>
      <c r="Q711" s="32"/>
      <c r="R711" s="32"/>
      <c r="S711" s="32"/>
      <c r="T711" s="32"/>
      <c r="U711" s="32"/>
    </row>
    <row r="712" spans="1:21" ht="20" customHeight="1">
      <c r="A712" s="85">
        <v>706</v>
      </c>
      <c r="B712" s="32"/>
      <c r="C712" s="32"/>
      <c r="D712" s="32"/>
      <c r="E712" s="32"/>
      <c r="F712" s="32"/>
      <c r="G712" s="32"/>
      <c r="H712" s="32"/>
      <c r="I712" s="32"/>
      <c r="J712" s="32"/>
      <c r="K712" s="32"/>
      <c r="L712" s="32"/>
      <c r="M712" s="32"/>
      <c r="N712" s="32"/>
      <c r="O712" s="32"/>
      <c r="P712" s="32"/>
      <c r="Q712" s="32"/>
      <c r="R712" s="32"/>
      <c r="S712" s="32"/>
      <c r="T712" s="32"/>
      <c r="U712" s="32"/>
    </row>
    <row r="713" spans="1:21" ht="20" customHeight="1">
      <c r="A713" s="85">
        <v>707</v>
      </c>
      <c r="B713" s="32"/>
      <c r="C713" s="32"/>
      <c r="D713" s="32"/>
      <c r="E713" s="32"/>
      <c r="F713" s="32"/>
      <c r="G713" s="32"/>
      <c r="H713" s="32"/>
      <c r="I713" s="32"/>
      <c r="J713" s="32"/>
      <c r="K713" s="32"/>
      <c r="L713" s="32"/>
      <c r="M713" s="32"/>
      <c r="N713" s="32"/>
      <c r="O713" s="32"/>
      <c r="P713" s="32"/>
      <c r="Q713" s="32"/>
      <c r="R713" s="32"/>
      <c r="S713" s="32"/>
      <c r="T713" s="32"/>
      <c r="U713" s="32"/>
    </row>
    <row r="714" spans="1:21" ht="20" customHeight="1">
      <c r="A714" s="85">
        <v>708</v>
      </c>
      <c r="B714" s="32"/>
      <c r="C714" s="32"/>
      <c r="D714" s="32"/>
      <c r="E714" s="32"/>
      <c r="F714" s="32"/>
      <c r="G714" s="32"/>
      <c r="H714" s="32"/>
      <c r="I714" s="32"/>
      <c r="J714" s="32"/>
      <c r="K714" s="32"/>
      <c r="L714" s="32"/>
      <c r="M714" s="32"/>
      <c r="N714" s="32"/>
      <c r="O714" s="32"/>
      <c r="P714" s="32"/>
      <c r="Q714" s="32"/>
      <c r="R714" s="32"/>
      <c r="S714" s="32"/>
      <c r="T714" s="32"/>
      <c r="U714" s="32"/>
    </row>
    <row r="715" spans="1:21" ht="20" customHeight="1">
      <c r="A715" s="85">
        <v>709</v>
      </c>
      <c r="B715" s="32"/>
      <c r="C715" s="32"/>
      <c r="D715" s="32"/>
      <c r="E715" s="32"/>
      <c r="F715" s="32"/>
      <c r="G715" s="32"/>
      <c r="H715" s="32"/>
      <c r="I715" s="32"/>
      <c r="J715" s="32"/>
      <c r="K715" s="32"/>
      <c r="L715" s="32"/>
      <c r="M715" s="32"/>
      <c r="N715" s="32"/>
      <c r="O715" s="32"/>
      <c r="P715" s="32"/>
      <c r="Q715" s="32"/>
      <c r="R715" s="32"/>
      <c r="S715" s="32"/>
      <c r="T715" s="32"/>
      <c r="U715" s="32"/>
    </row>
    <row r="716" spans="1:21" ht="20" customHeight="1">
      <c r="A716" s="85">
        <v>710</v>
      </c>
      <c r="B716" s="32"/>
      <c r="C716" s="32"/>
      <c r="D716" s="32"/>
      <c r="E716" s="32"/>
      <c r="F716" s="32"/>
      <c r="G716" s="32"/>
      <c r="H716" s="32"/>
      <c r="I716" s="32"/>
      <c r="J716" s="32"/>
      <c r="K716" s="32"/>
      <c r="L716" s="32"/>
      <c r="M716" s="32"/>
      <c r="N716" s="32"/>
      <c r="O716" s="32"/>
      <c r="P716" s="32"/>
      <c r="Q716" s="32"/>
      <c r="R716" s="32"/>
      <c r="S716" s="32"/>
      <c r="T716" s="32"/>
      <c r="U716" s="32"/>
    </row>
    <row r="717" spans="1:21" ht="20" customHeight="1">
      <c r="A717" s="85">
        <v>711</v>
      </c>
      <c r="B717" s="32"/>
      <c r="C717" s="32"/>
      <c r="D717" s="32"/>
      <c r="E717" s="32"/>
      <c r="F717" s="32"/>
      <c r="G717" s="32"/>
      <c r="H717" s="32"/>
      <c r="I717" s="32"/>
      <c r="J717" s="32"/>
      <c r="K717" s="32"/>
      <c r="L717" s="32"/>
      <c r="M717" s="32"/>
      <c r="N717" s="32"/>
      <c r="O717" s="32"/>
      <c r="P717" s="32"/>
      <c r="Q717" s="32"/>
      <c r="R717" s="32"/>
      <c r="S717" s="32"/>
      <c r="T717" s="32"/>
      <c r="U717" s="32"/>
    </row>
    <row r="718" spans="1:21" ht="20" customHeight="1">
      <c r="A718" s="85">
        <v>712</v>
      </c>
      <c r="B718" s="32"/>
      <c r="C718" s="32"/>
      <c r="D718" s="32"/>
      <c r="E718" s="32"/>
      <c r="F718" s="32"/>
      <c r="G718" s="32"/>
      <c r="H718" s="32"/>
      <c r="I718" s="32"/>
      <c r="J718" s="32"/>
      <c r="K718" s="32"/>
      <c r="L718" s="32"/>
      <c r="M718" s="32"/>
      <c r="N718" s="32"/>
      <c r="O718" s="32"/>
      <c r="P718" s="32"/>
      <c r="Q718" s="32"/>
      <c r="R718" s="32"/>
      <c r="S718" s="32"/>
      <c r="T718" s="32"/>
      <c r="U718" s="32"/>
    </row>
    <row r="719" spans="1:21" ht="20" customHeight="1">
      <c r="A719" s="85">
        <v>713</v>
      </c>
      <c r="B719" s="32"/>
      <c r="C719" s="32"/>
      <c r="D719" s="32"/>
      <c r="E719" s="32"/>
      <c r="F719" s="32"/>
      <c r="G719" s="32"/>
      <c r="H719" s="32"/>
      <c r="I719" s="32"/>
      <c r="J719" s="32"/>
      <c r="K719" s="32"/>
      <c r="L719" s="32"/>
      <c r="M719" s="32"/>
      <c r="N719" s="32"/>
      <c r="O719" s="32"/>
      <c r="P719" s="32"/>
      <c r="Q719" s="32"/>
      <c r="R719" s="32"/>
      <c r="S719" s="32"/>
      <c r="T719" s="32"/>
      <c r="U719" s="32"/>
    </row>
    <row r="720" spans="1:21" ht="20" customHeight="1">
      <c r="A720" s="85">
        <v>714</v>
      </c>
      <c r="B720" s="32"/>
      <c r="C720" s="32"/>
      <c r="D720" s="32"/>
      <c r="E720" s="32"/>
      <c r="F720" s="32"/>
      <c r="G720" s="32"/>
      <c r="H720" s="32"/>
      <c r="I720" s="32"/>
      <c r="J720" s="32"/>
      <c r="K720" s="32"/>
      <c r="L720" s="32"/>
      <c r="M720" s="32"/>
      <c r="N720" s="32"/>
      <c r="O720" s="32"/>
      <c r="P720" s="32"/>
      <c r="Q720" s="32"/>
      <c r="R720" s="32"/>
      <c r="S720" s="32"/>
      <c r="T720" s="32"/>
      <c r="U720" s="32"/>
    </row>
    <row r="721" spans="1:21" ht="20" customHeight="1">
      <c r="A721" s="85">
        <v>715</v>
      </c>
      <c r="B721" s="32"/>
      <c r="C721" s="32"/>
      <c r="D721" s="32"/>
      <c r="E721" s="32"/>
      <c r="F721" s="32"/>
      <c r="G721" s="32"/>
      <c r="H721" s="32"/>
      <c r="I721" s="32"/>
      <c r="J721" s="32"/>
      <c r="K721" s="32"/>
      <c r="L721" s="32"/>
      <c r="M721" s="32"/>
      <c r="N721" s="32"/>
      <c r="O721" s="32"/>
      <c r="P721" s="32"/>
      <c r="Q721" s="32"/>
      <c r="R721" s="32"/>
      <c r="S721" s="32"/>
      <c r="T721" s="32"/>
      <c r="U721" s="32"/>
    </row>
    <row r="722" spans="1:21" ht="20" customHeight="1">
      <c r="A722" s="85">
        <v>716</v>
      </c>
      <c r="B722" s="32"/>
      <c r="C722" s="32"/>
      <c r="D722" s="32"/>
      <c r="E722" s="32"/>
      <c r="F722" s="32"/>
      <c r="G722" s="32"/>
      <c r="H722" s="32"/>
      <c r="I722" s="32"/>
      <c r="J722" s="32"/>
      <c r="K722" s="32"/>
      <c r="L722" s="32"/>
      <c r="M722" s="32"/>
      <c r="N722" s="32"/>
      <c r="O722" s="32"/>
      <c r="P722" s="32"/>
      <c r="Q722" s="32"/>
      <c r="R722" s="32"/>
      <c r="S722" s="32"/>
      <c r="T722" s="32"/>
      <c r="U722" s="32"/>
    </row>
    <row r="723" spans="1:21" ht="20" customHeight="1">
      <c r="A723" s="85">
        <v>717</v>
      </c>
      <c r="B723" s="32"/>
      <c r="C723" s="32"/>
      <c r="D723" s="32"/>
      <c r="E723" s="32"/>
      <c r="F723" s="32"/>
      <c r="G723" s="32"/>
      <c r="H723" s="32"/>
      <c r="I723" s="32"/>
      <c r="J723" s="32"/>
      <c r="K723" s="32"/>
      <c r="L723" s="32"/>
      <c r="M723" s="32"/>
      <c r="N723" s="32"/>
      <c r="O723" s="32"/>
      <c r="P723" s="32"/>
      <c r="Q723" s="32"/>
      <c r="R723" s="32"/>
      <c r="S723" s="32"/>
      <c r="T723" s="32"/>
      <c r="U723" s="32"/>
    </row>
    <row r="724" spans="1:21" ht="20" customHeight="1">
      <c r="A724" s="85">
        <v>718</v>
      </c>
      <c r="B724" s="32"/>
      <c r="C724" s="32"/>
      <c r="D724" s="32"/>
      <c r="E724" s="32"/>
      <c r="F724" s="32"/>
      <c r="G724" s="32"/>
      <c r="H724" s="32"/>
      <c r="I724" s="32"/>
      <c r="J724" s="32"/>
      <c r="K724" s="32"/>
      <c r="L724" s="32"/>
      <c r="M724" s="32"/>
      <c r="N724" s="32"/>
      <c r="O724" s="32"/>
      <c r="P724" s="32"/>
      <c r="Q724" s="32"/>
      <c r="R724" s="32"/>
      <c r="S724" s="32"/>
      <c r="T724" s="32"/>
      <c r="U724" s="32"/>
    </row>
    <row r="725" spans="1:21" ht="20" customHeight="1">
      <c r="A725" s="85">
        <v>719</v>
      </c>
      <c r="B725" s="32"/>
      <c r="C725" s="32"/>
      <c r="D725" s="32"/>
      <c r="E725" s="32"/>
      <c r="F725" s="32"/>
      <c r="G725" s="32"/>
      <c r="H725" s="32"/>
      <c r="I725" s="32"/>
      <c r="J725" s="32"/>
      <c r="K725" s="32"/>
      <c r="L725" s="32"/>
      <c r="M725" s="32"/>
      <c r="N725" s="32"/>
      <c r="O725" s="32"/>
      <c r="P725" s="32"/>
      <c r="Q725" s="32"/>
      <c r="R725" s="32"/>
      <c r="S725" s="32"/>
      <c r="T725" s="32"/>
      <c r="U725" s="32"/>
    </row>
    <row r="726" spans="1:21" ht="20" customHeight="1">
      <c r="A726" s="85">
        <v>720</v>
      </c>
      <c r="B726" s="32"/>
      <c r="C726" s="32"/>
      <c r="D726" s="32"/>
      <c r="E726" s="32"/>
      <c r="F726" s="32"/>
      <c r="G726" s="32"/>
      <c r="H726" s="32"/>
      <c r="I726" s="32"/>
      <c r="J726" s="32"/>
      <c r="K726" s="32"/>
      <c r="L726" s="32"/>
      <c r="M726" s="32"/>
      <c r="N726" s="32"/>
      <c r="O726" s="32"/>
      <c r="P726" s="32"/>
      <c r="Q726" s="32"/>
      <c r="R726" s="32"/>
      <c r="S726" s="32"/>
      <c r="T726" s="32"/>
      <c r="U726" s="32"/>
    </row>
    <row r="727" spans="1:21" ht="20" customHeight="1">
      <c r="A727" s="85">
        <v>721</v>
      </c>
      <c r="B727" s="32"/>
      <c r="C727" s="32"/>
      <c r="D727" s="32"/>
      <c r="E727" s="32"/>
      <c r="F727" s="32"/>
      <c r="G727" s="32"/>
      <c r="H727" s="32"/>
      <c r="I727" s="32"/>
      <c r="J727" s="32"/>
      <c r="K727" s="32"/>
      <c r="L727" s="32"/>
      <c r="M727" s="32"/>
      <c r="N727" s="32"/>
      <c r="O727" s="32"/>
      <c r="P727" s="32"/>
      <c r="Q727" s="32"/>
      <c r="R727" s="32"/>
      <c r="S727" s="32"/>
      <c r="T727" s="32"/>
      <c r="U727" s="32"/>
    </row>
    <row r="728" spans="1:21" ht="20" customHeight="1">
      <c r="A728" s="85">
        <v>722</v>
      </c>
      <c r="B728" s="32"/>
      <c r="C728" s="32"/>
      <c r="D728" s="32"/>
      <c r="E728" s="32"/>
      <c r="F728" s="32"/>
      <c r="G728" s="32"/>
      <c r="H728" s="32"/>
      <c r="I728" s="32"/>
      <c r="J728" s="32"/>
      <c r="K728" s="32"/>
      <c r="L728" s="32"/>
      <c r="M728" s="32"/>
      <c r="N728" s="32"/>
      <c r="O728" s="32"/>
      <c r="P728" s="32"/>
      <c r="Q728" s="32"/>
      <c r="R728" s="32"/>
      <c r="S728" s="32"/>
      <c r="T728" s="32"/>
      <c r="U728" s="32"/>
    </row>
    <row r="729" spans="1:21" ht="20" customHeight="1">
      <c r="A729" s="85">
        <v>723</v>
      </c>
      <c r="B729" s="32"/>
      <c r="C729" s="32"/>
      <c r="D729" s="32"/>
      <c r="E729" s="32"/>
      <c r="F729" s="32"/>
      <c r="G729" s="32"/>
      <c r="H729" s="32"/>
      <c r="I729" s="32"/>
      <c r="J729" s="32"/>
      <c r="K729" s="32"/>
      <c r="L729" s="32"/>
      <c r="M729" s="32"/>
      <c r="N729" s="32"/>
      <c r="O729" s="32"/>
      <c r="P729" s="32"/>
      <c r="Q729" s="32"/>
      <c r="R729" s="32"/>
      <c r="S729" s="32"/>
      <c r="T729" s="32"/>
      <c r="U729" s="32"/>
    </row>
    <row r="730" spans="1:21" ht="20" customHeight="1">
      <c r="A730" s="85">
        <v>724</v>
      </c>
      <c r="B730" s="32"/>
      <c r="C730" s="32"/>
      <c r="D730" s="32"/>
      <c r="E730" s="32"/>
      <c r="F730" s="32"/>
      <c r="G730" s="32"/>
      <c r="H730" s="32"/>
      <c r="I730" s="32"/>
      <c r="J730" s="32"/>
      <c r="K730" s="32"/>
      <c r="L730" s="32"/>
      <c r="M730" s="32"/>
      <c r="N730" s="32"/>
      <c r="O730" s="32"/>
      <c r="P730" s="32"/>
      <c r="Q730" s="32"/>
      <c r="R730" s="32"/>
      <c r="S730" s="32"/>
      <c r="T730" s="32"/>
      <c r="U730" s="32"/>
    </row>
    <row r="731" spans="1:21" ht="20" customHeight="1">
      <c r="A731" s="85">
        <v>725</v>
      </c>
      <c r="B731" s="32"/>
      <c r="C731" s="32"/>
      <c r="D731" s="32"/>
      <c r="E731" s="32"/>
      <c r="F731" s="32"/>
      <c r="G731" s="32"/>
      <c r="H731" s="32"/>
      <c r="I731" s="32"/>
      <c r="J731" s="32"/>
      <c r="K731" s="32"/>
      <c r="L731" s="32"/>
      <c r="M731" s="32"/>
      <c r="N731" s="32"/>
      <c r="O731" s="32"/>
      <c r="P731" s="32"/>
      <c r="Q731" s="32"/>
      <c r="R731" s="32"/>
      <c r="S731" s="32"/>
      <c r="T731" s="32"/>
      <c r="U731" s="32"/>
    </row>
    <row r="732" spans="1:21" ht="20" customHeight="1">
      <c r="A732" s="85">
        <v>726</v>
      </c>
      <c r="B732" s="32"/>
      <c r="C732" s="32"/>
      <c r="D732" s="32"/>
      <c r="E732" s="32"/>
      <c r="F732" s="32"/>
      <c r="G732" s="32"/>
      <c r="H732" s="32"/>
      <c r="I732" s="32"/>
      <c r="J732" s="32"/>
      <c r="K732" s="32"/>
      <c r="L732" s="32"/>
      <c r="M732" s="32"/>
      <c r="N732" s="32"/>
      <c r="O732" s="32"/>
      <c r="P732" s="32"/>
      <c r="Q732" s="32"/>
      <c r="R732" s="32"/>
      <c r="S732" s="32"/>
      <c r="T732" s="32"/>
      <c r="U732" s="32"/>
    </row>
    <row r="733" spans="1:21" ht="20" customHeight="1">
      <c r="A733" s="85">
        <v>727</v>
      </c>
      <c r="B733" s="32"/>
      <c r="C733" s="32"/>
      <c r="D733" s="32"/>
      <c r="E733" s="32"/>
      <c r="F733" s="32"/>
      <c r="G733" s="32"/>
      <c r="H733" s="32"/>
      <c r="I733" s="32"/>
      <c r="J733" s="32"/>
      <c r="K733" s="32"/>
      <c r="L733" s="32"/>
      <c r="M733" s="32"/>
      <c r="N733" s="32"/>
      <c r="O733" s="32"/>
      <c r="P733" s="32"/>
      <c r="Q733" s="32"/>
      <c r="R733" s="32"/>
      <c r="S733" s="32"/>
      <c r="T733" s="32"/>
      <c r="U733" s="32"/>
    </row>
    <row r="734" spans="1:21" ht="20" customHeight="1">
      <c r="A734" s="85">
        <v>728</v>
      </c>
      <c r="B734" s="32"/>
      <c r="C734" s="32"/>
      <c r="D734" s="32"/>
      <c r="E734" s="32"/>
      <c r="F734" s="32"/>
      <c r="G734" s="32"/>
      <c r="H734" s="32"/>
      <c r="I734" s="32"/>
      <c r="J734" s="32"/>
      <c r="K734" s="32"/>
      <c r="L734" s="32"/>
      <c r="M734" s="32"/>
      <c r="N734" s="32"/>
      <c r="O734" s="32"/>
      <c r="P734" s="32"/>
      <c r="Q734" s="32"/>
      <c r="R734" s="32"/>
      <c r="S734" s="32"/>
      <c r="T734" s="32"/>
      <c r="U734" s="32"/>
    </row>
    <row r="735" spans="1:21" ht="20" customHeight="1">
      <c r="A735" s="85">
        <v>729</v>
      </c>
      <c r="B735" s="32"/>
      <c r="C735" s="32"/>
      <c r="D735" s="32"/>
      <c r="E735" s="32"/>
      <c r="F735" s="32"/>
      <c r="G735" s="32"/>
      <c r="H735" s="32"/>
      <c r="I735" s="32"/>
      <c r="J735" s="32"/>
      <c r="K735" s="32"/>
      <c r="L735" s="32"/>
      <c r="M735" s="32"/>
      <c r="N735" s="32"/>
      <c r="O735" s="32"/>
      <c r="P735" s="32"/>
      <c r="Q735" s="32"/>
      <c r="R735" s="32"/>
      <c r="S735" s="32"/>
      <c r="T735" s="32"/>
      <c r="U735" s="32"/>
    </row>
    <row r="736" spans="1:21" ht="20" customHeight="1">
      <c r="A736" s="85">
        <v>730</v>
      </c>
      <c r="B736" s="32"/>
      <c r="C736" s="32"/>
      <c r="D736" s="32"/>
      <c r="E736" s="32"/>
      <c r="F736" s="32"/>
      <c r="G736" s="32"/>
      <c r="H736" s="32"/>
      <c r="I736" s="32"/>
      <c r="J736" s="32"/>
      <c r="K736" s="32"/>
      <c r="L736" s="32"/>
      <c r="M736" s="32"/>
      <c r="N736" s="32"/>
      <c r="O736" s="32"/>
      <c r="P736" s="32"/>
      <c r="Q736" s="32"/>
      <c r="R736" s="32"/>
      <c r="S736" s="32"/>
      <c r="T736" s="32"/>
      <c r="U736" s="32"/>
    </row>
    <row r="737" spans="1:21" ht="20" customHeight="1">
      <c r="A737" s="85">
        <v>731</v>
      </c>
      <c r="B737" s="32"/>
      <c r="C737" s="32"/>
      <c r="D737" s="32"/>
      <c r="E737" s="32"/>
      <c r="F737" s="32"/>
      <c r="G737" s="32"/>
      <c r="H737" s="32"/>
      <c r="I737" s="32"/>
      <c r="J737" s="32"/>
      <c r="K737" s="32"/>
      <c r="L737" s="32"/>
      <c r="M737" s="32"/>
      <c r="N737" s="32"/>
      <c r="O737" s="32"/>
      <c r="P737" s="32"/>
      <c r="Q737" s="32"/>
      <c r="R737" s="32"/>
      <c r="S737" s="32"/>
      <c r="T737" s="32"/>
      <c r="U737" s="32"/>
    </row>
    <row r="738" spans="1:21" ht="20" customHeight="1">
      <c r="A738" s="85">
        <v>732</v>
      </c>
      <c r="B738" s="32"/>
      <c r="C738" s="32"/>
      <c r="D738" s="32"/>
      <c r="E738" s="32"/>
      <c r="F738" s="32"/>
      <c r="G738" s="32"/>
      <c r="H738" s="32"/>
      <c r="I738" s="32"/>
      <c r="J738" s="32"/>
      <c r="K738" s="32"/>
      <c r="L738" s="32"/>
      <c r="M738" s="32"/>
      <c r="N738" s="32"/>
      <c r="O738" s="32"/>
      <c r="P738" s="32"/>
      <c r="Q738" s="32"/>
      <c r="R738" s="32"/>
      <c r="S738" s="32"/>
      <c r="T738" s="32"/>
      <c r="U738" s="32"/>
    </row>
    <row r="739" spans="1:21" ht="20" customHeight="1">
      <c r="A739" s="85">
        <v>733</v>
      </c>
      <c r="B739" s="32"/>
      <c r="C739" s="32"/>
      <c r="D739" s="32"/>
      <c r="E739" s="32"/>
      <c r="F739" s="32"/>
      <c r="G739" s="32"/>
      <c r="H739" s="32"/>
      <c r="I739" s="32"/>
      <c r="J739" s="32"/>
      <c r="K739" s="32"/>
      <c r="L739" s="32"/>
      <c r="M739" s="32"/>
      <c r="N739" s="32"/>
      <c r="O739" s="32"/>
      <c r="P739" s="32"/>
      <c r="Q739" s="32"/>
      <c r="R739" s="32"/>
      <c r="S739" s="32"/>
      <c r="T739" s="32"/>
      <c r="U739" s="32"/>
    </row>
    <row r="740" spans="1:21" ht="20" customHeight="1">
      <c r="A740" s="85">
        <v>734</v>
      </c>
      <c r="B740" s="32"/>
      <c r="C740" s="32"/>
      <c r="D740" s="32"/>
      <c r="E740" s="32"/>
      <c r="F740" s="32"/>
      <c r="G740" s="32"/>
      <c r="H740" s="32"/>
      <c r="I740" s="32"/>
      <c r="J740" s="32"/>
      <c r="K740" s="32"/>
      <c r="L740" s="32"/>
      <c r="M740" s="32"/>
      <c r="N740" s="32"/>
      <c r="O740" s="32"/>
      <c r="P740" s="32"/>
      <c r="Q740" s="32"/>
      <c r="R740" s="32"/>
      <c r="S740" s="32"/>
      <c r="T740" s="32"/>
      <c r="U740" s="32"/>
    </row>
    <row r="741" spans="1:21" ht="20" customHeight="1">
      <c r="A741" s="85">
        <v>735</v>
      </c>
      <c r="B741" s="32"/>
      <c r="C741" s="32"/>
      <c r="D741" s="32"/>
      <c r="E741" s="32"/>
      <c r="F741" s="32"/>
      <c r="G741" s="32"/>
      <c r="H741" s="32"/>
      <c r="I741" s="32"/>
      <c r="J741" s="32"/>
      <c r="K741" s="32"/>
      <c r="L741" s="32"/>
      <c r="M741" s="32"/>
      <c r="N741" s="32"/>
      <c r="O741" s="32"/>
      <c r="P741" s="32"/>
      <c r="Q741" s="32"/>
      <c r="R741" s="32"/>
      <c r="S741" s="32"/>
      <c r="T741" s="32"/>
      <c r="U741" s="32"/>
    </row>
    <row r="742" spans="1:21" ht="20" customHeight="1">
      <c r="A742" s="85">
        <v>736</v>
      </c>
      <c r="B742" s="32"/>
      <c r="C742" s="32"/>
      <c r="D742" s="32"/>
      <c r="E742" s="32"/>
      <c r="F742" s="32"/>
      <c r="G742" s="32"/>
      <c r="H742" s="32"/>
      <c r="I742" s="32"/>
      <c r="J742" s="32"/>
      <c r="K742" s="32"/>
      <c r="L742" s="32"/>
      <c r="M742" s="32"/>
      <c r="N742" s="32"/>
      <c r="O742" s="32"/>
      <c r="P742" s="32"/>
      <c r="Q742" s="32"/>
      <c r="R742" s="32"/>
      <c r="S742" s="32"/>
      <c r="T742" s="32"/>
      <c r="U742" s="32"/>
    </row>
    <row r="743" spans="1:21" ht="20" customHeight="1">
      <c r="A743" s="85">
        <v>737</v>
      </c>
      <c r="B743" s="32"/>
      <c r="C743" s="32"/>
      <c r="D743" s="32"/>
      <c r="E743" s="32"/>
      <c r="F743" s="32"/>
      <c r="G743" s="32"/>
      <c r="H743" s="32"/>
      <c r="I743" s="32"/>
      <c r="J743" s="32"/>
      <c r="K743" s="32"/>
      <c r="L743" s="32"/>
      <c r="M743" s="32"/>
      <c r="N743" s="32"/>
      <c r="O743" s="32"/>
      <c r="P743" s="32"/>
      <c r="Q743" s="32"/>
      <c r="R743" s="32"/>
      <c r="S743" s="32"/>
      <c r="T743" s="32"/>
      <c r="U743" s="32"/>
    </row>
    <row r="744" spans="1:21" ht="20" customHeight="1">
      <c r="A744" s="85">
        <v>738</v>
      </c>
      <c r="B744" s="32"/>
      <c r="C744" s="32"/>
      <c r="D744" s="32"/>
      <c r="E744" s="32"/>
      <c r="F744" s="32"/>
      <c r="G744" s="32"/>
      <c r="H744" s="32"/>
      <c r="I744" s="32"/>
      <c r="J744" s="32"/>
      <c r="K744" s="32"/>
      <c r="L744" s="32"/>
      <c r="M744" s="32"/>
      <c r="N744" s="32"/>
      <c r="O744" s="32"/>
      <c r="P744" s="32"/>
      <c r="Q744" s="32"/>
      <c r="R744" s="32"/>
      <c r="S744" s="32"/>
      <c r="T744" s="32"/>
      <c r="U744" s="32"/>
    </row>
    <row r="745" spans="1:21" ht="20" customHeight="1">
      <c r="A745" s="85">
        <v>739</v>
      </c>
      <c r="B745" s="32"/>
      <c r="C745" s="32"/>
      <c r="D745" s="32"/>
      <c r="E745" s="32"/>
      <c r="F745" s="32"/>
      <c r="G745" s="32"/>
      <c r="H745" s="32"/>
      <c r="I745" s="32"/>
      <c r="J745" s="32"/>
      <c r="K745" s="32"/>
      <c r="L745" s="32"/>
      <c r="M745" s="32"/>
      <c r="N745" s="32"/>
      <c r="O745" s="32"/>
      <c r="P745" s="32"/>
      <c r="Q745" s="32"/>
      <c r="R745" s="32"/>
      <c r="S745" s="32"/>
      <c r="T745" s="32"/>
      <c r="U745" s="32"/>
    </row>
    <row r="746" spans="1:21" ht="20" customHeight="1">
      <c r="A746" s="85">
        <v>740</v>
      </c>
      <c r="B746" s="32"/>
      <c r="C746" s="32"/>
      <c r="D746" s="32"/>
      <c r="E746" s="32"/>
      <c r="F746" s="32"/>
      <c r="G746" s="32"/>
      <c r="H746" s="32"/>
      <c r="I746" s="32"/>
      <c r="J746" s="32"/>
      <c r="K746" s="32"/>
      <c r="L746" s="32"/>
      <c r="M746" s="32"/>
      <c r="N746" s="32"/>
      <c r="O746" s="32"/>
      <c r="P746" s="32"/>
      <c r="Q746" s="32"/>
      <c r="R746" s="32"/>
      <c r="S746" s="32"/>
      <c r="T746" s="32"/>
      <c r="U746" s="32"/>
    </row>
    <row r="747" spans="1:21" ht="20" customHeight="1">
      <c r="A747" s="85">
        <v>741</v>
      </c>
      <c r="B747" s="32"/>
      <c r="C747" s="32"/>
      <c r="D747" s="32"/>
      <c r="E747" s="32"/>
      <c r="F747" s="32"/>
      <c r="G747" s="32"/>
      <c r="H747" s="32"/>
      <c r="I747" s="32"/>
      <c r="J747" s="32"/>
      <c r="K747" s="32"/>
      <c r="L747" s="32"/>
      <c r="M747" s="32"/>
      <c r="N747" s="32"/>
      <c r="O747" s="32"/>
      <c r="P747" s="32"/>
      <c r="Q747" s="32"/>
      <c r="R747" s="32"/>
      <c r="S747" s="32"/>
      <c r="T747" s="32"/>
      <c r="U747" s="32"/>
    </row>
    <row r="748" spans="1:21" ht="20" customHeight="1">
      <c r="A748" s="85">
        <v>742</v>
      </c>
      <c r="B748" s="32"/>
      <c r="C748" s="32"/>
      <c r="D748" s="32"/>
      <c r="E748" s="32"/>
      <c r="F748" s="32"/>
      <c r="G748" s="32"/>
      <c r="H748" s="32"/>
      <c r="I748" s="32"/>
      <c r="J748" s="32"/>
      <c r="K748" s="32"/>
      <c r="L748" s="32"/>
      <c r="M748" s="32"/>
      <c r="N748" s="32"/>
      <c r="O748" s="32"/>
      <c r="P748" s="32"/>
      <c r="Q748" s="32"/>
      <c r="R748" s="32"/>
      <c r="S748" s="32"/>
      <c r="T748" s="32"/>
      <c r="U748" s="32"/>
    </row>
    <row r="749" spans="1:21" ht="20" customHeight="1">
      <c r="A749" s="85">
        <v>743</v>
      </c>
      <c r="B749" s="32"/>
      <c r="C749" s="32"/>
      <c r="D749" s="32"/>
      <c r="E749" s="32"/>
      <c r="F749" s="32"/>
      <c r="G749" s="32"/>
      <c r="H749" s="32"/>
      <c r="I749" s="32"/>
      <c r="J749" s="32"/>
      <c r="K749" s="32"/>
      <c r="L749" s="32"/>
      <c r="M749" s="32"/>
      <c r="N749" s="32"/>
      <c r="O749" s="32"/>
      <c r="P749" s="32"/>
      <c r="Q749" s="32"/>
      <c r="R749" s="32"/>
      <c r="S749" s="32"/>
      <c r="T749" s="32"/>
      <c r="U749" s="32"/>
    </row>
    <row r="750" spans="1:21" ht="20" customHeight="1">
      <c r="A750" s="85">
        <v>744</v>
      </c>
      <c r="B750" s="32"/>
      <c r="C750" s="32"/>
      <c r="D750" s="32"/>
      <c r="E750" s="32"/>
      <c r="F750" s="32"/>
      <c r="G750" s="32"/>
      <c r="H750" s="32"/>
      <c r="I750" s="32"/>
      <c r="J750" s="32"/>
      <c r="K750" s="32"/>
      <c r="L750" s="32"/>
      <c r="M750" s="32"/>
      <c r="N750" s="32"/>
      <c r="O750" s="32"/>
      <c r="P750" s="32"/>
      <c r="Q750" s="32"/>
      <c r="R750" s="32"/>
      <c r="S750" s="32"/>
      <c r="T750" s="32"/>
      <c r="U750" s="32"/>
    </row>
    <row r="751" spans="1:21" ht="20" customHeight="1">
      <c r="A751" s="85">
        <v>745</v>
      </c>
      <c r="B751" s="32"/>
      <c r="C751" s="32"/>
      <c r="D751" s="32"/>
      <c r="E751" s="32"/>
      <c r="F751" s="32"/>
      <c r="G751" s="32"/>
      <c r="H751" s="32"/>
      <c r="I751" s="32"/>
      <c r="J751" s="32"/>
      <c r="K751" s="32"/>
      <c r="L751" s="32"/>
      <c r="M751" s="32"/>
      <c r="N751" s="32"/>
      <c r="O751" s="32"/>
      <c r="P751" s="32"/>
      <c r="Q751" s="32"/>
      <c r="R751" s="32"/>
      <c r="S751" s="32"/>
      <c r="T751" s="32"/>
      <c r="U751" s="32"/>
    </row>
    <row r="752" spans="1:21" ht="20" customHeight="1">
      <c r="A752" s="85">
        <v>746</v>
      </c>
      <c r="B752" s="32"/>
      <c r="C752" s="32"/>
      <c r="D752" s="32"/>
      <c r="E752" s="32"/>
      <c r="F752" s="32"/>
      <c r="G752" s="32"/>
      <c r="H752" s="32"/>
      <c r="I752" s="32"/>
      <c r="J752" s="32"/>
      <c r="K752" s="32"/>
      <c r="L752" s="32"/>
      <c r="M752" s="32"/>
      <c r="N752" s="32"/>
      <c r="O752" s="32"/>
      <c r="P752" s="32"/>
      <c r="Q752" s="32"/>
      <c r="R752" s="32"/>
      <c r="S752" s="32"/>
      <c r="T752" s="32"/>
      <c r="U752" s="32"/>
    </row>
    <row r="753" spans="1:21" ht="20" customHeight="1">
      <c r="A753" s="85">
        <v>747</v>
      </c>
      <c r="B753" s="32"/>
      <c r="C753" s="32"/>
      <c r="D753" s="32"/>
      <c r="E753" s="32"/>
      <c r="F753" s="32"/>
      <c r="G753" s="32"/>
      <c r="H753" s="32"/>
      <c r="I753" s="32"/>
      <c r="J753" s="32"/>
      <c r="K753" s="32"/>
      <c r="L753" s="32"/>
      <c r="M753" s="32"/>
      <c r="N753" s="32"/>
      <c r="O753" s="32"/>
      <c r="P753" s="32"/>
      <c r="Q753" s="32"/>
      <c r="R753" s="32"/>
      <c r="S753" s="32"/>
      <c r="T753" s="32"/>
      <c r="U753" s="32"/>
    </row>
    <row r="754" spans="1:21" ht="20" customHeight="1">
      <c r="A754" s="85">
        <v>748</v>
      </c>
      <c r="B754" s="32"/>
      <c r="C754" s="32"/>
      <c r="D754" s="32"/>
      <c r="E754" s="32"/>
      <c r="F754" s="32"/>
      <c r="G754" s="32"/>
      <c r="H754" s="32"/>
      <c r="I754" s="32"/>
      <c r="J754" s="32"/>
      <c r="K754" s="32"/>
      <c r="L754" s="32"/>
      <c r="M754" s="32"/>
      <c r="N754" s="32"/>
      <c r="O754" s="32"/>
      <c r="P754" s="32"/>
      <c r="Q754" s="32"/>
      <c r="R754" s="32"/>
      <c r="S754" s="32"/>
      <c r="T754" s="32"/>
      <c r="U754" s="32"/>
    </row>
    <row r="755" spans="1:21" ht="20" customHeight="1">
      <c r="A755" s="85">
        <v>749</v>
      </c>
      <c r="B755" s="32"/>
      <c r="C755" s="32"/>
      <c r="D755" s="32"/>
      <c r="E755" s="32"/>
      <c r="F755" s="32"/>
      <c r="G755" s="32"/>
      <c r="H755" s="32"/>
      <c r="I755" s="32"/>
      <c r="J755" s="32"/>
      <c r="K755" s="32"/>
      <c r="L755" s="32"/>
      <c r="M755" s="32"/>
      <c r="N755" s="32"/>
      <c r="O755" s="32"/>
      <c r="P755" s="32"/>
      <c r="Q755" s="32"/>
      <c r="R755" s="32"/>
      <c r="S755" s="32"/>
      <c r="T755" s="32"/>
      <c r="U755" s="32"/>
    </row>
    <row r="756" spans="1:21" ht="20" customHeight="1">
      <c r="A756" s="85">
        <v>750</v>
      </c>
      <c r="B756" s="32"/>
      <c r="C756" s="32"/>
      <c r="D756" s="32"/>
      <c r="E756" s="32"/>
      <c r="F756" s="32"/>
      <c r="G756" s="32"/>
      <c r="H756" s="32"/>
      <c r="I756" s="32"/>
      <c r="J756" s="32"/>
      <c r="K756" s="32"/>
      <c r="L756" s="32"/>
      <c r="M756" s="32"/>
      <c r="N756" s="32"/>
      <c r="O756" s="32"/>
      <c r="P756" s="32"/>
      <c r="Q756" s="32"/>
      <c r="R756" s="32"/>
      <c r="S756" s="32"/>
      <c r="T756" s="32"/>
      <c r="U756" s="32"/>
    </row>
    <row r="757" spans="1:21" ht="20" customHeight="1">
      <c r="A757" s="85">
        <v>751</v>
      </c>
      <c r="B757" s="32"/>
      <c r="C757" s="32"/>
      <c r="D757" s="32"/>
      <c r="E757" s="32"/>
      <c r="F757" s="32"/>
      <c r="G757" s="32"/>
      <c r="H757" s="32"/>
      <c r="I757" s="32"/>
      <c r="J757" s="32"/>
      <c r="K757" s="32"/>
      <c r="L757" s="32"/>
      <c r="M757" s="32"/>
      <c r="N757" s="32"/>
      <c r="O757" s="32"/>
      <c r="P757" s="32"/>
      <c r="Q757" s="32"/>
      <c r="R757" s="32"/>
      <c r="S757" s="32"/>
      <c r="T757" s="32"/>
      <c r="U757" s="32"/>
    </row>
    <row r="758" spans="1:21" ht="20" customHeight="1">
      <c r="A758" s="85">
        <v>752</v>
      </c>
      <c r="B758" s="32"/>
      <c r="C758" s="32"/>
      <c r="D758" s="32"/>
      <c r="E758" s="32"/>
      <c r="F758" s="32"/>
      <c r="G758" s="32"/>
      <c r="H758" s="32"/>
      <c r="I758" s="32"/>
      <c r="J758" s="32"/>
      <c r="K758" s="32"/>
      <c r="L758" s="32"/>
      <c r="M758" s="32"/>
      <c r="N758" s="32"/>
      <c r="O758" s="32"/>
      <c r="P758" s="32"/>
      <c r="Q758" s="32"/>
      <c r="R758" s="32"/>
      <c r="S758" s="32"/>
      <c r="T758" s="32"/>
      <c r="U758" s="32"/>
    </row>
    <row r="759" spans="1:21" ht="20" customHeight="1">
      <c r="A759" s="85">
        <v>753</v>
      </c>
      <c r="B759" s="32"/>
      <c r="C759" s="32"/>
      <c r="D759" s="32"/>
      <c r="E759" s="32"/>
      <c r="F759" s="32"/>
      <c r="G759" s="32"/>
      <c r="H759" s="32"/>
      <c r="I759" s="32"/>
      <c r="J759" s="32"/>
      <c r="K759" s="32"/>
      <c r="L759" s="32"/>
      <c r="M759" s="32"/>
      <c r="N759" s="32"/>
      <c r="O759" s="32"/>
      <c r="P759" s="32"/>
      <c r="Q759" s="32"/>
      <c r="R759" s="32"/>
      <c r="S759" s="32"/>
      <c r="T759" s="32"/>
      <c r="U759" s="32"/>
    </row>
    <row r="760" spans="1:21" ht="20" customHeight="1">
      <c r="A760" s="85">
        <v>754</v>
      </c>
      <c r="B760" s="32"/>
      <c r="C760" s="32"/>
      <c r="D760" s="32"/>
      <c r="E760" s="32"/>
      <c r="F760" s="32"/>
      <c r="G760" s="32"/>
      <c r="H760" s="32"/>
      <c r="I760" s="32"/>
      <c r="J760" s="32"/>
      <c r="K760" s="32"/>
      <c r="L760" s="32"/>
      <c r="M760" s="32"/>
      <c r="N760" s="32"/>
      <c r="O760" s="32"/>
      <c r="P760" s="32"/>
      <c r="Q760" s="32"/>
      <c r="R760" s="32"/>
      <c r="S760" s="32"/>
      <c r="T760" s="32"/>
      <c r="U760" s="32"/>
    </row>
    <row r="761" spans="1:21" ht="20" customHeight="1">
      <c r="A761" s="85">
        <v>755</v>
      </c>
      <c r="B761" s="32"/>
      <c r="C761" s="32"/>
      <c r="D761" s="32"/>
      <c r="E761" s="32"/>
      <c r="F761" s="32"/>
      <c r="G761" s="32"/>
      <c r="H761" s="32"/>
      <c r="I761" s="32"/>
      <c r="J761" s="32"/>
      <c r="K761" s="32"/>
      <c r="L761" s="32"/>
      <c r="M761" s="32"/>
      <c r="N761" s="32"/>
      <c r="O761" s="32"/>
      <c r="P761" s="32"/>
      <c r="Q761" s="32"/>
      <c r="R761" s="32"/>
      <c r="S761" s="32"/>
      <c r="T761" s="32"/>
      <c r="U761" s="32"/>
    </row>
    <row r="762" spans="1:21" ht="20" customHeight="1">
      <c r="A762" s="85">
        <v>756</v>
      </c>
      <c r="B762" s="32"/>
      <c r="C762" s="32"/>
      <c r="D762" s="32"/>
      <c r="E762" s="32"/>
      <c r="F762" s="32"/>
      <c r="G762" s="32"/>
      <c r="H762" s="32"/>
      <c r="I762" s="32"/>
      <c r="J762" s="32"/>
      <c r="K762" s="32"/>
      <c r="L762" s="32"/>
      <c r="M762" s="32"/>
      <c r="N762" s="32"/>
      <c r="O762" s="32"/>
      <c r="P762" s="32"/>
      <c r="Q762" s="32"/>
      <c r="R762" s="32"/>
      <c r="S762" s="32"/>
      <c r="T762" s="32"/>
      <c r="U762" s="32"/>
    </row>
    <row r="763" spans="1:21" ht="20" customHeight="1">
      <c r="A763" s="85">
        <v>757</v>
      </c>
      <c r="B763" s="32"/>
      <c r="C763" s="32"/>
      <c r="D763" s="32"/>
      <c r="E763" s="32"/>
      <c r="F763" s="32"/>
      <c r="G763" s="32"/>
      <c r="H763" s="32"/>
      <c r="I763" s="32"/>
      <c r="J763" s="32"/>
      <c r="K763" s="32"/>
      <c r="L763" s="32"/>
      <c r="M763" s="32"/>
      <c r="N763" s="32"/>
      <c r="O763" s="32"/>
      <c r="P763" s="32"/>
      <c r="Q763" s="32"/>
      <c r="R763" s="32"/>
      <c r="S763" s="32"/>
      <c r="T763" s="32"/>
      <c r="U763" s="32"/>
    </row>
    <row r="764" spans="1:21" ht="20" customHeight="1">
      <c r="A764" s="85">
        <v>758</v>
      </c>
      <c r="B764" s="32"/>
      <c r="C764" s="32"/>
      <c r="D764" s="32"/>
      <c r="E764" s="32"/>
      <c r="F764" s="32"/>
      <c r="G764" s="32"/>
      <c r="H764" s="32"/>
      <c r="I764" s="32"/>
      <c r="J764" s="32"/>
      <c r="K764" s="32"/>
      <c r="L764" s="32"/>
      <c r="M764" s="32"/>
      <c r="N764" s="32"/>
      <c r="O764" s="32"/>
      <c r="P764" s="32"/>
      <c r="Q764" s="32"/>
      <c r="R764" s="32"/>
      <c r="S764" s="32"/>
      <c r="T764" s="32"/>
      <c r="U764" s="32"/>
    </row>
    <row r="765" spans="1:21" ht="20" customHeight="1">
      <c r="A765" s="85">
        <v>759</v>
      </c>
      <c r="B765" s="32"/>
      <c r="C765" s="32"/>
      <c r="D765" s="32"/>
      <c r="E765" s="32"/>
      <c r="F765" s="32"/>
      <c r="G765" s="32"/>
      <c r="H765" s="32"/>
      <c r="I765" s="32"/>
      <c r="J765" s="32"/>
      <c r="K765" s="32"/>
      <c r="L765" s="32"/>
      <c r="M765" s="32"/>
      <c r="N765" s="32"/>
      <c r="O765" s="32"/>
      <c r="P765" s="32"/>
      <c r="Q765" s="32"/>
      <c r="R765" s="32"/>
      <c r="S765" s="32"/>
      <c r="T765" s="32"/>
      <c r="U765" s="32"/>
    </row>
    <row r="766" spans="1:21" ht="20" customHeight="1">
      <c r="A766" s="85">
        <v>760</v>
      </c>
      <c r="B766" s="32"/>
      <c r="C766" s="32"/>
      <c r="D766" s="32"/>
      <c r="E766" s="32"/>
      <c r="F766" s="32"/>
      <c r="G766" s="32"/>
      <c r="H766" s="32"/>
      <c r="I766" s="32"/>
      <c r="J766" s="32"/>
      <c r="K766" s="32"/>
      <c r="L766" s="32"/>
      <c r="M766" s="32"/>
      <c r="N766" s="32"/>
      <c r="O766" s="32"/>
      <c r="P766" s="32"/>
      <c r="Q766" s="32"/>
      <c r="R766" s="32"/>
      <c r="S766" s="32"/>
      <c r="T766" s="32"/>
      <c r="U766" s="32"/>
    </row>
    <row r="767" spans="1:21" ht="20" customHeight="1">
      <c r="A767" s="85">
        <v>761</v>
      </c>
      <c r="B767" s="32"/>
      <c r="C767" s="32"/>
      <c r="D767" s="32"/>
      <c r="E767" s="32"/>
      <c r="F767" s="32"/>
      <c r="G767" s="32"/>
      <c r="H767" s="32"/>
      <c r="I767" s="32"/>
      <c r="J767" s="32"/>
      <c r="K767" s="32"/>
      <c r="L767" s="32"/>
      <c r="M767" s="32"/>
      <c r="N767" s="32"/>
      <c r="O767" s="32"/>
      <c r="P767" s="32"/>
      <c r="Q767" s="32"/>
      <c r="R767" s="32"/>
      <c r="S767" s="32"/>
      <c r="T767" s="32"/>
      <c r="U767" s="32"/>
    </row>
    <row r="768" spans="1:21" ht="20" customHeight="1">
      <c r="A768" s="85">
        <v>762</v>
      </c>
      <c r="B768" s="32"/>
      <c r="C768" s="32"/>
      <c r="D768" s="32"/>
      <c r="E768" s="32"/>
      <c r="F768" s="32"/>
      <c r="G768" s="32"/>
      <c r="H768" s="32"/>
      <c r="I768" s="32"/>
      <c r="J768" s="32"/>
      <c r="K768" s="32"/>
      <c r="L768" s="32"/>
      <c r="M768" s="32"/>
      <c r="N768" s="32"/>
      <c r="O768" s="32"/>
      <c r="P768" s="32"/>
      <c r="Q768" s="32"/>
      <c r="R768" s="32"/>
      <c r="S768" s="32"/>
      <c r="T768" s="32"/>
      <c r="U768" s="32"/>
    </row>
    <row r="769" spans="1:21" ht="20" customHeight="1">
      <c r="A769" s="85">
        <v>763</v>
      </c>
      <c r="B769" s="32"/>
      <c r="C769" s="32"/>
      <c r="D769" s="32"/>
      <c r="E769" s="32"/>
      <c r="F769" s="32"/>
      <c r="G769" s="32"/>
      <c r="H769" s="32"/>
      <c r="I769" s="32"/>
      <c r="J769" s="32"/>
      <c r="K769" s="32"/>
      <c r="L769" s="32"/>
      <c r="M769" s="32"/>
      <c r="N769" s="32"/>
      <c r="O769" s="32"/>
      <c r="P769" s="32"/>
      <c r="Q769" s="32"/>
      <c r="R769" s="32"/>
      <c r="S769" s="32"/>
      <c r="T769" s="32"/>
      <c r="U769" s="32"/>
    </row>
    <row r="770" spans="1:21" ht="20" customHeight="1">
      <c r="A770" s="85">
        <v>764</v>
      </c>
      <c r="B770" s="32"/>
      <c r="C770" s="32"/>
      <c r="D770" s="32"/>
      <c r="E770" s="32"/>
      <c r="F770" s="32"/>
      <c r="G770" s="32"/>
      <c r="H770" s="32"/>
      <c r="I770" s="32"/>
      <c r="J770" s="32"/>
      <c r="K770" s="32"/>
      <c r="L770" s="32"/>
      <c r="M770" s="32"/>
      <c r="N770" s="32"/>
      <c r="O770" s="32"/>
      <c r="P770" s="32"/>
      <c r="Q770" s="32"/>
      <c r="R770" s="32"/>
      <c r="S770" s="32"/>
      <c r="T770" s="32"/>
      <c r="U770" s="32"/>
    </row>
    <row r="771" spans="1:21" ht="20" customHeight="1">
      <c r="A771" s="85">
        <v>765</v>
      </c>
      <c r="B771" s="32"/>
      <c r="C771" s="32"/>
      <c r="D771" s="32"/>
      <c r="E771" s="32"/>
      <c r="F771" s="32"/>
      <c r="G771" s="32"/>
      <c r="H771" s="32"/>
      <c r="I771" s="32"/>
      <c r="J771" s="32"/>
      <c r="K771" s="32"/>
      <c r="L771" s="32"/>
      <c r="M771" s="32"/>
      <c r="N771" s="32"/>
      <c r="O771" s="32"/>
      <c r="P771" s="32"/>
      <c r="Q771" s="32"/>
      <c r="R771" s="32"/>
      <c r="S771" s="32"/>
      <c r="T771" s="32"/>
      <c r="U771" s="32"/>
    </row>
    <row r="772" spans="1:21" ht="20" customHeight="1">
      <c r="A772" s="85">
        <v>766</v>
      </c>
      <c r="B772" s="32"/>
      <c r="C772" s="32"/>
      <c r="D772" s="32"/>
      <c r="E772" s="32"/>
      <c r="F772" s="32"/>
      <c r="G772" s="32"/>
      <c r="H772" s="32"/>
      <c r="I772" s="32"/>
      <c r="J772" s="32"/>
      <c r="K772" s="32"/>
      <c r="L772" s="32"/>
      <c r="M772" s="32"/>
      <c r="N772" s="32"/>
      <c r="O772" s="32"/>
      <c r="P772" s="32"/>
      <c r="Q772" s="32"/>
      <c r="R772" s="32"/>
      <c r="S772" s="32"/>
      <c r="T772" s="32"/>
      <c r="U772" s="32"/>
    </row>
    <row r="773" spans="1:21" ht="20" customHeight="1">
      <c r="A773" s="85">
        <v>767</v>
      </c>
      <c r="B773" s="32"/>
      <c r="C773" s="32"/>
      <c r="D773" s="32"/>
      <c r="E773" s="32"/>
      <c r="F773" s="32"/>
      <c r="G773" s="32"/>
      <c r="H773" s="32"/>
      <c r="I773" s="32"/>
      <c r="J773" s="32"/>
      <c r="K773" s="32"/>
      <c r="L773" s="32"/>
      <c r="M773" s="32"/>
      <c r="N773" s="32"/>
      <c r="O773" s="32"/>
      <c r="P773" s="32"/>
      <c r="Q773" s="32"/>
      <c r="R773" s="32"/>
      <c r="S773" s="32"/>
      <c r="T773" s="32"/>
      <c r="U773" s="32"/>
    </row>
    <row r="774" spans="1:21" ht="20" customHeight="1">
      <c r="A774" s="85">
        <v>768</v>
      </c>
      <c r="B774" s="32"/>
      <c r="C774" s="32"/>
      <c r="D774" s="32"/>
      <c r="E774" s="32"/>
      <c r="F774" s="32"/>
      <c r="G774" s="32"/>
      <c r="H774" s="32"/>
      <c r="I774" s="32"/>
      <c r="J774" s="32"/>
      <c r="K774" s="32"/>
      <c r="L774" s="32"/>
      <c r="M774" s="32"/>
      <c r="N774" s="32"/>
      <c r="O774" s="32"/>
      <c r="P774" s="32"/>
      <c r="Q774" s="32"/>
      <c r="R774" s="32"/>
      <c r="S774" s="32"/>
      <c r="T774" s="32"/>
      <c r="U774" s="32"/>
    </row>
    <row r="775" spans="1:21" ht="20" customHeight="1">
      <c r="A775" s="85">
        <v>769</v>
      </c>
      <c r="B775" s="32"/>
      <c r="C775" s="32"/>
      <c r="D775" s="32"/>
      <c r="E775" s="32"/>
      <c r="F775" s="32"/>
      <c r="G775" s="32"/>
      <c r="H775" s="32"/>
      <c r="I775" s="32"/>
      <c r="J775" s="32"/>
      <c r="K775" s="32"/>
      <c r="L775" s="32"/>
      <c r="M775" s="32"/>
      <c r="N775" s="32"/>
      <c r="O775" s="32"/>
      <c r="P775" s="32"/>
      <c r="Q775" s="32"/>
      <c r="R775" s="32"/>
      <c r="S775" s="32"/>
      <c r="T775" s="32"/>
      <c r="U775" s="32"/>
    </row>
    <row r="776" spans="1:21" ht="20" customHeight="1">
      <c r="A776" s="85">
        <v>770</v>
      </c>
      <c r="B776" s="32"/>
      <c r="C776" s="32"/>
      <c r="D776" s="32"/>
      <c r="E776" s="32"/>
      <c r="F776" s="32"/>
      <c r="G776" s="32"/>
      <c r="H776" s="32"/>
      <c r="I776" s="32"/>
      <c r="J776" s="32"/>
      <c r="K776" s="32"/>
      <c r="L776" s="32"/>
      <c r="M776" s="32"/>
      <c r="N776" s="32"/>
      <c r="O776" s="32"/>
      <c r="P776" s="32"/>
      <c r="Q776" s="32"/>
      <c r="R776" s="32"/>
      <c r="S776" s="32"/>
      <c r="T776" s="32"/>
      <c r="U776" s="32"/>
    </row>
    <row r="777" spans="1:21" ht="20" customHeight="1">
      <c r="A777" s="85">
        <v>771</v>
      </c>
      <c r="B777" s="32"/>
      <c r="C777" s="32"/>
      <c r="D777" s="32"/>
      <c r="E777" s="32"/>
      <c r="F777" s="32"/>
      <c r="G777" s="32"/>
      <c r="H777" s="32"/>
      <c r="I777" s="32"/>
      <c r="J777" s="32"/>
      <c r="K777" s="32"/>
      <c r="L777" s="32"/>
      <c r="M777" s="32"/>
      <c r="N777" s="32"/>
      <c r="O777" s="32"/>
      <c r="P777" s="32"/>
      <c r="Q777" s="32"/>
      <c r="R777" s="32"/>
      <c r="S777" s="32"/>
      <c r="T777" s="32"/>
      <c r="U777" s="32"/>
    </row>
    <row r="778" spans="1:21" ht="20" customHeight="1">
      <c r="A778" s="85">
        <v>772</v>
      </c>
      <c r="B778" s="32"/>
      <c r="C778" s="32"/>
      <c r="D778" s="32"/>
      <c r="E778" s="32"/>
      <c r="F778" s="32"/>
      <c r="G778" s="32"/>
      <c r="H778" s="32"/>
      <c r="I778" s="32"/>
      <c r="J778" s="32"/>
      <c r="K778" s="32"/>
      <c r="L778" s="32"/>
      <c r="M778" s="32"/>
      <c r="N778" s="32"/>
      <c r="O778" s="32"/>
      <c r="P778" s="32"/>
      <c r="Q778" s="32"/>
      <c r="R778" s="32"/>
      <c r="S778" s="32"/>
      <c r="T778" s="32"/>
      <c r="U778" s="32"/>
    </row>
    <row r="779" spans="1:21" ht="20" customHeight="1">
      <c r="A779" s="85">
        <v>773</v>
      </c>
      <c r="B779" s="32"/>
      <c r="C779" s="32"/>
      <c r="D779" s="32"/>
      <c r="E779" s="32"/>
      <c r="F779" s="32"/>
      <c r="G779" s="32"/>
      <c r="H779" s="32"/>
      <c r="I779" s="32"/>
      <c r="J779" s="32"/>
      <c r="K779" s="32"/>
      <c r="L779" s="32"/>
      <c r="M779" s="32"/>
      <c r="N779" s="32"/>
      <c r="O779" s="32"/>
      <c r="P779" s="32"/>
      <c r="Q779" s="32"/>
      <c r="R779" s="32"/>
      <c r="S779" s="32"/>
      <c r="T779" s="32"/>
      <c r="U779" s="32"/>
    </row>
    <row r="780" spans="1:21" ht="20" customHeight="1">
      <c r="A780" s="85">
        <v>774</v>
      </c>
      <c r="B780" s="32"/>
      <c r="C780" s="32"/>
      <c r="D780" s="32"/>
      <c r="E780" s="32"/>
      <c r="F780" s="32"/>
      <c r="G780" s="32"/>
      <c r="H780" s="32"/>
      <c r="I780" s="32"/>
      <c r="J780" s="32"/>
      <c r="K780" s="32"/>
      <c r="L780" s="32"/>
      <c r="M780" s="32"/>
      <c r="N780" s="32"/>
      <c r="O780" s="32"/>
      <c r="P780" s="32"/>
      <c r="Q780" s="32"/>
      <c r="R780" s="32"/>
      <c r="S780" s="32"/>
      <c r="T780" s="32"/>
      <c r="U780" s="32"/>
    </row>
    <row r="781" spans="1:21" ht="20" customHeight="1">
      <c r="A781" s="85">
        <v>775</v>
      </c>
      <c r="B781" s="32"/>
      <c r="C781" s="32"/>
      <c r="D781" s="32"/>
      <c r="E781" s="32"/>
      <c r="F781" s="32"/>
      <c r="G781" s="32"/>
      <c r="H781" s="32"/>
      <c r="I781" s="32"/>
      <c r="J781" s="32"/>
      <c r="K781" s="32"/>
      <c r="L781" s="32"/>
      <c r="M781" s="32"/>
      <c r="N781" s="32"/>
      <c r="O781" s="32"/>
      <c r="P781" s="32"/>
      <c r="Q781" s="32"/>
      <c r="R781" s="32"/>
      <c r="S781" s="32"/>
      <c r="T781" s="32"/>
      <c r="U781" s="32"/>
    </row>
    <row r="782" spans="1:21" ht="20" customHeight="1">
      <c r="A782" s="85">
        <v>776</v>
      </c>
      <c r="B782" s="32"/>
      <c r="C782" s="32"/>
      <c r="D782" s="32"/>
      <c r="E782" s="32"/>
      <c r="F782" s="32"/>
      <c r="G782" s="32"/>
      <c r="H782" s="32"/>
      <c r="I782" s="32"/>
      <c r="J782" s="32"/>
      <c r="K782" s="32"/>
      <c r="L782" s="32"/>
      <c r="M782" s="32"/>
      <c r="N782" s="32"/>
      <c r="O782" s="32"/>
      <c r="P782" s="32"/>
      <c r="Q782" s="32"/>
      <c r="R782" s="32"/>
      <c r="S782" s="32"/>
      <c r="T782" s="32"/>
      <c r="U782" s="32"/>
    </row>
    <row r="783" spans="1:21" ht="20" customHeight="1">
      <c r="A783" s="85">
        <v>777</v>
      </c>
      <c r="B783" s="32"/>
      <c r="C783" s="32"/>
      <c r="D783" s="32"/>
      <c r="E783" s="32"/>
      <c r="F783" s="32"/>
      <c r="G783" s="32"/>
      <c r="H783" s="32"/>
      <c r="I783" s="32"/>
      <c r="J783" s="32"/>
      <c r="K783" s="32"/>
      <c r="L783" s="32"/>
      <c r="M783" s="32"/>
      <c r="N783" s="32"/>
      <c r="O783" s="32"/>
      <c r="P783" s="32"/>
      <c r="Q783" s="32"/>
      <c r="R783" s="32"/>
      <c r="S783" s="32"/>
      <c r="T783" s="32"/>
      <c r="U783" s="32"/>
    </row>
    <row r="784" spans="1:21" ht="20" customHeight="1">
      <c r="A784" s="85">
        <v>778</v>
      </c>
      <c r="B784" s="32"/>
      <c r="C784" s="32"/>
      <c r="D784" s="32"/>
      <c r="E784" s="32"/>
      <c r="F784" s="32"/>
      <c r="G784" s="32"/>
      <c r="H784" s="32"/>
      <c r="I784" s="32"/>
      <c r="J784" s="32"/>
      <c r="K784" s="32"/>
      <c r="L784" s="32"/>
      <c r="M784" s="32"/>
      <c r="N784" s="32"/>
      <c r="O784" s="32"/>
      <c r="P784" s="32"/>
      <c r="Q784" s="32"/>
      <c r="R784" s="32"/>
      <c r="S784" s="32"/>
      <c r="T784" s="32"/>
      <c r="U784" s="32"/>
    </row>
    <row r="785" spans="1:21" ht="20" customHeight="1">
      <c r="A785" s="85">
        <v>779</v>
      </c>
      <c r="B785" s="32"/>
      <c r="C785" s="32"/>
      <c r="D785" s="32"/>
      <c r="E785" s="32"/>
      <c r="F785" s="32"/>
      <c r="G785" s="32"/>
      <c r="H785" s="32"/>
      <c r="I785" s="32"/>
      <c r="J785" s="32"/>
      <c r="K785" s="32"/>
      <c r="L785" s="32"/>
      <c r="M785" s="32"/>
      <c r="N785" s="32"/>
      <c r="O785" s="32"/>
      <c r="P785" s="32"/>
      <c r="Q785" s="32"/>
      <c r="R785" s="32"/>
      <c r="S785" s="32"/>
      <c r="T785" s="32"/>
      <c r="U785" s="32"/>
    </row>
    <row r="786" spans="1:21" ht="20" customHeight="1">
      <c r="A786" s="85">
        <v>780</v>
      </c>
      <c r="B786" s="32"/>
      <c r="C786" s="32"/>
      <c r="D786" s="32"/>
      <c r="E786" s="32"/>
      <c r="F786" s="32"/>
      <c r="G786" s="32"/>
      <c r="H786" s="32"/>
      <c r="I786" s="32"/>
      <c r="J786" s="32"/>
      <c r="K786" s="32"/>
      <c r="L786" s="32"/>
      <c r="M786" s="32"/>
      <c r="N786" s="32"/>
      <c r="O786" s="32"/>
      <c r="P786" s="32"/>
      <c r="Q786" s="32"/>
      <c r="R786" s="32"/>
      <c r="S786" s="32"/>
      <c r="T786" s="32"/>
      <c r="U786" s="32"/>
    </row>
    <row r="787" spans="1:21" ht="20" customHeight="1">
      <c r="A787" s="85">
        <v>781</v>
      </c>
      <c r="B787" s="32"/>
      <c r="C787" s="32"/>
      <c r="D787" s="32"/>
      <c r="E787" s="32"/>
      <c r="F787" s="32"/>
      <c r="G787" s="32"/>
      <c r="H787" s="32"/>
      <c r="I787" s="32"/>
      <c r="J787" s="32"/>
      <c r="K787" s="32"/>
      <c r="L787" s="32"/>
      <c r="M787" s="32"/>
      <c r="N787" s="32"/>
      <c r="O787" s="32"/>
      <c r="P787" s="32"/>
      <c r="Q787" s="32"/>
      <c r="R787" s="32"/>
      <c r="S787" s="32"/>
      <c r="T787" s="32"/>
      <c r="U787" s="32"/>
    </row>
    <row r="788" spans="1:21" ht="20" customHeight="1">
      <c r="A788" s="85">
        <v>782</v>
      </c>
      <c r="B788" s="32"/>
      <c r="C788" s="32"/>
      <c r="D788" s="32"/>
      <c r="E788" s="32"/>
      <c r="F788" s="32"/>
      <c r="G788" s="32"/>
      <c r="H788" s="32"/>
      <c r="I788" s="32"/>
      <c r="J788" s="32"/>
      <c r="K788" s="32"/>
      <c r="L788" s="32"/>
      <c r="M788" s="32"/>
      <c r="N788" s="32"/>
      <c r="O788" s="32"/>
      <c r="P788" s="32"/>
      <c r="Q788" s="32"/>
      <c r="R788" s="32"/>
      <c r="S788" s="32"/>
      <c r="T788" s="32"/>
      <c r="U788" s="32"/>
    </row>
    <row r="789" spans="1:21" ht="20" customHeight="1">
      <c r="A789" s="85">
        <v>783</v>
      </c>
      <c r="B789" s="32"/>
      <c r="C789" s="32"/>
      <c r="D789" s="32"/>
      <c r="E789" s="32"/>
      <c r="F789" s="32"/>
      <c r="G789" s="32"/>
      <c r="H789" s="32"/>
      <c r="I789" s="32"/>
      <c r="J789" s="32"/>
      <c r="K789" s="32"/>
      <c r="L789" s="32"/>
      <c r="M789" s="32"/>
      <c r="N789" s="32"/>
      <c r="O789" s="32"/>
      <c r="P789" s="32"/>
      <c r="Q789" s="32"/>
      <c r="R789" s="32"/>
      <c r="S789" s="32"/>
      <c r="T789" s="32"/>
      <c r="U789" s="32"/>
    </row>
    <row r="790" spans="1:21" ht="20" customHeight="1">
      <c r="A790" s="85">
        <v>784</v>
      </c>
      <c r="B790" s="32"/>
      <c r="C790" s="32"/>
      <c r="D790" s="32"/>
      <c r="E790" s="32"/>
      <c r="F790" s="32"/>
      <c r="G790" s="32"/>
      <c r="H790" s="32"/>
      <c r="I790" s="32"/>
      <c r="J790" s="32"/>
      <c r="K790" s="32"/>
      <c r="L790" s="32"/>
      <c r="M790" s="32"/>
      <c r="N790" s="32"/>
      <c r="O790" s="32"/>
      <c r="P790" s="32"/>
      <c r="Q790" s="32"/>
      <c r="R790" s="32"/>
      <c r="S790" s="32"/>
      <c r="T790" s="32"/>
      <c r="U790" s="32"/>
    </row>
    <row r="791" spans="1:21" ht="20" customHeight="1">
      <c r="A791" s="85">
        <v>785</v>
      </c>
      <c r="B791" s="32"/>
      <c r="C791" s="32"/>
      <c r="D791" s="32"/>
      <c r="E791" s="32"/>
      <c r="F791" s="32"/>
      <c r="G791" s="32"/>
      <c r="H791" s="32"/>
      <c r="I791" s="32"/>
      <c r="J791" s="32"/>
      <c r="K791" s="32"/>
      <c r="L791" s="32"/>
      <c r="M791" s="32"/>
      <c r="N791" s="32"/>
      <c r="O791" s="32"/>
      <c r="P791" s="32"/>
      <c r="Q791" s="32"/>
      <c r="R791" s="32"/>
      <c r="S791" s="32"/>
      <c r="T791" s="32"/>
      <c r="U791" s="32"/>
    </row>
    <row r="792" spans="1:21" ht="20" customHeight="1">
      <c r="A792" s="85">
        <v>786</v>
      </c>
      <c r="B792" s="32"/>
      <c r="C792" s="32"/>
      <c r="D792" s="32"/>
      <c r="E792" s="32"/>
      <c r="F792" s="32"/>
      <c r="G792" s="32"/>
      <c r="H792" s="32"/>
      <c r="I792" s="32"/>
      <c r="J792" s="32"/>
      <c r="K792" s="32"/>
      <c r="L792" s="32"/>
      <c r="M792" s="32"/>
      <c r="N792" s="32"/>
      <c r="O792" s="32"/>
      <c r="P792" s="32"/>
      <c r="Q792" s="32"/>
      <c r="R792" s="32"/>
      <c r="S792" s="32"/>
      <c r="T792" s="32"/>
      <c r="U792" s="32"/>
    </row>
    <row r="793" spans="1:21" ht="20" customHeight="1">
      <c r="A793" s="85">
        <v>787</v>
      </c>
      <c r="B793" s="32"/>
      <c r="C793" s="32"/>
      <c r="D793" s="32"/>
      <c r="E793" s="32"/>
      <c r="F793" s="32"/>
      <c r="G793" s="32"/>
      <c r="H793" s="32"/>
      <c r="I793" s="32"/>
      <c r="J793" s="32"/>
      <c r="K793" s="32"/>
      <c r="L793" s="32"/>
      <c r="M793" s="32"/>
      <c r="N793" s="32"/>
      <c r="O793" s="32"/>
      <c r="P793" s="32"/>
      <c r="Q793" s="32"/>
      <c r="R793" s="32"/>
      <c r="S793" s="32"/>
      <c r="T793" s="32"/>
      <c r="U793" s="32"/>
    </row>
    <row r="794" spans="1:21" ht="20" customHeight="1">
      <c r="A794" s="85">
        <v>788</v>
      </c>
      <c r="B794" s="32"/>
      <c r="C794" s="32"/>
      <c r="D794" s="32"/>
      <c r="E794" s="32"/>
      <c r="F794" s="32"/>
      <c r="G794" s="32"/>
      <c r="H794" s="32"/>
      <c r="I794" s="32"/>
      <c r="J794" s="32"/>
      <c r="K794" s="32"/>
      <c r="L794" s="32"/>
      <c r="M794" s="32"/>
      <c r="N794" s="32"/>
      <c r="O794" s="32"/>
      <c r="P794" s="32"/>
      <c r="Q794" s="32"/>
      <c r="R794" s="32"/>
      <c r="S794" s="32"/>
      <c r="T794" s="32"/>
      <c r="U794" s="32"/>
    </row>
    <row r="795" spans="1:21" ht="20" customHeight="1">
      <c r="A795" s="85">
        <v>789</v>
      </c>
      <c r="B795" s="32"/>
      <c r="C795" s="32"/>
      <c r="D795" s="32"/>
      <c r="E795" s="32"/>
      <c r="F795" s="32"/>
      <c r="G795" s="32"/>
      <c r="H795" s="32"/>
      <c r="I795" s="32"/>
      <c r="J795" s="32"/>
      <c r="K795" s="32"/>
      <c r="L795" s="32"/>
      <c r="M795" s="32"/>
      <c r="N795" s="32"/>
      <c r="O795" s="32"/>
      <c r="P795" s="32"/>
      <c r="Q795" s="32"/>
      <c r="R795" s="32"/>
      <c r="S795" s="32"/>
      <c r="T795" s="32"/>
      <c r="U795" s="32"/>
    </row>
    <row r="796" spans="1:21" ht="20" customHeight="1">
      <c r="A796" s="85">
        <v>790</v>
      </c>
      <c r="B796" s="32"/>
      <c r="C796" s="32"/>
      <c r="D796" s="32"/>
      <c r="E796" s="32"/>
      <c r="F796" s="32"/>
      <c r="G796" s="32"/>
      <c r="H796" s="32"/>
      <c r="I796" s="32"/>
      <c r="J796" s="32"/>
      <c r="K796" s="32"/>
      <c r="L796" s="32"/>
      <c r="M796" s="32"/>
      <c r="N796" s="32"/>
      <c r="O796" s="32"/>
      <c r="P796" s="32"/>
      <c r="Q796" s="32"/>
      <c r="R796" s="32"/>
      <c r="S796" s="32"/>
      <c r="T796" s="32"/>
      <c r="U796" s="32"/>
    </row>
    <row r="797" spans="1:21" ht="20" customHeight="1">
      <c r="A797" s="85">
        <v>791</v>
      </c>
      <c r="B797" s="32"/>
      <c r="C797" s="32"/>
      <c r="D797" s="32"/>
      <c r="E797" s="32"/>
      <c r="F797" s="32"/>
      <c r="G797" s="32"/>
      <c r="H797" s="32"/>
      <c r="I797" s="32"/>
      <c r="J797" s="32"/>
      <c r="K797" s="32"/>
      <c r="L797" s="32"/>
      <c r="M797" s="32"/>
      <c r="N797" s="32"/>
      <c r="O797" s="32"/>
      <c r="P797" s="32"/>
      <c r="Q797" s="32"/>
      <c r="R797" s="32"/>
      <c r="S797" s="32"/>
      <c r="T797" s="32"/>
      <c r="U797" s="32"/>
    </row>
    <row r="798" spans="1:21" ht="20" customHeight="1">
      <c r="A798" s="85">
        <v>792</v>
      </c>
      <c r="B798" s="32"/>
      <c r="C798" s="32"/>
      <c r="D798" s="32"/>
      <c r="E798" s="32"/>
      <c r="F798" s="32"/>
      <c r="G798" s="32"/>
      <c r="H798" s="32"/>
      <c r="I798" s="32"/>
      <c r="J798" s="32"/>
      <c r="K798" s="32"/>
      <c r="L798" s="32"/>
      <c r="M798" s="32"/>
      <c r="N798" s="32"/>
      <c r="O798" s="32"/>
      <c r="P798" s="32"/>
      <c r="Q798" s="32"/>
      <c r="R798" s="32"/>
      <c r="S798" s="32"/>
      <c r="T798" s="32"/>
      <c r="U798" s="32"/>
    </row>
    <row r="799" spans="1:21" ht="20" customHeight="1">
      <c r="A799" s="85">
        <v>793</v>
      </c>
      <c r="B799" s="32"/>
      <c r="C799" s="32"/>
      <c r="D799" s="32"/>
      <c r="E799" s="32"/>
      <c r="F799" s="32"/>
      <c r="G799" s="32"/>
      <c r="H799" s="32"/>
      <c r="I799" s="32"/>
      <c r="J799" s="32"/>
      <c r="K799" s="32"/>
      <c r="L799" s="32"/>
      <c r="M799" s="32"/>
      <c r="N799" s="32"/>
      <c r="O799" s="32"/>
      <c r="P799" s="32"/>
      <c r="Q799" s="32"/>
      <c r="R799" s="32"/>
      <c r="S799" s="32"/>
      <c r="T799" s="32"/>
      <c r="U799" s="32"/>
    </row>
    <row r="800" spans="1:21" ht="20" customHeight="1">
      <c r="A800" s="85">
        <v>794</v>
      </c>
      <c r="B800" s="32"/>
      <c r="C800" s="32"/>
      <c r="D800" s="32"/>
      <c r="E800" s="32"/>
      <c r="F800" s="32"/>
      <c r="G800" s="32"/>
      <c r="H800" s="32"/>
      <c r="I800" s="32"/>
      <c r="J800" s="32"/>
      <c r="K800" s="32"/>
      <c r="L800" s="32"/>
      <c r="M800" s="32"/>
      <c r="N800" s="32"/>
      <c r="O800" s="32"/>
      <c r="P800" s="32"/>
      <c r="Q800" s="32"/>
      <c r="R800" s="32"/>
      <c r="S800" s="32"/>
      <c r="T800" s="32"/>
      <c r="U800" s="32"/>
    </row>
    <row r="801" spans="1:21" ht="20" customHeight="1">
      <c r="A801" s="85">
        <v>795</v>
      </c>
      <c r="B801" s="32"/>
      <c r="C801" s="32"/>
      <c r="D801" s="32"/>
      <c r="E801" s="32"/>
      <c r="F801" s="32"/>
      <c r="G801" s="32"/>
      <c r="H801" s="32"/>
      <c r="I801" s="32"/>
      <c r="J801" s="32"/>
      <c r="K801" s="32"/>
      <c r="L801" s="32"/>
      <c r="M801" s="32"/>
      <c r="N801" s="32"/>
      <c r="O801" s="32"/>
      <c r="P801" s="32"/>
      <c r="Q801" s="32"/>
      <c r="R801" s="32"/>
      <c r="S801" s="32"/>
      <c r="T801" s="32"/>
      <c r="U801" s="32"/>
    </row>
    <row r="802" spans="1:21" ht="20" customHeight="1">
      <c r="A802" s="85">
        <v>796</v>
      </c>
      <c r="B802" s="32"/>
      <c r="C802" s="32"/>
      <c r="D802" s="32"/>
      <c r="E802" s="32"/>
      <c r="F802" s="32"/>
      <c r="G802" s="32"/>
      <c r="H802" s="32"/>
      <c r="I802" s="32"/>
      <c r="J802" s="32"/>
      <c r="K802" s="32"/>
      <c r="L802" s="32"/>
      <c r="M802" s="32"/>
      <c r="N802" s="32"/>
      <c r="O802" s="32"/>
      <c r="P802" s="32"/>
      <c r="Q802" s="32"/>
      <c r="R802" s="32"/>
      <c r="S802" s="32"/>
      <c r="T802" s="32"/>
      <c r="U802" s="32"/>
    </row>
    <row r="803" spans="1:21" ht="20" customHeight="1">
      <c r="A803" s="85">
        <v>797</v>
      </c>
      <c r="B803" s="32"/>
      <c r="C803" s="32"/>
      <c r="D803" s="32"/>
      <c r="E803" s="32"/>
      <c r="F803" s="32"/>
      <c r="G803" s="32"/>
      <c r="H803" s="32"/>
      <c r="I803" s="32"/>
      <c r="J803" s="32"/>
      <c r="K803" s="32"/>
      <c r="L803" s="32"/>
      <c r="M803" s="32"/>
      <c r="N803" s="32"/>
      <c r="O803" s="32"/>
      <c r="P803" s="32"/>
      <c r="Q803" s="32"/>
      <c r="R803" s="32"/>
      <c r="S803" s="32"/>
      <c r="T803" s="32"/>
      <c r="U803" s="32"/>
    </row>
    <row r="804" spans="1:21" ht="20" customHeight="1">
      <c r="A804" s="85">
        <v>798</v>
      </c>
      <c r="B804" s="32"/>
      <c r="C804" s="32"/>
      <c r="D804" s="32"/>
      <c r="E804" s="32"/>
      <c r="F804" s="32"/>
      <c r="G804" s="32"/>
      <c r="H804" s="32"/>
      <c r="I804" s="32"/>
      <c r="J804" s="32"/>
      <c r="K804" s="32"/>
      <c r="L804" s="32"/>
      <c r="M804" s="32"/>
      <c r="N804" s="32"/>
      <c r="O804" s="32"/>
      <c r="P804" s="32"/>
      <c r="Q804" s="32"/>
      <c r="R804" s="32"/>
      <c r="S804" s="32"/>
      <c r="T804" s="32"/>
      <c r="U804" s="32"/>
    </row>
    <row r="805" spans="1:21" ht="20" customHeight="1">
      <c r="A805" s="85">
        <v>799</v>
      </c>
      <c r="B805" s="32"/>
      <c r="C805" s="32"/>
      <c r="D805" s="32"/>
      <c r="E805" s="32"/>
      <c r="F805" s="32"/>
      <c r="G805" s="32"/>
      <c r="H805" s="32"/>
      <c r="I805" s="32"/>
      <c r="J805" s="32"/>
      <c r="K805" s="32"/>
      <c r="L805" s="32"/>
      <c r="M805" s="32"/>
      <c r="N805" s="32"/>
      <c r="O805" s="32"/>
      <c r="P805" s="32"/>
      <c r="Q805" s="32"/>
      <c r="R805" s="32"/>
      <c r="S805" s="32"/>
      <c r="T805" s="32"/>
      <c r="U805" s="32"/>
    </row>
    <row r="806" spans="1:21" ht="20" customHeight="1">
      <c r="A806" s="85">
        <v>800</v>
      </c>
      <c r="B806" s="32"/>
      <c r="C806" s="32"/>
      <c r="D806" s="32"/>
      <c r="E806" s="32"/>
      <c r="F806" s="32"/>
      <c r="G806" s="32"/>
      <c r="H806" s="32"/>
      <c r="I806" s="32"/>
      <c r="J806" s="32"/>
      <c r="K806" s="32"/>
      <c r="L806" s="32"/>
      <c r="M806" s="32"/>
      <c r="N806" s="32"/>
      <c r="O806" s="32"/>
      <c r="P806" s="32"/>
      <c r="Q806" s="32"/>
      <c r="R806" s="32"/>
      <c r="S806" s="32"/>
      <c r="T806" s="32"/>
      <c r="U806" s="32"/>
    </row>
    <row r="807" spans="1:21" ht="20" customHeight="1">
      <c r="A807" s="85">
        <v>801</v>
      </c>
      <c r="B807" s="32"/>
      <c r="C807" s="32"/>
      <c r="D807" s="32"/>
      <c r="E807" s="32"/>
      <c r="F807" s="32"/>
      <c r="G807" s="32"/>
      <c r="H807" s="32"/>
      <c r="I807" s="32"/>
      <c r="J807" s="32"/>
      <c r="K807" s="32"/>
      <c r="L807" s="32"/>
      <c r="M807" s="32"/>
      <c r="N807" s="32"/>
      <c r="O807" s="32"/>
      <c r="P807" s="32"/>
      <c r="Q807" s="32"/>
      <c r="R807" s="32"/>
      <c r="S807" s="32"/>
      <c r="T807" s="32"/>
      <c r="U807" s="32"/>
    </row>
    <row r="808" spans="1:21" ht="20" customHeight="1">
      <c r="A808" s="85">
        <v>802</v>
      </c>
      <c r="B808" s="32"/>
      <c r="C808" s="32"/>
      <c r="D808" s="32"/>
      <c r="E808" s="32"/>
      <c r="F808" s="32"/>
      <c r="G808" s="32"/>
      <c r="H808" s="32"/>
      <c r="I808" s="32"/>
      <c r="J808" s="32"/>
      <c r="K808" s="32"/>
      <c r="L808" s="32"/>
      <c r="M808" s="32"/>
      <c r="N808" s="32"/>
      <c r="O808" s="32"/>
      <c r="P808" s="32"/>
      <c r="Q808" s="32"/>
      <c r="R808" s="32"/>
      <c r="S808" s="32"/>
      <c r="T808" s="32"/>
      <c r="U808" s="32"/>
    </row>
    <row r="809" spans="1:21" ht="20" customHeight="1">
      <c r="A809" s="85">
        <v>803</v>
      </c>
      <c r="B809" s="32"/>
      <c r="C809" s="32"/>
      <c r="D809" s="32"/>
      <c r="E809" s="32"/>
      <c r="F809" s="32"/>
      <c r="G809" s="32"/>
      <c r="H809" s="32"/>
      <c r="I809" s="32"/>
      <c r="J809" s="32"/>
      <c r="K809" s="32"/>
      <c r="L809" s="32"/>
      <c r="M809" s="32"/>
      <c r="N809" s="32"/>
      <c r="O809" s="32"/>
      <c r="P809" s="32"/>
      <c r="Q809" s="32"/>
      <c r="R809" s="32"/>
      <c r="S809" s="32"/>
      <c r="T809" s="32"/>
      <c r="U809" s="32"/>
    </row>
    <row r="810" spans="1:21" ht="20" customHeight="1">
      <c r="A810" s="85">
        <v>804</v>
      </c>
      <c r="B810" s="32"/>
      <c r="C810" s="32"/>
      <c r="D810" s="32"/>
      <c r="E810" s="32"/>
      <c r="F810" s="32"/>
      <c r="G810" s="32"/>
      <c r="H810" s="32"/>
      <c r="I810" s="32"/>
      <c r="J810" s="32"/>
      <c r="K810" s="32"/>
      <c r="L810" s="32"/>
      <c r="M810" s="32"/>
      <c r="N810" s="32"/>
      <c r="O810" s="32"/>
      <c r="P810" s="32"/>
      <c r="Q810" s="32"/>
      <c r="R810" s="32"/>
      <c r="S810" s="32"/>
      <c r="T810" s="32"/>
      <c r="U810" s="32"/>
    </row>
    <row r="811" spans="1:21" ht="20" customHeight="1">
      <c r="A811" s="85">
        <v>805</v>
      </c>
      <c r="B811" s="32"/>
      <c r="C811" s="32"/>
      <c r="D811" s="32"/>
      <c r="E811" s="32"/>
      <c r="F811" s="32"/>
      <c r="G811" s="32"/>
      <c r="H811" s="32"/>
      <c r="I811" s="32"/>
      <c r="J811" s="32"/>
      <c r="K811" s="32"/>
      <c r="L811" s="32"/>
      <c r="M811" s="32"/>
      <c r="N811" s="32"/>
      <c r="O811" s="32"/>
      <c r="P811" s="32"/>
      <c r="Q811" s="32"/>
      <c r="R811" s="32"/>
      <c r="S811" s="32"/>
      <c r="T811" s="32"/>
      <c r="U811" s="32"/>
    </row>
    <row r="812" spans="1:21" ht="20" customHeight="1">
      <c r="A812" s="85">
        <v>806</v>
      </c>
      <c r="B812" s="32"/>
      <c r="C812" s="32"/>
      <c r="D812" s="32"/>
      <c r="E812" s="32"/>
      <c r="F812" s="32"/>
      <c r="G812" s="32"/>
      <c r="H812" s="32"/>
      <c r="I812" s="32"/>
      <c r="J812" s="32"/>
      <c r="K812" s="32"/>
      <c r="L812" s="32"/>
      <c r="M812" s="32"/>
      <c r="N812" s="32"/>
      <c r="O812" s="32"/>
      <c r="P812" s="32"/>
      <c r="Q812" s="32"/>
      <c r="R812" s="32"/>
      <c r="S812" s="32"/>
      <c r="T812" s="32"/>
      <c r="U812" s="32"/>
    </row>
    <row r="813" spans="1:21" ht="20" customHeight="1">
      <c r="A813" s="85">
        <v>807</v>
      </c>
      <c r="B813" s="32"/>
      <c r="C813" s="32"/>
      <c r="D813" s="32"/>
      <c r="E813" s="32"/>
      <c r="F813" s="32"/>
      <c r="G813" s="32"/>
      <c r="H813" s="32"/>
      <c r="I813" s="32"/>
      <c r="J813" s="32"/>
      <c r="K813" s="32"/>
      <c r="L813" s="32"/>
      <c r="M813" s="32"/>
      <c r="N813" s="32"/>
      <c r="O813" s="32"/>
      <c r="P813" s="32"/>
      <c r="Q813" s="32"/>
      <c r="R813" s="32"/>
      <c r="S813" s="32"/>
      <c r="T813" s="32"/>
      <c r="U813" s="32"/>
    </row>
    <row r="814" spans="1:21" ht="20" customHeight="1">
      <c r="A814" s="85">
        <v>808</v>
      </c>
      <c r="B814" s="32"/>
      <c r="C814" s="32"/>
      <c r="D814" s="32"/>
      <c r="E814" s="32"/>
      <c r="F814" s="32"/>
      <c r="G814" s="32"/>
      <c r="H814" s="32"/>
      <c r="I814" s="32"/>
      <c r="J814" s="32"/>
      <c r="K814" s="32"/>
      <c r="L814" s="32"/>
      <c r="M814" s="32"/>
      <c r="N814" s="32"/>
      <c r="O814" s="32"/>
      <c r="P814" s="32"/>
      <c r="Q814" s="32"/>
      <c r="R814" s="32"/>
      <c r="S814" s="32"/>
      <c r="T814" s="32"/>
      <c r="U814" s="32"/>
    </row>
    <row r="815" spans="1:21" ht="20" customHeight="1">
      <c r="A815" s="85">
        <v>809</v>
      </c>
      <c r="B815" s="32"/>
      <c r="C815" s="32"/>
      <c r="D815" s="32"/>
      <c r="E815" s="32"/>
      <c r="F815" s="32"/>
      <c r="G815" s="32"/>
      <c r="H815" s="32"/>
      <c r="I815" s="32"/>
      <c r="J815" s="32"/>
      <c r="K815" s="32"/>
      <c r="L815" s="32"/>
      <c r="M815" s="32"/>
      <c r="N815" s="32"/>
      <c r="O815" s="32"/>
      <c r="P815" s="32"/>
      <c r="Q815" s="32"/>
      <c r="R815" s="32"/>
      <c r="S815" s="32"/>
      <c r="T815" s="32"/>
      <c r="U815" s="32"/>
    </row>
    <row r="816" spans="1:21" ht="20" customHeight="1">
      <c r="A816" s="85">
        <v>810</v>
      </c>
      <c r="B816" s="32"/>
      <c r="C816" s="32"/>
      <c r="D816" s="32"/>
      <c r="E816" s="32"/>
      <c r="F816" s="32"/>
      <c r="G816" s="32"/>
      <c r="H816" s="32"/>
      <c r="I816" s="32"/>
      <c r="J816" s="32"/>
      <c r="K816" s="32"/>
      <c r="L816" s="32"/>
      <c r="M816" s="32"/>
      <c r="N816" s="32"/>
      <c r="O816" s="32"/>
      <c r="P816" s="32"/>
      <c r="Q816" s="32"/>
      <c r="R816" s="32"/>
      <c r="S816" s="32"/>
      <c r="T816" s="32"/>
      <c r="U816" s="32"/>
    </row>
    <row r="817" spans="1:21" ht="20" customHeight="1">
      <c r="A817" s="85">
        <v>811</v>
      </c>
      <c r="B817" s="32"/>
      <c r="C817" s="32"/>
      <c r="D817" s="32"/>
      <c r="E817" s="32"/>
      <c r="F817" s="32"/>
      <c r="G817" s="32"/>
      <c r="H817" s="32"/>
      <c r="I817" s="32"/>
      <c r="J817" s="32"/>
      <c r="K817" s="32"/>
      <c r="L817" s="32"/>
      <c r="M817" s="32"/>
      <c r="N817" s="32"/>
      <c r="O817" s="32"/>
      <c r="P817" s="32"/>
      <c r="Q817" s="32"/>
      <c r="R817" s="32"/>
      <c r="S817" s="32"/>
      <c r="T817" s="32"/>
      <c r="U817" s="32"/>
    </row>
    <row r="818" spans="1:21" ht="20" customHeight="1">
      <c r="A818" s="85">
        <v>812</v>
      </c>
      <c r="B818" s="32"/>
      <c r="C818" s="32"/>
      <c r="D818" s="32"/>
      <c r="E818" s="32"/>
      <c r="F818" s="32"/>
      <c r="G818" s="32"/>
      <c r="H818" s="32"/>
      <c r="I818" s="32"/>
      <c r="J818" s="32"/>
      <c r="K818" s="32"/>
      <c r="L818" s="32"/>
      <c r="M818" s="32"/>
      <c r="N818" s="32"/>
      <c r="O818" s="32"/>
      <c r="P818" s="32"/>
      <c r="Q818" s="32"/>
      <c r="R818" s="32"/>
      <c r="S818" s="32"/>
      <c r="T818" s="32"/>
      <c r="U818" s="32"/>
    </row>
    <row r="819" spans="1:21" ht="20" customHeight="1">
      <c r="A819" s="85">
        <v>813</v>
      </c>
      <c r="B819" s="32"/>
      <c r="C819" s="32"/>
      <c r="D819" s="32"/>
      <c r="E819" s="32"/>
      <c r="F819" s="32"/>
      <c r="G819" s="32"/>
      <c r="H819" s="32"/>
      <c r="I819" s="32"/>
      <c r="J819" s="32"/>
      <c r="K819" s="32"/>
      <c r="L819" s="32"/>
      <c r="M819" s="32"/>
      <c r="N819" s="32"/>
      <c r="O819" s="32"/>
      <c r="P819" s="32"/>
      <c r="Q819" s="32"/>
      <c r="R819" s="32"/>
      <c r="S819" s="32"/>
      <c r="T819" s="32"/>
      <c r="U819" s="32"/>
    </row>
    <row r="820" spans="1:21" ht="20" customHeight="1">
      <c r="A820" s="85">
        <v>814</v>
      </c>
      <c r="B820" s="32"/>
      <c r="C820" s="32"/>
      <c r="D820" s="32"/>
      <c r="E820" s="32"/>
      <c r="F820" s="32"/>
      <c r="G820" s="32"/>
      <c r="H820" s="32"/>
      <c r="I820" s="32"/>
      <c r="J820" s="32"/>
      <c r="K820" s="32"/>
      <c r="L820" s="32"/>
      <c r="M820" s="32"/>
      <c r="N820" s="32"/>
      <c r="O820" s="32"/>
      <c r="P820" s="32"/>
      <c r="Q820" s="32"/>
      <c r="R820" s="32"/>
      <c r="S820" s="32"/>
      <c r="T820" s="32"/>
      <c r="U820" s="32"/>
    </row>
    <row r="821" spans="1:21" ht="20" customHeight="1">
      <c r="A821" s="85">
        <v>815</v>
      </c>
      <c r="B821" s="32"/>
      <c r="C821" s="32"/>
      <c r="D821" s="32"/>
      <c r="E821" s="32"/>
      <c r="F821" s="32"/>
      <c r="G821" s="32"/>
      <c r="H821" s="32"/>
      <c r="I821" s="32"/>
      <c r="J821" s="32"/>
      <c r="K821" s="32"/>
      <c r="L821" s="32"/>
      <c r="M821" s="32"/>
      <c r="N821" s="32"/>
      <c r="O821" s="32"/>
      <c r="P821" s="32"/>
      <c r="Q821" s="32"/>
      <c r="R821" s="32"/>
      <c r="S821" s="32"/>
      <c r="T821" s="32"/>
      <c r="U821" s="32"/>
    </row>
    <row r="822" spans="1:21" ht="20" customHeight="1">
      <c r="A822" s="85">
        <v>816</v>
      </c>
      <c r="B822" s="32"/>
      <c r="C822" s="32"/>
      <c r="D822" s="32"/>
      <c r="E822" s="32"/>
      <c r="F822" s="32"/>
      <c r="G822" s="32"/>
      <c r="H822" s="32"/>
      <c r="I822" s="32"/>
      <c r="J822" s="32"/>
      <c r="K822" s="32"/>
      <c r="L822" s="32"/>
      <c r="M822" s="32"/>
      <c r="N822" s="32"/>
      <c r="O822" s="32"/>
      <c r="P822" s="32"/>
      <c r="Q822" s="32"/>
      <c r="R822" s="32"/>
      <c r="S822" s="32"/>
      <c r="T822" s="32"/>
      <c r="U822" s="32"/>
    </row>
    <row r="823" spans="1:21" ht="20" customHeight="1">
      <c r="A823" s="85">
        <v>817</v>
      </c>
      <c r="B823" s="32"/>
      <c r="C823" s="32"/>
      <c r="D823" s="32"/>
      <c r="E823" s="32"/>
      <c r="F823" s="32"/>
      <c r="G823" s="32"/>
      <c r="H823" s="32"/>
      <c r="I823" s="32"/>
      <c r="J823" s="32"/>
      <c r="K823" s="32"/>
      <c r="L823" s="32"/>
      <c r="M823" s="32"/>
      <c r="N823" s="32"/>
      <c r="O823" s="32"/>
      <c r="P823" s="32"/>
      <c r="Q823" s="32"/>
      <c r="R823" s="32"/>
      <c r="S823" s="32"/>
      <c r="T823" s="32"/>
      <c r="U823" s="32"/>
    </row>
    <row r="824" spans="1:21" ht="20" customHeight="1">
      <c r="A824" s="85">
        <v>818</v>
      </c>
      <c r="B824" s="32"/>
      <c r="C824" s="32"/>
      <c r="D824" s="32"/>
      <c r="E824" s="32"/>
      <c r="F824" s="32"/>
      <c r="G824" s="32"/>
      <c r="H824" s="32"/>
      <c r="I824" s="32"/>
      <c r="J824" s="32"/>
      <c r="K824" s="32"/>
      <c r="L824" s="32"/>
      <c r="M824" s="32"/>
      <c r="N824" s="32"/>
      <c r="O824" s="32"/>
      <c r="P824" s="32"/>
      <c r="Q824" s="32"/>
      <c r="R824" s="32"/>
      <c r="S824" s="32"/>
      <c r="T824" s="32"/>
      <c r="U824" s="32"/>
    </row>
    <row r="825" spans="1:21" ht="20" customHeight="1">
      <c r="A825" s="85">
        <v>819</v>
      </c>
      <c r="B825" s="32"/>
      <c r="C825" s="32"/>
      <c r="D825" s="32"/>
      <c r="E825" s="32"/>
      <c r="F825" s="32"/>
      <c r="G825" s="32"/>
      <c r="H825" s="32"/>
      <c r="I825" s="32"/>
      <c r="J825" s="32"/>
      <c r="K825" s="32"/>
      <c r="L825" s="32"/>
      <c r="M825" s="32"/>
      <c r="N825" s="32"/>
      <c r="O825" s="32"/>
      <c r="P825" s="32"/>
      <c r="Q825" s="32"/>
      <c r="R825" s="32"/>
      <c r="S825" s="32"/>
      <c r="T825" s="32"/>
      <c r="U825" s="32"/>
    </row>
    <row r="826" spans="1:21" ht="20" customHeight="1">
      <c r="A826" s="85">
        <v>820</v>
      </c>
      <c r="B826" s="32"/>
      <c r="C826" s="32"/>
      <c r="D826" s="32"/>
      <c r="E826" s="32"/>
      <c r="F826" s="32"/>
      <c r="G826" s="32"/>
      <c r="H826" s="32"/>
      <c r="I826" s="32"/>
      <c r="J826" s="32"/>
      <c r="K826" s="32"/>
      <c r="L826" s="32"/>
      <c r="M826" s="32"/>
      <c r="N826" s="32"/>
      <c r="O826" s="32"/>
      <c r="P826" s="32"/>
      <c r="Q826" s="32"/>
      <c r="R826" s="32"/>
      <c r="S826" s="32"/>
      <c r="T826" s="32"/>
      <c r="U826" s="32"/>
    </row>
    <row r="827" spans="1:21" ht="20" customHeight="1">
      <c r="A827" s="85">
        <v>821</v>
      </c>
      <c r="B827" s="32"/>
      <c r="C827" s="32"/>
      <c r="D827" s="32"/>
      <c r="E827" s="32"/>
      <c r="F827" s="32"/>
      <c r="G827" s="32"/>
      <c r="H827" s="32"/>
      <c r="I827" s="32"/>
      <c r="J827" s="32"/>
      <c r="K827" s="32"/>
      <c r="L827" s="32"/>
      <c r="M827" s="32"/>
      <c r="N827" s="32"/>
      <c r="O827" s="32"/>
      <c r="P827" s="32"/>
      <c r="Q827" s="32"/>
      <c r="R827" s="32"/>
      <c r="S827" s="32"/>
      <c r="T827" s="32"/>
      <c r="U827" s="32"/>
    </row>
    <row r="828" spans="1:21" ht="20" customHeight="1">
      <c r="A828" s="85">
        <v>822</v>
      </c>
      <c r="B828" s="32"/>
      <c r="C828" s="32"/>
      <c r="D828" s="32"/>
      <c r="E828" s="32"/>
      <c r="F828" s="32"/>
      <c r="G828" s="32"/>
      <c r="H828" s="32"/>
      <c r="I828" s="32"/>
      <c r="J828" s="32"/>
      <c r="K828" s="32"/>
      <c r="L828" s="32"/>
      <c r="M828" s="32"/>
      <c r="N828" s="32"/>
      <c r="O828" s="32"/>
      <c r="P828" s="32"/>
      <c r="Q828" s="32"/>
      <c r="R828" s="32"/>
      <c r="S828" s="32"/>
      <c r="T828" s="32"/>
      <c r="U828" s="32"/>
    </row>
    <row r="829" spans="1:21" ht="20" customHeight="1">
      <c r="A829" s="85">
        <v>823</v>
      </c>
      <c r="B829" s="32"/>
      <c r="C829" s="32"/>
      <c r="D829" s="32"/>
      <c r="E829" s="32"/>
      <c r="F829" s="32"/>
      <c r="G829" s="32"/>
      <c r="H829" s="32"/>
      <c r="I829" s="32"/>
      <c r="J829" s="32"/>
      <c r="K829" s="32"/>
      <c r="L829" s="32"/>
      <c r="M829" s="32"/>
      <c r="N829" s="32"/>
      <c r="O829" s="32"/>
      <c r="P829" s="32"/>
      <c r="Q829" s="32"/>
      <c r="R829" s="32"/>
      <c r="S829" s="32"/>
      <c r="T829" s="32"/>
      <c r="U829" s="32"/>
    </row>
    <row r="830" spans="1:21" ht="20" customHeight="1">
      <c r="A830" s="85">
        <v>824</v>
      </c>
      <c r="B830" s="32"/>
      <c r="C830" s="32"/>
      <c r="D830" s="32"/>
      <c r="E830" s="32"/>
      <c r="F830" s="32"/>
      <c r="G830" s="32"/>
      <c r="H830" s="32"/>
      <c r="I830" s="32"/>
      <c r="J830" s="32"/>
      <c r="K830" s="32"/>
      <c r="L830" s="32"/>
      <c r="M830" s="32"/>
      <c r="N830" s="32"/>
      <c r="O830" s="32"/>
      <c r="P830" s="32"/>
      <c r="Q830" s="32"/>
      <c r="R830" s="32"/>
      <c r="S830" s="32"/>
      <c r="T830" s="32"/>
      <c r="U830" s="32"/>
    </row>
    <row r="831" spans="1:21" ht="20" customHeight="1">
      <c r="A831" s="85">
        <v>825</v>
      </c>
      <c r="B831" s="32"/>
      <c r="C831" s="32"/>
      <c r="D831" s="32"/>
      <c r="E831" s="32"/>
      <c r="F831" s="32"/>
      <c r="G831" s="32"/>
      <c r="H831" s="32"/>
      <c r="I831" s="32"/>
      <c r="J831" s="32"/>
      <c r="K831" s="32"/>
      <c r="L831" s="32"/>
      <c r="M831" s="32"/>
      <c r="N831" s="32"/>
      <c r="O831" s="32"/>
      <c r="P831" s="32"/>
      <c r="Q831" s="32"/>
      <c r="R831" s="32"/>
      <c r="S831" s="32"/>
      <c r="T831" s="32"/>
      <c r="U831" s="32"/>
    </row>
    <row r="832" spans="1:21" ht="20" customHeight="1">
      <c r="A832" s="85">
        <v>826</v>
      </c>
      <c r="B832" s="32"/>
      <c r="C832" s="32"/>
      <c r="D832" s="32"/>
      <c r="E832" s="32"/>
      <c r="F832" s="32"/>
      <c r="G832" s="32"/>
      <c r="H832" s="32"/>
      <c r="I832" s="32"/>
      <c r="J832" s="32"/>
      <c r="K832" s="32"/>
      <c r="L832" s="32"/>
      <c r="M832" s="32"/>
      <c r="N832" s="32"/>
      <c r="O832" s="32"/>
      <c r="P832" s="32"/>
      <c r="Q832" s="32"/>
      <c r="R832" s="32"/>
      <c r="S832" s="32"/>
      <c r="T832" s="32"/>
      <c r="U832" s="32"/>
    </row>
    <row r="833" spans="1:21" ht="20" customHeight="1">
      <c r="A833" s="85">
        <v>827</v>
      </c>
      <c r="B833" s="32"/>
      <c r="C833" s="32"/>
      <c r="D833" s="32"/>
      <c r="E833" s="32"/>
      <c r="F833" s="32"/>
      <c r="G833" s="32"/>
      <c r="H833" s="32"/>
      <c r="I833" s="32"/>
      <c r="J833" s="32"/>
      <c r="K833" s="32"/>
      <c r="L833" s="32"/>
      <c r="M833" s="32"/>
      <c r="N833" s="32"/>
      <c r="O833" s="32"/>
      <c r="P833" s="32"/>
      <c r="Q833" s="32"/>
      <c r="R833" s="32"/>
      <c r="S833" s="32"/>
      <c r="T833" s="32"/>
      <c r="U833" s="32"/>
    </row>
    <row r="834" spans="1:21" ht="20" customHeight="1">
      <c r="A834" s="85">
        <v>828</v>
      </c>
      <c r="B834" s="32"/>
      <c r="C834" s="32"/>
      <c r="D834" s="32"/>
      <c r="E834" s="32"/>
      <c r="F834" s="32"/>
      <c r="G834" s="32"/>
      <c r="H834" s="32"/>
      <c r="I834" s="32"/>
      <c r="J834" s="32"/>
      <c r="K834" s="32"/>
      <c r="L834" s="32"/>
      <c r="M834" s="32"/>
      <c r="N834" s="32"/>
      <c r="O834" s="32"/>
      <c r="P834" s="32"/>
      <c r="Q834" s="32"/>
      <c r="R834" s="32"/>
      <c r="S834" s="32"/>
      <c r="T834" s="32"/>
      <c r="U834" s="32"/>
    </row>
    <row r="835" spans="1:21" ht="20" customHeight="1">
      <c r="A835" s="85">
        <v>829</v>
      </c>
      <c r="B835" s="32"/>
      <c r="C835" s="32"/>
      <c r="D835" s="32"/>
      <c r="E835" s="32"/>
      <c r="F835" s="32"/>
      <c r="G835" s="32"/>
      <c r="H835" s="32"/>
      <c r="I835" s="32"/>
      <c r="J835" s="32"/>
      <c r="K835" s="32"/>
      <c r="L835" s="32"/>
      <c r="M835" s="32"/>
      <c r="N835" s="32"/>
      <c r="O835" s="32"/>
      <c r="P835" s="32"/>
      <c r="Q835" s="32"/>
      <c r="R835" s="32"/>
      <c r="S835" s="32"/>
      <c r="T835" s="32"/>
      <c r="U835" s="32"/>
    </row>
    <row r="836" spans="1:21" ht="20" customHeight="1">
      <c r="A836" s="85">
        <v>830</v>
      </c>
      <c r="B836" s="32"/>
      <c r="C836" s="32"/>
      <c r="D836" s="32"/>
      <c r="E836" s="32"/>
      <c r="F836" s="32"/>
      <c r="G836" s="32"/>
      <c r="H836" s="32"/>
      <c r="I836" s="32"/>
      <c r="J836" s="32"/>
      <c r="K836" s="32"/>
      <c r="L836" s="32"/>
      <c r="M836" s="32"/>
      <c r="N836" s="32"/>
      <c r="O836" s="32"/>
      <c r="P836" s="32"/>
      <c r="Q836" s="32"/>
      <c r="R836" s="32"/>
      <c r="S836" s="32"/>
      <c r="T836" s="32"/>
      <c r="U836" s="32"/>
    </row>
    <row r="837" spans="1:21" ht="20" customHeight="1">
      <c r="A837" s="85">
        <v>831</v>
      </c>
      <c r="B837" s="32"/>
      <c r="C837" s="32"/>
      <c r="D837" s="32"/>
      <c r="E837" s="32"/>
      <c r="F837" s="32"/>
      <c r="G837" s="32"/>
      <c r="H837" s="32"/>
      <c r="I837" s="32"/>
      <c r="J837" s="32"/>
      <c r="K837" s="32"/>
      <c r="L837" s="32"/>
      <c r="M837" s="32"/>
      <c r="N837" s="32"/>
      <c r="O837" s="32"/>
      <c r="P837" s="32"/>
      <c r="Q837" s="32"/>
      <c r="R837" s="32"/>
      <c r="S837" s="32"/>
      <c r="T837" s="32"/>
      <c r="U837" s="32"/>
    </row>
    <row r="838" spans="1:21" ht="20" customHeight="1">
      <c r="A838" s="85">
        <v>832</v>
      </c>
      <c r="B838" s="32"/>
      <c r="C838" s="32"/>
      <c r="D838" s="32"/>
      <c r="E838" s="32"/>
      <c r="F838" s="32"/>
      <c r="G838" s="32"/>
      <c r="H838" s="32"/>
      <c r="I838" s="32"/>
      <c r="J838" s="32"/>
      <c r="K838" s="32"/>
      <c r="L838" s="32"/>
      <c r="M838" s="32"/>
      <c r="N838" s="32"/>
      <c r="O838" s="32"/>
      <c r="P838" s="32"/>
      <c r="Q838" s="32"/>
      <c r="R838" s="32"/>
      <c r="S838" s="32"/>
      <c r="T838" s="32"/>
      <c r="U838" s="32"/>
    </row>
    <row r="839" spans="1:21" ht="20" customHeight="1">
      <c r="A839" s="85">
        <v>833</v>
      </c>
      <c r="B839" s="32"/>
      <c r="C839" s="32"/>
      <c r="D839" s="32"/>
      <c r="E839" s="32"/>
      <c r="F839" s="32"/>
      <c r="G839" s="32"/>
      <c r="H839" s="32"/>
      <c r="I839" s="32"/>
      <c r="J839" s="32"/>
      <c r="K839" s="32"/>
      <c r="L839" s="32"/>
      <c r="M839" s="32"/>
      <c r="N839" s="32"/>
      <c r="O839" s="32"/>
      <c r="P839" s="32"/>
      <c r="Q839" s="32"/>
      <c r="R839" s="32"/>
      <c r="S839" s="32"/>
      <c r="T839" s="32"/>
      <c r="U839" s="32"/>
    </row>
    <row r="840" spans="1:21" ht="20" customHeight="1">
      <c r="A840" s="85">
        <v>834</v>
      </c>
      <c r="B840" s="32"/>
      <c r="C840" s="32"/>
      <c r="D840" s="32"/>
      <c r="E840" s="32"/>
      <c r="F840" s="32"/>
      <c r="G840" s="32"/>
      <c r="H840" s="32"/>
      <c r="I840" s="32"/>
      <c r="J840" s="32"/>
      <c r="K840" s="32"/>
      <c r="L840" s="32"/>
      <c r="M840" s="32"/>
      <c r="N840" s="32"/>
      <c r="O840" s="32"/>
      <c r="P840" s="32"/>
      <c r="Q840" s="32"/>
      <c r="R840" s="32"/>
      <c r="S840" s="32"/>
      <c r="T840" s="32"/>
      <c r="U840" s="32"/>
    </row>
    <row r="841" spans="1:21" ht="20" customHeight="1">
      <c r="A841" s="85">
        <v>835</v>
      </c>
      <c r="B841" s="32"/>
      <c r="C841" s="32"/>
      <c r="D841" s="32"/>
      <c r="E841" s="32"/>
      <c r="F841" s="32"/>
      <c r="G841" s="32"/>
      <c r="H841" s="32"/>
      <c r="I841" s="32"/>
      <c r="J841" s="32"/>
      <c r="K841" s="32"/>
      <c r="L841" s="32"/>
      <c r="M841" s="32"/>
      <c r="N841" s="32"/>
      <c r="O841" s="32"/>
      <c r="P841" s="32"/>
      <c r="Q841" s="32"/>
      <c r="R841" s="32"/>
      <c r="S841" s="32"/>
      <c r="T841" s="32"/>
      <c r="U841" s="32"/>
    </row>
    <row r="842" spans="1:21" ht="20" customHeight="1">
      <c r="A842" s="85">
        <v>836</v>
      </c>
      <c r="B842" s="32"/>
      <c r="C842" s="32"/>
      <c r="D842" s="32"/>
      <c r="E842" s="32"/>
      <c r="F842" s="32"/>
      <c r="G842" s="32"/>
      <c r="H842" s="32"/>
      <c r="I842" s="32"/>
      <c r="J842" s="32"/>
      <c r="K842" s="32"/>
      <c r="L842" s="32"/>
      <c r="M842" s="32"/>
      <c r="N842" s="32"/>
      <c r="O842" s="32"/>
      <c r="P842" s="32"/>
      <c r="Q842" s="32"/>
      <c r="R842" s="32"/>
      <c r="S842" s="32"/>
      <c r="T842" s="32"/>
      <c r="U842" s="32"/>
    </row>
    <row r="843" spans="1:21" ht="20" customHeight="1">
      <c r="A843" s="85">
        <v>837</v>
      </c>
      <c r="B843" s="32"/>
      <c r="C843" s="32"/>
      <c r="D843" s="32"/>
      <c r="E843" s="32"/>
      <c r="F843" s="32"/>
      <c r="G843" s="32"/>
      <c r="H843" s="32"/>
      <c r="I843" s="32"/>
      <c r="J843" s="32"/>
      <c r="K843" s="32"/>
      <c r="L843" s="32"/>
      <c r="M843" s="32"/>
      <c r="N843" s="32"/>
      <c r="O843" s="32"/>
      <c r="P843" s="32"/>
      <c r="Q843" s="32"/>
      <c r="R843" s="32"/>
      <c r="S843" s="32"/>
      <c r="T843" s="32"/>
      <c r="U843" s="32"/>
    </row>
    <row r="844" spans="1:21" ht="20" customHeight="1">
      <c r="A844" s="85">
        <v>838</v>
      </c>
      <c r="B844" s="32"/>
      <c r="C844" s="32"/>
      <c r="D844" s="32"/>
      <c r="E844" s="32"/>
      <c r="F844" s="32"/>
      <c r="G844" s="32"/>
      <c r="H844" s="32"/>
      <c r="I844" s="32"/>
      <c r="J844" s="32"/>
      <c r="K844" s="32"/>
      <c r="L844" s="32"/>
      <c r="M844" s="32"/>
      <c r="N844" s="32"/>
      <c r="O844" s="32"/>
      <c r="P844" s="32"/>
      <c r="Q844" s="32"/>
      <c r="R844" s="32"/>
      <c r="S844" s="32"/>
      <c r="T844" s="32"/>
      <c r="U844" s="32"/>
    </row>
    <row r="845" spans="1:21" ht="20" customHeight="1">
      <c r="A845" s="85">
        <v>839</v>
      </c>
      <c r="B845" s="32"/>
      <c r="C845" s="32"/>
      <c r="D845" s="32"/>
      <c r="E845" s="32"/>
      <c r="F845" s="32"/>
      <c r="G845" s="32"/>
      <c r="H845" s="32"/>
      <c r="I845" s="32"/>
      <c r="J845" s="32"/>
      <c r="K845" s="32"/>
      <c r="L845" s="32"/>
      <c r="M845" s="32"/>
      <c r="N845" s="32"/>
      <c r="O845" s="32"/>
      <c r="P845" s="32"/>
      <c r="Q845" s="32"/>
      <c r="R845" s="32"/>
      <c r="S845" s="32"/>
      <c r="T845" s="32"/>
      <c r="U845" s="32"/>
    </row>
    <row r="846" spans="1:21" ht="20" customHeight="1">
      <c r="A846" s="85">
        <v>840</v>
      </c>
      <c r="B846" s="32"/>
      <c r="C846" s="32"/>
      <c r="D846" s="32"/>
      <c r="E846" s="32"/>
      <c r="F846" s="32"/>
      <c r="G846" s="32"/>
      <c r="H846" s="32"/>
      <c r="I846" s="32"/>
      <c r="J846" s="32"/>
      <c r="K846" s="32"/>
      <c r="L846" s="32"/>
      <c r="M846" s="32"/>
      <c r="N846" s="32"/>
      <c r="O846" s="32"/>
      <c r="P846" s="32"/>
      <c r="Q846" s="32"/>
      <c r="R846" s="32"/>
      <c r="S846" s="32"/>
      <c r="T846" s="32"/>
      <c r="U846" s="32"/>
    </row>
    <row r="847" spans="1:21" ht="20" customHeight="1">
      <c r="A847" s="85">
        <v>841</v>
      </c>
      <c r="B847" s="32"/>
      <c r="C847" s="32"/>
      <c r="D847" s="32"/>
      <c r="E847" s="32"/>
      <c r="F847" s="32"/>
      <c r="G847" s="32"/>
      <c r="H847" s="32"/>
      <c r="I847" s="32"/>
      <c r="J847" s="32"/>
      <c r="K847" s="32"/>
      <c r="L847" s="32"/>
      <c r="M847" s="32"/>
      <c r="N847" s="32"/>
      <c r="O847" s="32"/>
      <c r="P847" s="32"/>
      <c r="Q847" s="32"/>
      <c r="R847" s="32"/>
      <c r="S847" s="32"/>
      <c r="T847" s="32"/>
      <c r="U847" s="32"/>
    </row>
    <row r="848" spans="1:21" ht="20" customHeight="1">
      <c r="A848" s="85">
        <v>842</v>
      </c>
      <c r="B848" s="32"/>
      <c r="C848" s="32"/>
      <c r="D848" s="32"/>
      <c r="E848" s="32"/>
      <c r="F848" s="32"/>
      <c r="G848" s="32"/>
      <c r="H848" s="32"/>
      <c r="I848" s="32"/>
      <c r="J848" s="32"/>
      <c r="K848" s="32"/>
      <c r="L848" s="32"/>
      <c r="M848" s="32"/>
      <c r="N848" s="32"/>
      <c r="O848" s="32"/>
      <c r="P848" s="32"/>
      <c r="Q848" s="32"/>
      <c r="R848" s="32"/>
      <c r="S848" s="32"/>
      <c r="T848" s="32"/>
      <c r="U848" s="32"/>
    </row>
    <row r="849" spans="1:21" ht="20" customHeight="1">
      <c r="A849" s="85">
        <v>843</v>
      </c>
      <c r="B849" s="32"/>
      <c r="C849" s="32"/>
      <c r="D849" s="32"/>
      <c r="E849" s="32"/>
      <c r="F849" s="32"/>
      <c r="G849" s="32"/>
      <c r="H849" s="32"/>
      <c r="I849" s="32"/>
      <c r="J849" s="32"/>
      <c r="K849" s="32"/>
      <c r="L849" s="32"/>
      <c r="M849" s="32"/>
      <c r="N849" s="32"/>
      <c r="O849" s="32"/>
      <c r="P849" s="32"/>
      <c r="Q849" s="32"/>
      <c r="R849" s="32"/>
      <c r="S849" s="32"/>
      <c r="T849" s="32"/>
      <c r="U849" s="32"/>
    </row>
    <row r="850" spans="1:21" ht="20" customHeight="1">
      <c r="A850" s="85">
        <v>844</v>
      </c>
      <c r="B850" s="32"/>
      <c r="C850" s="32"/>
      <c r="D850" s="32"/>
      <c r="E850" s="32"/>
      <c r="F850" s="32"/>
      <c r="G850" s="32"/>
      <c r="H850" s="32"/>
      <c r="I850" s="32"/>
      <c r="J850" s="32"/>
      <c r="K850" s="32"/>
      <c r="L850" s="32"/>
      <c r="M850" s="32"/>
      <c r="N850" s="32"/>
      <c r="O850" s="32"/>
      <c r="P850" s="32"/>
      <c r="Q850" s="32"/>
      <c r="R850" s="32"/>
      <c r="S850" s="32"/>
      <c r="T850" s="32"/>
      <c r="U850" s="32"/>
    </row>
    <row r="851" spans="1:21" ht="20" customHeight="1">
      <c r="A851" s="85">
        <v>845</v>
      </c>
      <c r="B851" s="32"/>
      <c r="C851" s="32"/>
      <c r="D851" s="32"/>
      <c r="E851" s="32"/>
      <c r="F851" s="32"/>
      <c r="G851" s="32"/>
      <c r="H851" s="32"/>
      <c r="I851" s="32"/>
      <c r="J851" s="32"/>
      <c r="K851" s="32"/>
      <c r="L851" s="32"/>
      <c r="M851" s="32"/>
      <c r="N851" s="32"/>
      <c r="O851" s="32"/>
      <c r="P851" s="32"/>
      <c r="Q851" s="32"/>
      <c r="R851" s="32"/>
      <c r="S851" s="32"/>
      <c r="T851" s="32"/>
      <c r="U851" s="32"/>
    </row>
    <row r="852" spans="1:21" ht="20" customHeight="1">
      <c r="A852" s="85">
        <v>846</v>
      </c>
      <c r="B852" s="32"/>
      <c r="C852" s="32"/>
      <c r="D852" s="32"/>
      <c r="E852" s="32"/>
      <c r="F852" s="32"/>
      <c r="G852" s="32"/>
      <c r="H852" s="32"/>
      <c r="I852" s="32"/>
      <c r="J852" s="32"/>
      <c r="K852" s="32"/>
      <c r="L852" s="32"/>
      <c r="M852" s="32"/>
      <c r="N852" s="32"/>
      <c r="O852" s="32"/>
      <c r="P852" s="32"/>
      <c r="Q852" s="32"/>
      <c r="R852" s="32"/>
      <c r="S852" s="32"/>
      <c r="T852" s="32"/>
      <c r="U852" s="32"/>
    </row>
    <row r="853" spans="1:21" ht="20" customHeight="1">
      <c r="A853" s="85">
        <v>847</v>
      </c>
      <c r="B853" s="32"/>
      <c r="C853" s="32"/>
      <c r="D853" s="32"/>
      <c r="E853" s="32"/>
      <c r="F853" s="32"/>
      <c r="G853" s="32"/>
      <c r="H853" s="32"/>
      <c r="I853" s="32"/>
      <c r="J853" s="32"/>
      <c r="K853" s="32"/>
      <c r="L853" s="32"/>
      <c r="M853" s="32"/>
      <c r="N853" s="32"/>
      <c r="O853" s="32"/>
      <c r="P853" s="32"/>
      <c r="Q853" s="32"/>
      <c r="R853" s="32"/>
      <c r="S853" s="32"/>
      <c r="T853" s="32"/>
      <c r="U853" s="32"/>
    </row>
    <row r="854" spans="1:21" ht="20" customHeight="1">
      <c r="A854" s="85">
        <v>848</v>
      </c>
      <c r="B854" s="32"/>
      <c r="C854" s="32"/>
      <c r="D854" s="32"/>
      <c r="E854" s="32"/>
      <c r="F854" s="32"/>
      <c r="G854" s="32"/>
      <c r="H854" s="32"/>
      <c r="I854" s="32"/>
      <c r="J854" s="32"/>
      <c r="K854" s="32"/>
      <c r="L854" s="32"/>
      <c r="M854" s="32"/>
      <c r="N854" s="32"/>
      <c r="O854" s="32"/>
      <c r="P854" s="32"/>
      <c r="Q854" s="32"/>
      <c r="R854" s="32"/>
      <c r="S854" s="32"/>
      <c r="T854" s="32"/>
      <c r="U854" s="32"/>
    </row>
    <row r="855" spans="1:21" ht="20" customHeight="1">
      <c r="A855" s="85">
        <v>849</v>
      </c>
      <c r="B855" s="32"/>
      <c r="C855" s="32"/>
      <c r="D855" s="32"/>
      <c r="E855" s="32"/>
      <c r="F855" s="32"/>
      <c r="G855" s="32"/>
      <c r="H855" s="32"/>
      <c r="I855" s="32"/>
      <c r="J855" s="32"/>
      <c r="K855" s="32"/>
      <c r="L855" s="32"/>
      <c r="M855" s="32"/>
      <c r="N855" s="32"/>
      <c r="O855" s="32"/>
      <c r="P855" s="32"/>
      <c r="Q855" s="32"/>
      <c r="R855" s="32"/>
      <c r="S855" s="32"/>
      <c r="T855" s="32"/>
      <c r="U855" s="32"/>
    </row>
    <row r="856" spans="1:21" ht="20" customHeight="1">
      <c r="A856" s="85">
        <v>850</v>
      </c>
      <c r="B856" s="32"/>
      <c r="C856" s="32"/>
      <c r="D856" s="32"/>
      <c r="E856" s="32"/>
      <c r="F856" s="32"/>
      <c r="G856" s="32"/>
      <c r="H856" s="32"/>
      <c r="I856" s="32"/>
      <c r="J856" s="32"/>
      <c r="K856" s="32"/>
      <c r="L856" s="32"/>
      <c r="M856" s="32"/>
      <c r="N856" s="32"/>
      <c r="O856" s="32"/>
      <c r="P856" s="32"/>
      <c r="Q856" s="32"/>
      <c r="R856" s="32"/>
      <c r="S856" s="32"/>
      <c r="T856" s="32"/>
      <c r="U856" s="32"/>
    </row>
    <row r="857" spans="1:21" ht="20" customHeight="1">
      <c r="A857" s="85">
        <v>851</v>
      </c>
      <c r="B857" s="32"/>
      <c r="C857" s="32"/>
      <c r="D857" s="32"/>
      <c r="E857" s="32"/>
      <c r="F857" s="32"/>
      <c r="G857" s="32"/>
      <c r="H857" s="32"/>
      <c r="I857" s="32"/>
      <c r="J857" s="32"/>
      <c r="K857" s="32"/>
      <c r="L857" s="32"/>
      <c r="M857" s="32"/>
      <c r="N857" s="32"/>
      <c r="O857" s="32"/>
      <c r="P857" s="32"/>
      <c r="Q857" s="32"/>
      <c r="R857" s="32"/>
      <c r="S857" s="32"/>
      <c r="T857" s="32"/>
      <c r="U857" s="32"/>
    </row>
    <row r="858" spans="1:21" ht="20" customHeight="1">
      <c r="A858" s="85">
        <v>852</v>
      </c>
      <c r="B858" s="32"/>
      <c r="C858" s="32"/>
      <c r="D858" s="32"/>
      <c r="E858" s="32"/>
      <c r="F858" s="32"/>
      <c r="G858" s="32"/>
      <c r="H858" s="32"/>
      <c r="I858" s="32"/>
      <c r="J858" s="32"/>
      <c r="K858" s="32"/>
      <c r="L858" s="32"/>
      <c r="M858" s="32"/>
      <c r="N858" s="32"/>
      <c r="O858" s="32"/>
      <c r="P858" s="32"/>
      <c r="Q858" s="32"/>
      <c r="R858" s="32"/>
      <c r="S858" s="32"/>
      <c r="T858" s="32"/>
      <c r="U858" s="32"/>
    </row>
    <row r="859" spans="1:21" ht="20" customHeight="1">
      <c r="A859" s="85">
        <v>853</v>
      </c>
      <c r="B859" s="32"/>
      <c r="C859" s="32"/>
      <c r="D859" s="32"/>
      <c r="E859" s="32"/>
      <c r="F859" s="32"/>
      <c r="G859" s="32"/>
      <c r="H859" s="32"/>
      <c r="I859" s="32"/>
      <c r="J859" s="32"/>
      <c r="K859" s="32"/>
      <c r="L859" s="32"/>
      <c r="M859" s="32"/>
      <c r="N859" s="32"/>
      <c r="O859" s="32"/>
      <c r="P859" s="32"/>
      <c r="Q859" s="32"/>
      <c r="R859" s="32"/>
      <c r="S859" s="32"/>
      <c r="T859" s="32"/>
      <c r="U859" s="32"/>
    </row>
    <row r="860" spans="1:21" ht="20" customHeight="1">
      <c r="A860" s="85">
        <v>854</v>
      </c>
      <c r="B860" s="32"/>
      <c r="C860" s="32"/>
      <c r="D860" s="32"/>
      <c r="E860" s="32"/>
      <c r="F860" s="32"/>
      <c r="G860" s="32"/>
      <c r="H860" s="32"/>
      <c r="I860" s="32"/>
      <c r="J860" s="32"/>
      <c r="K860" s="32"/>
      <c r="L860" s="32"/>
      <c r="M860" s="32"/>
      <c r="N860" s="32"/>
      <c r="O860" s="32"/>
      <c r="P860" s="32"/>
      <c r="Q860" s="32"/>
      <c r="R860" s="32"/>
      <c r="S860" s="32"/>
      <c r="T860" s="32"/>
      <c r="U860" s="32"/>
    </row>
    <row r="861" spans="1:21" ht="20" customHeight="1">
      <c r="A861" s="85">
        <v>855</v>
      </c>
      <c r="B861" s="32"/>
      <c r="C861" s="32"/>
      <c r="D861" s="32"/>
      <c r="E861" s="32"/>
      <c r="F861" s="32"/>
      <c r="G861" s="32"/>
      <c r="H861" s="32"/>
      <c r="I861" s="32"/>
      <c r="J861" s="32"/>
      <c r="K861" s="32"/>
      <c r="L861" s="32"/>
      <c r="M861" s="32"/>
      <c r="N861" s="32"/>
      <c r="O861" s="32"/>
      <c r="P861" s="32"/>
      <c r="Q861" s="32"/>
      <c r="R861" s="32"/>
      <c r="S861" s="32"/>
      <c r="T861" s="32"/>
      <c r="U861" s="32"/>
    </row>
    <row r="862" spans="1:21" ht="20" customHeight="1">
      <c r="A862" s="85">
        <v>856</v>
      </c>
      <c r="B862" s="32"/>
      <c r="C862" s="32"/>
      <c r="D862" s="32"/>
      <c r="E862" s="32"/>
      <c r="F862" s="32"/>
      <c r="G862" s="32"/>
      <c r="H862" s="32"/>
      <c r="I862" s="32"/>
      <c r="J862" s="32"/>
      <c r="K862" s="32"/>
      <c r="L862" s="32"/>
      <c r="M862" s="32"/>
      <c r="N862" s="32"/>
      <c r="O862" s="32"/>
      <c r="P862" s="32"/>
      <c r="Q862" s="32"/>
      <c r="R862" s="32"/>
      <c r="S862" s="32"/>
      <c r="T862" s="32"/>
      <c r="U862" s="32"/>
    </row>
    <row r="863" spans="1:21" ht="20" customHeight="1">
      <c r="A863" s="85">
        <v>857</v>
      </c>
      <c r="B863" s="32"/>
      <c r="C863" s="32"/>
      <c r="D863" s="32"/>
      <c r="E863" s="32"/>
      <c r="F863" s="32"/>
      <c r="G863" s="32"/>
      <c r="H863" s="32"/>
      <c r="I863" s="32"/>
      <c r="J863" s="32"/>
      <c r="K863" s="32"/>
      <c r="L863" s="32"/>
      <c r="M863" s="32"/>
      <c r="N863" s="32"/>
      <c r="O863" s="32"/>
      <c r="P863" s="32"/>
      <c r="Q863" s="32"/>
      <c r="R863" s="32"/>
      <c r="S863" s="32"/>
      <c r="T863" s="32"/>
      <c r="U863" s="32"/>
    </row>
    <row r="864" spans="1:21" ht="20" customHeight="1">
      <c r="A864" s="85">
        <v>858</v>
      </c>
      <c r="B864" s="32"/>
      <c r="C864" s="32"/>
      <c r="D864" s="32"/>
      <c r="E864" s="32"/>
      <c r="F864" s="32"/>
      <c r="G864" s="32"/>
      <c r="H864" s="32"/>
      <c r="I864" s="32"/>
      <c r="J864" s="32"/>
      <c r="K864" s="32"/>
      <c r="L864" s="32"/>
      <c r="M864" s="32"/>
      <c r="N864" s="32"/>
      <c r="O864" s="32"/>
      <c r="P864" s="32"/>
      <c r="Q864" s="32"/>
      <c r="R864" s="32"/>
      <c r="S864" s="32"/>
      <c r="T864" s="32"/>
      <c r="U864" s="32"/>
    </row>
    <row r="865" spans="1:21" ht="20" customHeight="1">
      <c r="A865" s="85">
        <v>859</v>
      </c>
      <c r="B865" s="32"/>
      <c r="C865" s="32"/>
      <c r="D865" s="32"/>
      <c r="E865" s="32"/>
      <c r="F865" s="32"/>
      <c r="G865" s="32"/>
      <c r="H865" s="32"/>
      <c r="I865" s="32"/>
      <c r="J865" s="32"/>
      <c r="K865" s="32"/>
      <c r="L865" s="32"/>
      <c r="M865" s="32"/>
      <c r="N865" s="32"/>
      <c r="O865" s="32"/>
      <c r="P865" s="32"/>
      <c r="Q865" s="32"/>
      <c r="R865" s="32"/>
      <c r="S865" s="32"/>
      <c r="T865" s="32"/>
      <c r="U865" s="32"/>
    </row>
    <row r="866" spans="1:21" ht="20" customHeight="1">
      <c r="A866" s="85">
        <v>860</v>
      </c>
      <c r="B866" s="32"/>
      <c r="C866" s="32"/>
      <c r="D866" s="32"/>
      <c r="E866" s="32"/>
      <c r="F866" s="32"/>
      <c r="G866" s="32"/>
      <c r="H866" s="32"/>
      <c r="I866" s="32"/>
      <c r="J866" s="32"/>
      <c r="K866" s="32"/>
      <c r="L866" s="32"/>
      <c r="M866" s="32"/>
      <c r="N866" s="32"/>
      <c r="O866" s="32"/>
      <c r="P866" s="32"/>
      <c r="Q866" s="32"/>
      <c r="R866" s="32"/>
      <c r="S866" s="32"/>
      <c r="T866" s="32"/>
      <c r="U866" s="32"/>
    </row>
    <row r="867" spans="1:21" ht="20" customHeight="1">
      <c r="A867" s="85">
        <v>861</v>
      </c>
      <c r="B867" s="32"/>
      <c r="C867" s="32"/>
      <c r="D867" s="32"/>
      <c r="E867" s="32"/>
      <c r="F867" s="32"/>
      <c r="G867" s="32"/>
      <c r="H867" s="32"/>
      <c r="I867" s="32"/>
      <c r="J867" s="32"/>
      <c r="K867" s="32"/>
      <c r="L867" s="32"/>
      <c r="M867" s="32"/>
      <c r="N867" s="32"/>
      <c r="O867" s="32"/>
      <c r="P867" s="32"/>
      <c r="Q867" s="32"/>
      <c r="R867" s="32"/>
      <c r="S867" s="32"/>
      <c r="T867" s="32"/>
      <c r="U867" s="32"/>
    </row>
    <row r="868" spans="1:21" ht="20" customHeight="1">
      <c r="A868" s="85">
        <v>862</v>
      </c>
      <c r="B868" s="32"/>
      <c r="C868" s="32"/>
      <c r="D868" s="32"/>
      <c r="E868" s="32"/>
      <c r="F868" s="32"/>
      <c r="G868" s="32"/>
      <c r="H868" s="32"/>
      <c r="I868" s="32"/>
      <c r="J868" s="32"/>
      <c r="K868" s="32"/>
      <c r="L868" s="32"/>
      <c r="M868" s="32"/>
      <c r="N868" s="32"/>
      <c r="O868" s="32"/>
      <c r="P868" s="32"/>
      <c r="Q868" s="32"/>
      <c r="R868" s="32"/>
      <c r="S868" s="32"/>
      <c r="T868" s="32"/>
      <c r="U868" s="32"/>
    </row>
    <row r="869" spans="1:21" ht="20" customHeight="1">
      <c r="A869" s="85">
        <v>863</v>
      </c>
      <c r="B869" s="32"/>
      <c r="C869" s="32"/>
      <c r="D869" s="32"/>
      <c r="E869" s="32"/>
      <c r="F869" s="32"/>
      <c r="G869" s="32"/>
      <c r="H869" s="32"/>
      <c r="I869" s="32"/>
      <c r="J869" s="32"/>
      <c r="K869" s="32"/>
      <c r="L869" s="32"/>
      <c r="M869" s="32"/>
      <c r="N869" s="32"/>
      <c r="O869" s="32"/>
      <c r="P869" s="32"/>
      <c r="Q869" s="32"/>
      <c r="R869" s="32"/>
      <c r="S869" s="32"/>
      <c r="T869" s="32"/>
      <c r="U869" s="32"/>
    </row>
    <row r="870" spans="1:21" ht="20" customHeight="1">
      <c r="A870" s="85">
        <v>864</v>
      </c>
      <c r="B870" s="32"/>
      <c r="C870" s="32"/>
      <c r="D870" s="32"/>
      <c r="E870" s="32"/>
      <c r="F870" s="32"/>
      <c r="G870" s="32"/>
      <c r="H870" s="32"/>
      <c r="I870" s="32"/>
      <c r="J870" s="32"/>
      <c r="K870" s="32"/>
      <c r="L870" s="32"/>
      <c r="M870" s="32"/>
      <c r="N870" s="32"/>
      <c r="O870" s="32"/>
      <c r="P870" s="32"/>
      <c r="Q870" s="32"/>
      <c r="R870" s="32"/>
      <c r="S870" s="32"/>
      <c r="T870" s="32"/>
      <c r="U870" s="32"/>
    </row>
    <row r="871" spans="1:21" ht="20" customHeight="1">
      <c r="A871" s="85">
        <v>865</v>
      </c>
      <c r="B871" s="32"/>
      <c r="C871" s="32"/>
      <c r="D871" s="32"/>
      <c r="E871" s="32"/>
      <c r="F871" s="32"/>
      <c r="G871" s="32"/>
      <c r="H871" s="32"/>
      <c r="I871" s="32"/>
      <c r="J871" s="32"/>
      <c r="K871" s="32"/>
      <c r="L871" s="32"/>
      <c r="M871" s="32"/>
      <c r="N871" s="32"/>
      <c r="O871" s="32"/>
      <c r="P871" s="32"/>
      <c r="Q871" s="32"/>
      <c r="R871" s="32"/>
      <c r="S871" s="32"/>
      <c r="T871" s="32"/>
      <c r="U871" s="32"/>
    </row>
    <row r="872" spans="1:21" ht="20" customHeight="1">
      <c r="A872" s="85">
        <v>866</v>
      </c>
      <c r="B872" s="32"/>
      <c r="C872" s="32"/>
      <c r="D872" s="32"/>
      <c r="E872" s="32"/>
      <c r="F872" s="32"/>
      <c r="G872" s="32"/>
      <c r="H872" s="32"/>
      <c r="I872" s="32"/>
      <c r="J872" s="32"/>
      <c r="K872" s="32"/>
      <c r="L872" s="32"/>
      <c r="M872" s="32"/>
      <c r="N872" s="32"/>
      <c r="O872" s="32"/>
      <c r="P872" s="32"/>
      <c r="Q872" s="32"/>
      <c r="R872" s="32"/>
      <c r="S872" s="32"/>
      <c r="T872" s="32"/>
      <c r="U872" s="32"/>
    </row>
    <row r="873" spans="1:21" ht="20" customHeight="1">
      <c r="A873" s="85">
        <v>867</v>
      </c>
      <c r="B873" s="32"/>
      <c r="C873" s="32"/>
      <c r="D873" s="32"/>
      <c r="E873" s="32"/>
      <c r="F873" s="32"/>
      <c r="G873" s="32"/>
      <c r="H873" s="32"/>
      <c r="I873" s="32"/>
      <c r="J873" s="32"/>
      <c r="K873" s="32"/>
      <c r="L873" s="32"/>
      <c r="M873" s="32"/>
      <c r="N873" s="32"/>
      <c r="O873" s="32"/>
      <c r="P873" s="32"/>
      <c r="Q873" s="32"/>
      <c r="R873" s="32"/>
      <c r="S873" s="32"/>
      <c r="T873" s="32"/>
      <c r="U873" s="32"/>
    </row>
    <row r="874" spans="1:21" ht="20" customHeight="1">
      <c r="A874" s="85">
        <v>868</v>
      </c>
      <c r="B874" s="32"/>
      <c r="C874" s="32"/>
      <c r="D874" s="32"/>
      <c r="E874" s="32"/>
      <c r="F874" s="32"/>
      <c r="G874" s="32"/>
      <c r="H874" s="32"/>
      <c r="I874" s="32"/>
      <c r="J874" s="32"/>
      <c r="K874" s="32"/>
      <c r="L874" s="32"/>
      <c r="M874" s="32"/>
      <c r="N874" s="32"/>
      <c r="O874" s="32"/>
      <c r="P874" s="32"/>
      <c r="Q874" s="32"/>
      <c r="R874" s="32"/>
      <c r="S874" s="32"/>
      <c r="T874" s="32"/>
      <c r="U874" s="32"/>
    </row>
    <row r="875" spans="1:21" ht="20" customHeight="1">
      <c r="A875" s="85">
        <v>869</v>
      </c>
      <c r="B875" s="32"/>
      <c r="C875" s="32"/>
      <c r="D875" s="32"/>
      <c r="E875" s="32"/>
      <c r="F875" s="32"/>
      <c r="G875" s="32"/>
      <c r="H875" s="32"/>
      <c r="I875" s="32"/>
      <c r="J875" s="32"/>
      <c r="K875" s="32"/>
      <c r="L875" s="32"/>
      <c r="M875" s="32"/>
      <c r="N875" s="32"/>
      <c r="O875" s="32"/>
      <c r="P875" s="32"/>
      <c r="Q875" s="32"/>
      <c r="R875" s="32"/>
      <c r="S875" s="32"/>
      <c r="T875" s="32"/>
      <c r="U875" s="32"/>
    </row>
    <row r="876" spans="1:21" ht="20" customHeight="1">
      <c r="A876" s="85">
        <v>870</v>
      </c>
      <c r="B876" s="32"/>
      <c r="C876" s="32"/>
      <c r="D876" s="32"/>
      <c r="E876" s="32"/>
      <c r="F876" s="32"/>
      <c r="G876" s="32"/>
      <c r="H876" s="32"/>
      <c r="I876" s="32"/>
      <c r="J876" s="32"/>
      <c r="K876" s="32"/>
      <c r="L876" s="32"/>
      <c r="M876" s="32"/>
      <c r="N876" s="32"/>
      <c r="O876" s="32"/>
      <c r="P876" s="32"/>
      <c r="Q876" s="32"/>
      <c r="R876" s="32"/>
      <c r="S876" s="32"/>
      <c r="T876" s="32"/>
      <c r="U876" s="32"/>
    </row>
    <row r="877" spans="1:21" ht="20" customHeight="1">
      <c r="A877" s="85">
        <v>871</v>
      </c>
      <c r="B877" s="32"/>
      <c r="C877" s="32"/>
      <c r="D877" s="32"/>
      <c r="E877" s="32"/>
      <c r="F877" s="32"/>
      <c r="G877" s="32"/>
      <c r="H877" s="32"/>
      <c r="I877" s="32"/>
      <c r="J877" s="32"/>
      <c r="K877" s="32"/>
      <c r="L877" s="32"/>
      <c r="M877" s="32"/>
      <c r="N877" s="32"/>
      <c r="O877" s="32"/>
      <c r="P877" s="32"/>
      <c r="Q877" s="32"/>
      <c r="R877" s="32"/>
      <c r="S877" s="32"/>
      <c r="T877" s="32"/>
      <c r="U877" s="32"/>
    </row>
    <row r="878" spans="1:21" ht="20" customHeight="1">
      <c r="A878" s="85">
        <v>872</v>
      </c>
      <c r="B878" s="32"/>
      <c r="C878" s="32"/>
      <c r="D878" s="32"/>
      <c r="E878" s="32"/>
      <c r="F878" s="32"/>
      <c r="G878" s="32"/>
      <c r="H878" s="32"/>
      <c r="I878" s="32"/>
      <c r="J878" s="32"/>
      <c r="K878" s="32"/>
      <c r="L878" s="32"/>
      <c r="M878" s="32"/>
      <c r="N878" s="32"/>
      <c r="O878" s="32"/>
      <c r="P878" s="32"/>
      <c r="Q878" s="32"/>
      <c r="R878" s="32"/>
      <c r="S878" s="32"/>
      <c r="T878" s="32"/>
      <c r="U878" s="32"/>
    </row>
    <row r="879" spans="1:21" ht="20" customHeight="1">
      <c r="A879" s="85">
        <v>873</v>
      </c>
      <c r="B879" s="32"/>
      <c r="C879" s="32"/>
      <c r="D879" s="32"/>
      <c r="E879" s="32"/>
      <c r="F879" s="32"/>
      <c r="G879" s="32"/>
      <c r="H879" s="32"/>
      <c r="I879" s="32"/>
      <c r="J879" s="32"/>
      <c r="K879" s="32"/>
      <c r="L879" s="32"/>
      <c r="M879" s="32"/>
      <c r="N879" s="32"/>
      <c r="O879" s="32"/>
      <c r="P879" s="32"/>
      <c r="Q879" s="32"/>
      <c r="R879" s="32"/>
      <c r="S879" s="32"/>
      <c r="T879" s="32"/>
      <c r="U879" s="32"/>
    </row>
    <row r="880" spans="1:21" ht="20" customHeight="1">
      <c r="A880" s="85">
        <v>874</v>
      </c>
      <c r="B880" s="32"/>
      <c r="C880" s="32"/>
      <c r="D880" s="32"/>
      <c r="E880" s="32"/>
      <c r="F880" s="32"/>
      <c r="G880" s="32"/>
      <c r="H880" s="32"/>
      <c r="I880" s="32"/>
      <c r="J880" s="32"/>
      <c r="K880" s="32"/>
      <c r="L880" s="32"/>
      <c r="M880" s="32"/>
      <c r="N880" s="32"/>
      <c r="O880" s="32"/>
      <c r="P880" s="32"/>
      <c r="Q880" s="32"/>
      <c r="R880" s="32"/>
      <c r="S880" s="32"/>
      <c r="T880" s="32"/>
      <c r="U880" s="32"/>
    </row>
    <row r="881" spans="1:21" ht="20" customHeight="1">
      <c r="A881" s="85">
        <v>875</v>
      </c>
      <c r="B881" s="32"/>
      <c r="C881" s="32"/>
      <c r="D881" s="32"/>
      <c r="E881" s="32"/>
      <c r="F881" s="32"/>
      <c r="G881" s="32"/>
      <c r="H881" s="32"/>
      <c r="I881" s="32"/>
      <c r="J881" s="32"/>
      <c r="K881" s="32"/>
      <c r="L881" s="32"/>
      <c r="M881" s="32"/>
      <c r="N881" s="32"/>
      <c r="O881" s="32"/>
      <c r="P881" s="32"/>
      <c r="Q881" s="32"/>
      <c r="R881" s="32"/>
      <c r="S881" s="32"/>
      <c r="T881" s="32"/>
      <c r="U881" s="32"/>
    </row>
    <row r="882" spans="1:21" ht="20" customHeight="1">
      <c r="A882" s="85">
        <v>876</v>
      </c>
      <c r="B882" s="32"/>
      <c r="C882" s="32"/>
      <c r="D882" s="32"/>
      <c r="E882" s="32"/>
      <c r="F882" s="32"/>
      <c r="G882" s="32"/>
      <c r="H882" s="32"/>
      <c r="I882" s="32"/>
      <c r="J882" s="32"/>
      <c r="K882" s="32"/>
      <c r="L882" s="32"/>
      <c r="M882" s="32"/>
      <c r="N882" s="32"/>
      <c r="O882" s="32"/>
      <c r="P882" s="32"/>
      <c r="Q882" s="32"/>
      <c r="R882" s="32"/>
      <c r="S882" s="32"/>
      <c r="T882" s="32"/>
      <c r="U882" s="32"/>
    </row>
    <row r="883" spans="1:21" ht="20" customHeight="1">
      <c r="A883" s="85">
        <v>877</v>
      </c>
      <c r="B883" s="32"/>
      <c r="C883" s="32"/>
      <c r="D883" s="32"/>
      <c r="E883" s="32"/>
      <c r="F883" s="32"/>
      <c r="G883" s="32"/>
      <c r="H883" s="32"/>
      <c r="I883" s="32"/>
      <c r="J883" s="32"/>
      <c r="K883" s="32"/>
      <c r="L883" s="32"/>
      <c r="M883" s="32"/>
      <c r="N883" s="32"/>
      <c r="O883" s="32"/>
      <c r="P883" s="32"/>
      <c r="Q883" s="32"/>
      <c r="R883" s="32"/>
      <c r="S883" s="32"/>
      <c r="T883" s="32"/>
      <c r="U883" s="32"/>
    </row>
    <row r="884" spans="1:21" ht="20" customHeight="1">
      <c r="A884" s="85">
        <v>878</v>
      </c>
      <c r="B884" s="32"/>
      <c r="C884" s="32"/>
      <c r="D884" s="32"/>
      <c r="E884" s="32"/>
      <c r="F884" s="32"/>
      <c r="G884" s="32"/>
      <c r="H884" s="32"/>
      <c r="I884" s="32"/>
      <c r="J884" s="32"/>
      <c r="K884" s="32"/>
      <c r="L884" s="32"/>
      <c r="M884" s="32"/>
      <c r="N884" s="32"/>
      <c r="O884" s="32"/>
      <c r="P884" s="32"/>
      <c r="Q884" s="32"/>
      <c r="R884" s="32"/>
      <c r="S884" s="32"/>
      <c r="T884" s="32"/>
      <c r="U884" s="32"/>
    </row>
    <row r="885" spans="1:21" ht="20" customHeight="1">
      <c r="A885" s="85">
        <v>879</v>
      </c>
      <c r="B885" s="32"/>
      <c r="C885" s="32"/>
      <c r="D885" s="32"/>
      <c r="E885" s="32"/>
      <c r="F885" s="32"/>
      <c r="G885" s="32"/>
      <c r="H885" s="32"/>
      <c r="I885" s="32"/>
      <c r="J885" s="32"/>
      <c r="K885" s="32"/>
      <c r="L885" s="32"/>
      <c r="M885" s="32"/>
      <c r="N885" s="32"/>
      <c r="O885" s="32"/>
      <c r="P885" s="32"/>
      <c r="Q885" s="32"/>
      <c r="R885" s="32"/>
      <c r="S885" s="32"/>
      <c r="T885" s="32"/>
      <c r="U885" s="32"/>
    </row>
    <row r="886" spans="1:21" ht="20" customHeight="1">
      <c r="A886" s="85">
        <v>880</v>
      </c>
      <c r="B886" s="32"/>
      <c r="C886" s="32"/>
      <c r="D886" s="32"/>
      <c r="E886" s="32"/>
      <c r="F886" s="32"/>
      <c r="G886" s="32"/>
      <c r="H886" s="32"/>
      <c r="I886" s="32"/>
      <c r="J886" s="32"/>
      <c r="K886" s="32"/>
      <c r="L886" s="32"/>
      <c r="M886" s="32"/>
      <c r="N886" s="32"/>
      <c r="O886" s="32"/>
      <c r="P886" s="32"/>
      <c r="Q886" s="32"/>
      <c r="R886" s="32"/>
      <c r="S886" s="32"/>
      <c r="T886" s="32"/>
      <c r="U886" s="32"/>
    </row>
    <row r="887" spans="1:21" ht="20" customHeight="1">
      <c r="A887" s="85">
        <v>881</v>
      </c>
      <c r="B887" s="32"/>
      <c r="C887" s="32"/>
      <c r="D887" s="32"/>
      <c r="E887" s="32"/>
      <c r="F887" s="32"/>
      <c r="G887" s="32"/>
      <c r="H887" s="32"/>
      <c r="I887" s="32"/>
      <c r="J887" s="32"/>
      <c r="K887" s="32"/>
      <c r="L887" s="32"/>
      <c r="M887" s="32"/>
      <c r="N887" s="32"/>
      <c r="O887" s="32"/>
      <c r="P887" s="32"/>
      <c r="Q887" s="32"/>
      <c r="R887" s="32"/>
      <c r="S887" s="32"/>
      <c r="T887" s="32"/>
      <c r="U887" s="32"/>
    </row>
    <row r="888" spans="1:21" ht="20" customHeight="1">
      <c r="A888" s="85">
        <v>882</v>
      </c>
      <c r="B888" s="32"/>
      <c r="C888" s="32"/>
      <c r="D888" s="32"/>
      <c r="E888" s="32"/>
      <c r="F888" s="32"/>
      <c r="G888" s="32"/>
      <c r="H888" s="32"/>
      <c r="I888" s="32"/>
      <c r="J888" s="32"/>
      <c r="K888" s="32"/>
      <c r="L888" s="32"/>
      <c r="M888" s="32"/>
      <c r="N888" s="32"/>
      <c r="O888" s="32"/>
      <c r="P888" s="32"/>
      <c r="Q888" s="32"/>
      <c r="R888" s="32"/>
      <c r="S888" s="32"/>
      <c r="T888" s="32"/>
      <c r="U888" s="32"/>
    </row>
    <row r="889" spans="1:21" ht="20" customHeight="1">
      <c r="A889" s="85">
        <v>883</v>
      </c>
      <c r="B889" s="32"/>
      <c r="C889" s="32"/>
      <c r="D889" s="32"/>
      <c r="E889" s="32"/>
      <c r="F889" s="32"/>
      <c r="G889" s="32"/>
      <c r="H889" s="32"/>
      <c r="I889" s="32"/>
      <c r="J889" s="32"/>
      <c r="K889" s="32"/>
      <c r="L889" s="32"/>
      <c r="M889" s="32"/>
      <c r="N889" s="32"/>
      <c r="O889" s="32"/>
      <c r="P889" s="32"/>
      <c r="Q889" s="32"/>
      <c r="R889" s="32"/>
      <c r="S889" s="32"/>
      <c r="T889" s="32"/>
      <c r="U889" s="32"/>
    </row>
    <row r="890" spans="1:21" ht="20" customHeight="1">
      <c r="A890" s="85">
        <v>884</v>
      </c>
      <c r="B890" s="32"/>
      <c r="C890" s="32"/>
      <c r="D890" s="32"/>
      <c r="E890" s="32"/>
      <c r="F890" s="32"/>
      <c r="G890" s="32"/>
      <c r="H890" s="32"/>
      <c r="I890" s="32"/>
      <c r="J890" s="32"/>
      <c r="K890" s="32"/>
      <c r="L890" s="32"/>
      <c r="M890" s="32"/>
      <c r="N890" s="32"/>
      <c r="O890" s="32"/>
      <c r="P890" s="32"/>
      <c r="Q890" s="32"/>
      <c r="R890" s="32"/>
      <c r="S890" s="32"/>
      <c r="T890" s="32"/>
      <c r="U890" s="32"/>
    </row>
    <row r="891" spans="1:21" ht="20" customHeight="1">
      <c r="A891" s="85">
        <v>885</v>
      </c>
      <c r="B891" s="32"/>
      <c r="C891" s="32"/>
      <c r="D891" s="32"/>
      <c r="E891" s="32"/>
      <c r="F891" s="32"/>
      <c r="G891" s="32"/>
      <c r="H891" s="32"/>
      <c r="I891" s="32"/>
      <c r="J891" s="32"/>
      <c r="K891" s="32"/>
      <c r="L891" s="32"/>
      <c r="M891" s="32"/>
      <c r="N891" s="32"/>
      <c r="O891" s="32"/>
      <c r="P891" s="32"/>
      <c r="Q891" s="32"/>
      <c r="R891" s="32"/>
      <c r="S891" s="32"/>
      <c r="T891" s="32"/>
      <c r="U891" s="32"/>
    </row>
    <row r="892" spans="1:21" ht="20" customHeight="1">
      <c r="A892" s="85">
        <v>886</v>
      </c>
      <c r="B892" s="32"/>
      <c r="C892" s="32"/>
      <c r="D892" s="32"/>
      <c r="E892" s="32"/>
      <c r="F892" s="32"/>
      <c r="G892" s="32"/>
      <c r="H892" s="32"/>
      <c r="I892" s="32"/>
      <c r="J892" s="32"/>
      <c r="K892" s="32"/>
      <c r="L892" s="32"/>
      <c r="M892" s="32"/>
      <c r="N892" s="32"/>
      <c r="O892" s="32"/>
      <c r="P892" s="32"/>
      <c r="Q892" s="32"/>
      <c r="R892" s="32"/>
      <c r="S892" s="32"/>
      <c r="T892" s="32"/>
      <c r="U892" s="32"/>
    </row>
    <row r="893" spans="1:21" ht="20" customHeight="1">
      <c r="A893" s="85">
        <v>887</v>
      </c>
      <c r="B893" s="32"/>
      <c r="C893" s="32"/>
      <c r="D893" s="32"/>
      <c r="E893" s="32"/>
      <c r="F893" s="32"/>
      <c r="G893" s="32"/>
      <c r="H893" s="32"/>
      <c r="I893" s="32"/>
      <c r="J893" s="32"/>
      <c r="K893" s="32"/>
      <c r="L893" s="32"/>
      <c r="M893" s="32"/>
      <c r="N893" s="32"/>
      <c r="O893" s="32"/>
      <c r="P893" s="32"/>
      <c r="Q893" s="32"/>
      <c r="R893" s="32"/>
      <c r="S893" s="32"/>
      <c r="T893" s="32"/>
      <c r="U893" s="32"/>
    </row>
    <row r="894" spans="1:21" ht="20" customHeight="1">
      <c r="A894" s="85">
        <v>888</v>
      </c>
      <c r="B894" s="32"/>
      <c r="C894" s="32"/>
      <c r="D894" s="32"/>
      <c r="E894" s="32"/>
      <c r="F894" s="32"/>
      <c r="G894" s="32"/>
      <c r="H894" s="32"/>
      <c r="I894" s="32"/>
      <c r="J894" s="32"/>
      <c r="K894" s="32"/>
      <c r="L894" s="32"/>
      <c r="M894" s="32"/>
      <c r="N894" s="32"/>
      <c r="O894" s="32"/>
      <c r="P894" s="32"/>
      <c r="Q894" s="32"/>
      <c r="R894" s="32"/>
      <c r="S894" s="32"/>
      <c r="T894" s="32"/>
      <c r="U894" s="32"/>
    </row>
    <row r="895" spans="1:21" ht="20" customHeight="1">
      <c r="A895" s="85">
        <v>889</v>
      </c>
      <c r="B895" s="32"/>
      <c r="C895" s="32"/>
      <c r="D895" s="32"/>
      <c r="E895" s="32"/>
      <c r="F895" s="32"/>
      <c r="G895" s="32"/>
      <c r="H895" s="32"/>
      <c r="I895" s="32"/>
      <c r="J895" s="32"/>
      <c r="K895" s="32"/>
      <c r="L895" s="32"/>
      <c r="M895" s="32"/>
      <c r="N895" s="32"/>
      <c r="O895" s="32"/>
      <c r="P895" s="32"/>
      <c r="Q895" s="32"/>
      <c r="R895" s="32"/>
      <c r="S895" s="32"/>
      <c r="T895" s="32"/>
      <c r="U895" s="32"/>
    </row>
    <row r="896" spans="1:21" ht="20" customHeight="1">
      <c r="A896" s="85">
        <v>890</v>
      </c>
      <c r="B896" s="32"/>
      <c r="C896" s="32"/>
      <c r="D896" s="32"/>
      <c r="E896" s="32"/>
      <c r="F896" s="32"/>
      <c r="G896" s="32"/>
      <c r="H896" s="32"/>
      <c r="I896" s="32"/>
      <c r="J896" s="32"/>
      <c r="K896" s="32"/>
      <c r="L896" s="32"/>
      <c r="M896" s="32"/>
      <c r="N896" s="32"/>
      <c r="O896" s="32"/>
      <c r="P896" s="32"/>
      <c r="Q896" s="32"/>
      <c r="R896" s="32"/>
      <c r="S896" s="32"/>
      <c r="T896" s="32"/>
      <c r="U896" s="32"/>
    </row>
    <row r="897" spans="1:21" ht="20" customHeight="1">
      <c r="A897" s="85">
        <v>891</v>
      </c>
      <c r="B897" s="32"/>
      <c r="C897" s="32"/>
      <c r="D897" s="32"/>
      <c r="E897" s="32"/>
      <c r="F897" s="32"/>
      <c r="G897" s="32"/>
      <c r="H897" s="32"/>
      <c r="I897" s="32"/>
      <c r="J897" s="32"/>
      <c r="K897" s="32"/>
      <c r="L897" s="32"/>
      <c r="M897" s="32"/>
      <c r="N897" s="32"/>
      <c r="O897" s="32"/>
      <c r="P897" s="32"/>
      <c r="Q897" s="32"/>
      <c r="R897" s="32"/>
      <c r="S897" s="32"/>
      <c r="T897" s="32"/>
      <c r="U897" s="32"/>
    </row>
    <row r="898" spans="1:21" ht="20" customHeight="1">
      <c r="A898" s="85">
        <v>892</v>
      </c>
      <c r="B898" s="32"/>
      <c r="C898" s="32"/>
      <c r="D898" s="32"/>
      <c r="E898" s="32"/>
      <c r="F898" s="32"/>
      <c r="G898" s="32"/>
      <c r="H898" s="32"/>
      <c r="I898" s="32"/>
      <c r="J898" s="32"/>
      <c r="K898" s="32"/>
      <c r="L898" s="32"/>
      <c r="M898" s="32"/>
      <c r="N898" s="32"/>
      <c r="O898" s="32"/>
      <c r="P898" s="32"/>
      <c r="Q898" s="32"/>
      <c r="R898" s="32"/>
      <c r="S898" s="32"/>
      <c r="T898" s="32"/>
      <c r="U898" s="32"/>
    </row>
    <row r="899" spans="1:21" ht="20" customHeight="1">
      <c r="A899" s="85">
        <v>893</v>
      </c>
      <c r="B899" s="32"/>
      <c r="C899" s="32"/>
      <c r="D899" s="32"/>
      <c r="E899" s="32"/>
      <c r="F899" s="32"/>
      <c r="G899" s="32"/>
      <c r="H899" s="32"/>
      <c r="I899" s="32"/>
      <c r="J899" s="32"/>
      <c r="K899" s="32"/>
      <c r="L899" s="32"/>
      <c r="M899" s="32"/>
      <c r="N899" s="32"/>
      <c r="O899" s="32"/>
      <c r="P899" s="32"/>
      <c r="Q899" s="32"/>
      <c r="R899" s="32"/>
      <c r="S899" s="32"/>
      <c r="T899" s="32"/>
      <c r="U899" s="32"/>
    </row>
    <row r="900" spans="1:21" ht="20" customHeight="1">
      <c r="A900" s="85">
        <v>894</v>
      </c>
      <c r="B900" s="32"/>
      <c r="C900" s="32"/>
      <c r="D900" s="32"/>
      <c r="E900" s="32"/>
      <c r="F900" s="32"/>
      <c r="G900" s="32"/>
      <c r="H900" s="32"/>
      <c r="I900" s="32"/>
      <c r="J900" s="32"/>
      <c r="K900" s="32"/>
      <c r="L900" s="32"/>
      <c r="M900" s="32"/>
      <c r="N900" s="32"/>
      <c r="O900" s="32"/>
      <c r="P900" s="32"/>
      <c r="Q900" s="32"/>
      <c r="R900" s="32"/>
      <c r="S900" s="32"/>
      <c r="T900" s="32"/>
      <c r="U900" s="32"/>
    </row>
    <row r="901" spans="1:21" ht="20" customHeight="1">
      <c r="A901" s="85">
        <v>895</v>
      </c>
      <c r="B901" s="32"/>
      <c r="C901" s="32"/>
      <c r="D901" s="32"/>
      <c r="E901" s="32"/>
      <c r="F901" s="32"/>
      <c r="G901" s="32"/>
      <c r="H901" s="32"/>
      <c r="I901" s="32"/>
      <c r="J901" s="32"/>
      <c r="K901" s="32"/>
      <c r="L901" s="32"/>
      <c r="M901" s="32"/>
      <c r="N901" s="32"/>
      <c r="O901" s="32"/>
      <c r="P901" s="32"/>
      <c r="Q901" s="32"/>
      <c r="R901" s="32"/>
      <c r="S901" s="32"/>
      <c r="T901" s="32"/>
      <c r="U901" s="32"/>
    </row>
    <row r="902" spans="1:21" ht="20" customHeight="1">
      <c r="A902" s="85">
        <v>896</v>
      </c>
      <c r="B902" s="32"/>
      <c r="C902" s="32"/>
      <c r="D902" s="32"/>
      <c r="E902" s="32"/>
      <c r="F902" s="32"/>
      <c r="G902" s="32"/>
      <c r="H902" s="32"/>
      <c r="I902" s="32"/>
      <c r="J902" s="32"/>
      <c r="K902" s="32"/>
      <c r="L902" s="32"/>
      <c r="M902" s="32"/>
      <c r="N902" s="32"/>
      <c r="O902" s="32"/>
      <c r="P902" s="32"/>
      <c r="Q902" s="32"/>
      <c r="R902" s="32"/>
      <c r="S902" s="32"/>
      <c r="T902" s="32"/>
      <c r="U902" s="32"/>
    </row>
    <row r="903" spans="1:21" ht="20" customHeight="1">
      <c r="A903" s="85">
        <v>897</v>
      </c>
      <c r="B903" s="32"/>
      <c r="C903" s="32"/>
      <c r="D903" s="32"/>
      <c r="E903" s="32"/>
      <c r="F903" s="32"/>
      <c r="G903" s="32"/>
      <c r="H903" s="32"/>
      <c r="I903" s="32"/>
      <c r="J903" s="32"/>
      <c r="K903" s="32"/>
      <c r="L903" s="32"/>
      <c r="M903" s="32"/>
      <c r="N903" s="32"/>
      <c r="O903" s="32"/>
      <c r="P903" s="32"/>
      <c r="Q903" s="32"/>
      <c r="R903" s="32"/>
      <c r="S903" s="32"/>
      <c r="T903" s="32"/>
      <c r="U903" s="32"/>
    </row>
    <row r="904" spans="1:21" ht="20" customHeight="1">
      <c r="A904" s="85">
        <v>898</v>
      </c>
      <c r="B904" s="32"/>
      <c r="C904" s="32"/>
      <c r="D904" s="32"/>
      <c r="E904" s="32"/>
      <c r="F904" s="32"/>
      <c r="G904" s="32"/>
      <c r="H904" s="32"/>
      <c r="I904" s="32"/>
      <c r="J904" s="32"/>
      <c r="K904" s="32"/>
      <c r="L904" s="32"/>
      <c r="M904" s="32"/>
      <c r="N904" s="32"/>
      <c r="O904" s="32"/>
      <c r="P904" s="32"/>
      <c r="Q904" s="32"/>
      <c r="R904" s="32"/>
      <c r="S904" s="32"/>
      <c r="T904" s="32"/>
      <c r="U904" s="32"/>
    </row>
    <row r="905" spans="1:21" ht="20" customHeight="1">
      <c r="A905" s="85">
        <v>899</v>
      </c>
      <c r="B905" s="32"/>
      <c r="C905" s="32"/>
      <c r="D905" s="32"/>
      <c r="E905" s="32"/>
      <c r="F905" s="32"/>
      <c r="G905" s="32"/>
      <c r="H905" s="32"/>
      <c r="I905" s="32"/>
      <c r="J905" s="32"/>
      <c r="K905" s="32"/>
      <c r="L905" s="32"/>
      <c r="M905" s="32"/>
      <c r="N905" s="32"/>
      <c r="O905" s="32"/>
      <c r="P905" s="32"/>
      <c r="Q905" s="32"/>
      <c r="R905" s="32"/>
      <c r="S905" s="32"/>
      <c r="T905" s="32"/>
      <c r="U905" s="32"/>
    </row>
    <row r="906" spans="1:21" ht="20" customHeight="1">
      <c r="A906" s="85">
        <v>900</v>
      </c>
      <c r="B906" s="32"/>
      <c r="C906" s="32"/>
      <c r="D906" s="32"/>
      <c r="E906" s="32"/>
      <c r="F906" s="32"/>
      <c r="G906" s="32"/>
      <c r="H906" s="32"/>
      <c r="I906" s="32"/>
      <c r="J906" s="32"/>
      <c r="K906" s="32"/>
      <c r="L906" s="32"/>
      <c r="M906" s="32"/>
      <c r="N906" s="32"/>
      <c r="O906" s="32"/>
      <c r="P906" s="32"/>
      <c r="Q906" s="32"/>
      <c r="R906" s="32"/>
      <c r="S906" s="32"/>
      <c r="T906" s="32"/>
      <c r="U906" s="32"/>
    </row>
    <row r="907" spans="1:21" ht="20" customHeight="1">
      <c r="A907" s="85">
        <v>901</v>
      </c>
      <c r="B907" s="32"/>
      <c r="C907" s="32"/>
      <c r="D907" s="32"/>
      <c r="E907" s="32"/>
      <c r="F907" s="32"/>
      <c r="G907" s="32"/>
      <c r="H907" s="32"/>
      <c r="I907" s="32"/>
      <c r="J907" s="32"/>
      <c r="K907" s="32"/>
      <c r="L907" s="32"/>
      <c r="M907" s="32"/>
      <c r="N907" s="32"/>
      <c r="O907" s="32"/>
      <c r="P907" s="32"/>
      <c r="Q907" s="32"/>
      <c r="R907" s="32"/>
      <c r="S907" s="32"/>
      <c r="T907" s="32"/>
      <c r="U907" s="32"/>
    </row>
    <row r="908" spans="1:21" ht="20" customHeight="1">
      <c r="A908" s="85">
        <v>902</v>
      </c>
      <c r="B908" s="32"/>
      <c r="C908" s="32"/>
      <c r="D908" s="32"/>
      <c r="E908" s="32"/>
      <c r="F908" s="32"/>
      <c r="G908" s="32"/>
      <c r="H908" s="32"/>
      <c r="I908" s="32"/>
      <c r="J908" s="32"/>
      <c r="K908" s="32"/>
      <c r="L908" s="32"/>
      <c r="M908" s="32"/>
      <c r="N908" s="32"/>
      <c r="O908" s="32"/>
      <c r="P908" s="32"/>
      <c r="Q908" s="32"/>
      <c r="R908" s="32"/>
      <c r="S908" s="32"/>
      <c r="T908" s="32"/>
      <c r="U908" s="32"/>
    </row>
    <row r="909" spans="1:21" ht="20" customHeight="1">
      <c r="A909" s="85">
        <v>903</v>
      </c>
      <c r="B909" s="32"/>
      <c r="C909" s="32"/>
      <c r="D909" s="32"/>
      <c r="E909" s="32"/>
      <c r="F909" s="32"/>
      <c r="G909" s="32"/>
      <c r="H909" s="32"/>
      <c r="I909" s="32"/>
      <c r="J909" s="32"/>
      <c r="K909" s="32"/>
      <c r="L909" s="32"/>
      <c r="M909" s="32"/>
      <c r="N909" s="32"/>
      <c r="O909" s="32"/>
      <c r="P909" s="32"/>
      <c r="Q909" s="32"/>
      <c r="R909" s="32"/>
      <c r="S909" s="32"/>
      <c r="T909" s="32"/>
      <c r="U909" s="32"/>
    </row>
    <row r="910" spans="1:21" ht="20" customHeight="1">
      <c r="A910" s="85">
        <v>904</v>
      </c>
      <c r="B910" s="32"/>
      <c r="C910" s="32"/>
      <c r="D910" s="32"/>
      <c r="E910" s="32"/>
      <c r="F910" s="32"/>
      <c r="G910" s="32"/>
      <c r="H910" s="32"/>
      <c r="I910" s="32"/>
      <c r="J910" s="32"/>
      <c r="K910" s="32"/>
      <c r="L910" s="32"/>
      <c r="M910" s="32"/>
      <c r="N910" s="32"/>
      <c r="O910" s="32"/>
      <c r="P910" s="32"/>
      <c r="Q910" s="32"/>
      <c r="R910" s="32"/>
      <c r="S910" s="32"/>
      <c r="T910" s="32"/>
      <c r="U910" s="32"/>
    </row>
    <row r="911" spans="1:21" ht="20" customHeight="1">
      <c r="A911" s="85">
        <v>905</v>
      </c>
      <c r="B911" s="32"/>
      <c r="C911" s="32"/>
      <c r="D911" s="32"/>
      <c r="E911" s="32"/>
      <c r="F911" s="32"/>
      <c r="G911" s="32"/>
      <c r="H911" s="32"/>
      <c r="I911" s="32"/>
      <c r="J911" s="32"/>
      <c r="K911" s="32"/>
      <c r="L911" s="32"/>
      <c r="M911" s="32"/>
      <c r="N911" s="32"/>
      <c r="O911" s="32"/>
      <c r="P911" s="32"/>
      <c r="Q911" s="32"/>
      <c r="R911" s="32"/>
      <c r="S911" s="32"/>
      <c r="T911" s="32"/>
      <c r="U911" s="32"/>
    </row>
    <row r="912" spans="1:21" ht="20" customHeight="1">
      <c r="A912" s="85">
        <v>906</v>
      </c>
      <c r="B912" s="32"/>
      <c r="C912" s="32"/>
      <c r="D912" s="32"/>
      <c r="E912" s="32"/>
      <c r="F912" s="32"/>
      <c r="G912" s="32"/>
      <c r="H912" s="32"/>
      <c r="I912" s="32"/>
      <c r="J912" s="32"/>
      <c r="K912" s="32"/>
      <c r="L912" s="32"/>
      <c r="M912" s="32"/>
      <c r="N912" s="32"/>
      <c r="O912" s="32"/>
      <c r="P912" s="32"/>
      <c r="Q912" s="32"/>
      <c r="R912" s="32"/>
      <c r="S912" s="32"/>
      <c r="T912" s="32"/>
      <c r="U912" s="32"/>
    </row>
    <row r="913" spans="1:21" ht="20" customHeight="1">
      <c r="A913" s="85">
        <v>907</v>
      </c>
      <c r="B913" s="32"/>
      <c r="C913" s="32"/>
      <c r="D913" s="32"/>
      <c r="E913" s="32"/>
      <c r="F913" s="32"/>
      <c r="G913" s="32"/>
      <c r="H913" s="32"/>
      <c r="I913" s="32"/>
      <c r="J913" s="32"/>
      <c r="K913" s="32"/>
      <c r="L913" s="32"/>
      <c r="M913" s="32"/>
      <c r="N913" s="32"/>
      <c r="O913" s="32"/>
      <c r="P913" s="32"/>
      <c r="Q913" s="32"/>
      <c r="R913" s="32"/>
      <c r="S913" s="32"/>
      <c r="T913" s="32"/>
      <c r="U913" s="32"/>
    </row>
    <row r="914" spans="1:21" ht="20" customHeight="1">
      <c r="A914" s="85">
        <v>908</v>
      </c>
      <c r="B914" s="32"/>
      <c r="C914" s="32"/>
      <c r="D914" s="32"/>
      <c r="E914" s="32"/>
      <c r="F914" s="32"/>
      <c r="G914" s="32"/>
      <c r="H914" s="32"/>
      <c r="I914" s="32"/>
      <c r="J914" s="32"/>
      <c r="K914" s="32"/>
      <c r="L914" s="32"/>
      <c r="M914" s="32"/>
      <c r="N914" s="32"/>
      <c r="O914" s="32"/>
      <c r="P914" s="32"/>
      <c r="Q914" s="32"/>
      <c r="R914" s="32"/>
      <c r="S914" s="32"/>
      <c r="T914" s="32"/>
      <c r="U914" s="32"/>
    </row>
    <row r="915" spans="1:21" ht="20" customHeight="1">
      <c r="A915" s="85">
        <v>909</v>
      </c>
      <c r="B915" s="32"/>
      <c r="C915" s="32"/>
      <c r="D915" s="32"/>
      <c r="E915" s="32"/>
      <c r="F915" s="32"/>
      <c r="G915" s="32"/>
      <c r="H915" s="32"/>
      <c r="I915" s="32"/>
      <c r="J915" s="32"/>
      <c r="K915" s="32"/>
      <c r="L915" s="32"/>
      <c r="M915" s="32"/>
      <c r="N915" s="32"/>
      <c r="O915" s="32"/>
      <c r="P915" s="32"/>
      <c r="Q915" s="32"/>
      <c r="R915" s="32"/>
      <c r="S915" s="32"/>
      <c r="T915" s="32"/>
      <c r="U915" s="32"/>
    </row>
    <row r="916" spans="1:21" ht="20" customHeight="1">
      <c r="A916" s="85">
        <v>910</v>
      </c>
      <c r="B916" s="32"/>
      <c r="C916" s="32"/>
      <c r="D916" s="32"/>
      <c r="E916" s="32"/>
      <c r="F916" s="32"/>
      <c r="G916" s="32"/>
      <c r="H916" s="32"/>
      <c r="I916" s="32"/>
      <c r="J916" s="32"/>
      <c r="K916" s="32"/>
      <c r="L916" s="32"/>
      <c r="M916" s="32"/>
      <c r="N916" s="32"/>
      <c r="O916" s="32"/>
      <c r="P916" s="32"/>
      <c r="Q916" s="32"/>
      <c r="R916" s="32"/>
      <c r="S916" s="32"/>
      <c r="T916" s="32"/>
      <c r="U916" s="32"/>
    </row>
    <row r="917" spans="1:21" ht="20" customHeight="1">
      <c r="A917" s="85">
        <v>911</v>
      </c>
      <c r="B917" s="32"/>
      <c r="C917" s="32"/>
      <c r="D917" s="32"/>
      <c r="E917" s="32"/>
      <c r="F917" s="32"/>
      <c r="G917" s="32"/>
      <c r="H917" s="32"/>
      <c r="I917" s="32"/>
      <c r="J917" s="32"/>
      <c r="K917" s="32"/>
      <c r="L917" s="32"/>
      <c r="M917" s="32"/>
      <c r="N917" s="32"/>
      <c r="O917" s="32"/>
      <c r="P917" s="32"/>
      <c r="Q917" s="32"/>
      <c r="R917" s="32"/>
      <c r="S917" s="32"/>
      <c r="T917" s="32"/>
      <c r="U917" s="32"/>
    </row>
    <row r="918" spans="1:21" ht="20" customHeight="1">
      <c r="A918" s="85">
        <v>912</v>
      </c>
      <c r="B918" s="32"/>
      <c r="C918" s="32"/>
      <c r="D918" s="32"/>
      <c r="E918" s="32"/>
      <c r="F918" s="32"/>
      <c r="G918" s="32"/>
      <c r="H918" s="32"/>
      <c r="I918" s="32"/>
      <c r="J918" s="32"/>
      <c r="K918" s="32"/>
      <c r="L918" s="32"/>
      <c r="M918" s="32"/>
      <c r="N918" s="32"/>
      <c r="O918" s="32"/>
      <c r="P918" s="32"/>
      <c r="Q918" s="32"/>
      <c r="R918" s="32"/>
      <c r="S918" s="32"/>
      <c r="T918" s="32"/>
      <c r="U918" s="32"/>
    </row>
    <row r="919" spans="1:21" ht="20" customHeight="1">
      <c r="A919" s="85">
        <v>913</v>
      </c>
      <c r="B919" s="32"/>
      <c r="C919" s="32"/>
      <c r="D919" s="32"/>
      <c r="E919" s="32"/>
      <c r="F919" s="32"/>
      <c r="G919" s="32"/>
      <c r="H919" s="32"/>
      <c r="I919" s="32"/>
      <c r="J919" s="32"/>
      <c r="K919" s="32"/>
      <c r="L919" s="32"/>
      <c r="M919" s="32"/>
      <c r="N919" s="32"/>
      <c r="O919" s="32"/>
      <c r="P919" s="32"/>
      <c r="Q919" s="32"/>
      <c r="R919" s="32"/>
      <c r="S919" s="32"/>
      <c r="T919" s="32"/>
      <c r="U919" s="32"/>
    </row>
    <row r="920" spans="1:21" ht="20" customHeight="1">
      <c r="A920" s="85">
        <v>914</v>
      </c>
      <c r="B920" s="32"/>
      <c r="C920" s="32"/>
      <c r="D920" s="32"/>
      <c r="E920" s="32"/>
      <c r="F920" s="32"/>
      <c r="G920" s="32"/>
      <c r="H920" s="32"/>
      <c r="I920" s="32"/>
      <c r="J920" s="32"/>
      <c r="K920" s="32"/>
      <c r="L920" s="32"/>
      <c r="M920" s="32"/>
      <c r="N920" s="32"/>
      <c r="O920" s="32"/>
      <c r="P920" s="32"/>
      <c r="Q920" s="32"/>
      <c r="R920" s="32"/>
      <c r="S920" s="32"/>
      <c r="T920" s="32"/>
      <c r="U920" s="32"/>
    </row>
    <row r="921" spans="1:21" ht="20" customHeight="1">
      <c r="A921" s="85">
        <v>915</v>
      </c>
      <c r="B921" s="32"/>
      <c r="C921" s="32"/>
      <c r="D921" s="32"/>
      <c r="E921" s="32"/>
      <c r="F921" s="32"/>
      <c r="G921" s="32"/>
      <c r="H921" s="32"/>
      <c r="I921" s="32"/>
      <c r="J921" s="32"/>
      <c r="K921" s="32"/>
      <c r="L921" s="32"/>
      <c r="M921" s="32"/>
      <c r="N921" s="32"/>
      <c r="O921" s="32"/>
      <c r="P921" s="32"/>
      <c r="Q921" s="32"/>
      <c r="R921" s="32"/>
      <c r="S921" s="32"/>
      <c r="T921" s="32"/>
      <c r="U921" s="32"/>
    </row>
    <row r="922" spans="1:21" ht="20" customHeight="1">
      <c r="A922" s="85">
        <v>916</v>
      </c>
      <c r="B922" s="32"/>
      <c r="C922" s="32"/>
      <c r="D922" s="32"/>
      <c r="E922" s="32"/>
      <c r="F922" s="32"/>
      <c r="G922" s="32"/>
      <c r="H922" s="32"/>
      <c r="I922" s="32"/>
      <c r="J922" s="32"/>
      <c r="K922" s="32"/>
      <c r="L922" s="32"/>
      <c r="M922" s="32"/>
      <c r="N922" s="32"/>
      <c r="O922" s="32"/>
      <c r="P922" s="32"/>
      <c r="Q922" s="32"/>
      <c r="R922" s="32"/>
      <c r="S922" s="32"/>
      <c r="T922" s="32"/>
      <c r="U922" s="32"/>
    </row>
    <row r="923" spans="1:21" ht="20" customHeight="1">
      <c r="A923" s="85">
        <v>917</v>
      </c>
      <c r="B923" s="32"/>
      <c r="C923" s="32"/>
      <c r="D923" s="32"/>
      <c r="E923" s="32"/>
      <c r="F923" s="32"/>
      <c r="G923" s="32"/>
      <c r="H923" s="32"/>
      <c r="I923" s="32"/>
      <c r="J923" s="32"/>
      <c r="K923" s="32"/>
      <c r="L923" s="32"/>
      <c r="M923" s="32"/>
      <c r="N923" s="32"/>
      <c r="O923" s="32"/>
      <c r="P923" s="32"/>
      <c r="Q923" s="32"/>
      <c r="R923" s="32"/>
      <c r="S923" s="32"/>
      <c r="T923" s="32"/>
      <c r="U923" s="32"/>
    </row>
    <row r="924" spans="1:21" ht="20" customHeight="1">
      <c r="A924" s="85">
        <v>918</v>
      </c>
      <c r="B924" s="32"/>
      <c r="C924" s="32"/>
      <c r="D924" s="32"/>
      <c r="E924" s="32"/>
      <c r="F924" s="32"/>
      <c r="G924" s="32"/>
      <c r="H924" s="32"/>
      <c r="I924" s="32"/>
      <c r="J924" s="32"/>
      <c r="K924" s="32"/>
      <c r="L924" s="32"/>
      <c r="M924" s="32"/>
      <c r="N924" s="32"/>
      <c r="O924" s="32"/>
      <c r="P924" s="32"/>
      <c r="Q924" s="32"/>
      <c r="R924" s="32"/>
      <c r="S924" s="32"/>
      <c r="T924" s="32"/>
      <c r="U924" s="32"/>
    </row>
    <row r="925" spans="1:21" ht="20" customHeight="1">
      <c r="A925" s="85">
        <v>919</v>
      </c>
      <c r="B925" s="32"/>
      <c r="C925" s="32"/>
      <c r="D925" s="32"/>
      <c r="E925" s="32"/>
      <c r="F925" s="32"/>
      <c r="G925" s="32"/>
      <c r="H925" s="32"/>
      <c r="I925" s="32"/>
      <c r="J925" s="32"/>
      <c r="K925" s="32"/>
      <c r="L925" s="32"/>
      <c r="M925" s="32"/>
      <c r="N925" s="32"/>
      <c r="O925" s="32"/>
      <c r="P925" s="32"/>
      <c r="Q925" s="32"/>
      <c r="R925" s="32"/>
      <c r="S925" s="32"/>
      <c r="T925" s="32"/>
      <c r="U925" s="32"/>
    </row>
    <row r="926" spans="1:21" ht="20" customHeight="1">
      <c r="A926" s="85">
        <v>920</v>
      </c>
      <c r="B926" s="32"/>
      <c r="C926" s="32"/>
      <c r="D926" s="32"/>
      <c r="E926" s="32"/>
      <c r="F926" s="32"/>
      <c r="G926" s="32"/>
      <c r="H926" s="32"/>
      <c r="I926" s="32"/>
      <c r="J926" s="32"/>
      <c r="K926" s="32"/>
      <c r="L926" s="32"/>
      <c r="M926" s="32"/>
      <c r="N926" s="32"/>
      <c r="O926" s="32"/>
      <c r="P926" s="32"/>
      <c r="Q926" s="32"/>
      <c r="R926" s="32"/>
      <c r="S926" s="32"/>
      <c r="T926" s="32"/>
      <c r="U926" s="32"/>
    </row>
    <row r="927" spans="1:21" ht="20" customHeight="1">
      <c r="A927" s="85">
        <v>921</v>
      </c>
      <c r="B927" s="32"/>
      <c r="C927" s="32"/>
      <c r="D927" s="32"/>
      <c r="E927" s="32"/>
      <c r="F927" s="32"/>
      <c r="G927" s="32"/>
      <c r="H927" s="32"/>
      <c r="I927" s="32"/>
      <c r="J927" s="32"/>
      <c r="K927" s="32"/>
      <c r="L927" s="32"/>
      <c r="M927" s="32"/>
      <c r="N927" s="32"/>
      <c r="O927" s="32"/>
      <c r="P927" s="32"/>
      <c r="Q927" s="32"/>
      <c r="R927" s="32"/>
      <c r="S927" s="32"/>
      <c r="T927" s="32"/>
      <c r="U927" s="32"/>
    </row>
    <row r="928" spans="1:21" ht="20" customHeight="1">
      <c r="A928" s="85">
        <v>922</v>
      </c>
      <c r="B928" s="32"/>
      <c r="C928" s="32"/>
      <c r="D928" s="32"/>
      <c r="E928" s="32"/>
      <c r="F928" s="32"/>
      <c r="G928" s="32"/>
      <c r="H928" s="32"/>
      <c r="I928" s="32"/>
      <c r="J928" s="32"/>
      <c r="K928" s="32"/>
      <c r="L928" s="32"/>
      <c r="M928" s="32"/>
      <c r="N928" s="32"/>
      <c r="O928" s="32"/>
      <c r="P928" s="32"/>
      <c r="Q928" s="32"/>
      <c r="R928" s="32"/>
      <c r="S928" s="32"/>
      <c r="T928" s="32"/>
      <c r="U928" s="32"/>
    </row>
    <row r="929" spans="1:21" ht="20" customHeight="1">
      <c r="A929" s="85">
        <v>923</v>
      </c>
      <c r="B929" s="32"/>
      <c r="C929" s="32"/>
      <c r="D929" s="32"/>
      <c r="E929" s="32"/>
      <c r="F929" s="32"/>
      <c r="G929" s="32"/>
      <c r="H929" s="32"/>
      <c r="I929" s="32"/>
      <c r="J929" s="32"/>
      <c r="K929" s="32"/>
      <c r="L929" s="32"/>
      <c r="M929" s="32"/>
      <c r="N929" s="32"/>
      <c r="O929" s="32"/>
      <c r="P929" s="32"/>
      <c r="Q929" s="32"/>
      <c r="R929" s="32"/>
      <c r="S929" s="32"/>
      <c r="T929" s="32"/>
      <c r="U929" s="32"/>
    </row>
    <row r="930" spans="1:21" ht="20" customHeight="1">
      <c r="A930" s="85">
        <v>924</v>
      </c>
      <c r="B930" s="32"/>
      <c r="C930" s="32"/>
      <c r="D930" s="32"/>
      <c r="E930" s="32"/>
      <c r="F930" s="32"/>
      <c r="G930" s="32"/>
      <c r="H930" s="32"/>
      <c r="I930" s="32"/>
      <c r="J930" s="32"/>
      <c r="K930" s="32"/>
      <c r="L930" s="32"/>
      <c r="M930" s="32"/>
      <c r="N930" s="32"/>
      <c r="O930" s="32"/>
      <c r="P930" s="32"/>
      <c r="Q930" s="32"/>
      <c r="R930" s="32"/>
      <c r="S930" s="32"/>
      <c r="T930" s="32"/>
      <c r="U930" s="32"/>
    </row>
    <row r="931" spans="1:21" ht="20" customHeight="1">
      <c r="A931" s="85">
        <v>925</v>
      </c>
      <c r="B931" s="32"/>
      <c r="C931" s="32"/>
      <c r="D931" s="32"/>
      <c r="E931" s="32"/>
      <c r="F931" s="32"/>
      <c r="G931" s="32"/>
      <c r="H931" s="32"/>
      <c r="I931" s="32"/>
      <c r="J931" s="32"/>
      <c r="K931" s="32"/>
      <c r="L931" s="32"/>
      <c r="M931" s="32"/>
      <c r="N931" s="32"/>
      <c r="O931" s="32"/>
      <c r="P931" s="32"/>
      <c r="Q931" s="32"/>
      <c r="R931" s="32"/>
      <c r="S931" s="32"/>
      <c r="T931" s="32"/>
      <c r="U931" s="32"/>
    </row>
    <row r="932" spans="1:21" ht="20" customHeight="1">
      <c r="A932" s="85">
        <v>926</v>
      </c>
      <c r="B932" s="32"/>
      <c r="C932" s="32"/>
      <c r="D932" s="32"/>
      <c r="E932" s="32"/>
      <c r="F932" s="32"/>
      <c r="G932" s="32"/>
      <c r="H932" s="32"/>
      <c r="I932" s="32"/>
      <c r="J932" s="32"/>
      <c r="K932" s="32"/>
      <c r="L932" s="32"/>
      <c r="M932" s="32"/>
      <c r="N932" s="32"/>
      <c r="O932" s="32"/>
      <c r="P932" s="32"/>
      <c r="Q932" s="32"/>
      <c r="R932" s="32"/>
      <c r="S932" s="32"/>
      <c r="T932" s="32"/>
      <c r="U932" s="32"/>
    </row>
    <row r="933" spans="1:21" ht="20" customHeight="1">
      <c r="A933" s="85">
        <v>927</v>
      </c>
      <c r="B933" s="32"/>
      <c r="C933" s="32"/>
      <c r="D933" s="32"/>
      <c r="E933" s="32"/>
      <c r="F933" s="32"/>
      <c r="G933" s="32"/>
      <c r="H933" s="32"/>
      <c r="I933" s="32"/>
      <c r="J933" s="32"/>
      <c r="K933" s="32"/>
      <c r="L933" s="32"/>
      <c r="M933" s="32"/>
      <c r="N933" s="32"/>
      <c r="O933" s="32"/>
      <c r="P933" s="32"/>
      <c r="Q933" s="32"/>
      <c r="R933" s="32"/>
      <c r="S933" s="32"/>
      <c r="T933" s="32"/>
      <c r="U933" s="32"/>
    </row>
    <row r="934" spans="1:21" ht="20" customHeight="1">
      <c r="A934" s="85">
        <v>928</v>
      </c>
      <c r="B934" s="32"/>
      <c r="C934" s="32"/>
      <c r="D934" s="32"/>
      <c r="E934" s="32"/>
      <c r="F934" s="32"/>
      <c r="G934" s="32"/>
      <c r="H934" s="32"/>
      <c r="I934" s="32"/>
      <c r="J934" s="32"/>
      <c r="K934" s="32"/>
      <c r="L934" s="32"/>
      <c r="M934" s="32"/>
      <c r="N934" s="32"/>
      <c r="O934" s="32"/>
      <c r="P934" s="32"/>
      <c r="Q934" s="32"/>
      <c r="R934" s="32"/>
      <c r="S934" s="32"/>
      <c r="T934" s="32"/>
      <c r="U934" s="32"/>
    </row>
    <row r="935" spans="1:21" ht="20" customHeight="1">
      <c r="A935" s="85">
        <v>929</v>
      </c>
      <c r="B935" s="32"/>
      <c r="C935" s="32"/>
      <c r="D935" s="32"/>
      <c r="E935" s="32"/>
      <c r="F935" s="32"/>
      <c r="G935" s="32"/>
      <c r="H935" s="32"/>
      <c r="I935" s="32"/>
      <c r="J935" s="32"/>
      <c r="K935" s="32"/>
      <c r="L935" s="32"/>
      <c r="M935" s="32"/>
      <c r="N935" s="32"/>
      <c r="O935" s="32"/>
      <c r="P935" s="32"/>
      <c r="Q935" s="32"/>
      <c r="R935" s="32"/>
      <c r="S935" s="32"/>
      <c r="T935" s="32"/>
      <c r="U935" s="32"/>
    </row>
    <row r="936" spans="1:21" ht="20" customHeight="1">
      <c r="A936" s="85">
        <v>930</v>
      </c>
      <c r="B936" s="32"/>
      <c r="C936" s="32"/>
      <c r="D936" s="32"/>
      <c r="E936" s="32"/>
      <c r="F936" s="32"/>
      <c r="G936" s="32"/>
      <c r="H936" s="32"/>
      <c r="I936" s="32"/>
      <c r="J936" s="32"/>
      <c r="K936" s="32"/>
      <c r="L936" s="32"/>
      <c r="M936" s="32"/>
      <c r="N936" s="32"/>
      <c r="O936" s="32"/>
      <c r="P936" s="32"/>
      <c r="Q936" s="32"/>
      <c r="R936" s="32"/>
      <c r="S936" s="32"/>
      <c r="T936" s="32"/>
      <c r="U936" s="32"/>
    </row>
    <row r="937" spans="1:21" ht="20" customHeight="1">
      <c r="A937" s="85">
        <v>931</v>
      </c>
      <c r="B937" s="32"/>
      <c r="C937" s="32"/>
      <c r="D937" s="32"/>
      <c r="E937" s="32"/>
      <c r="F937" s="32"/>
      <c r="G937" s="32"/>
      <c r="H937" s="32"/>
      <c r="I937" s="32"/>
      <c r="J937" s="32"/>
      <c r="K937" s="32"/>
      <c r="L937" s="32"/>
      <c r="M937" s="32"/>
      <c r="N937" s="32"/>
      <c r="O937" s="32"/>
      <c r="P937" s="32"/>
      <c r="Q937" s="32"/>
      <c r="R937" s="32"/>
      <c r="S937" s="32"/>
      <c r="T937" s="32"/>
      <c r="U937" s="32"/>
    </row>
    <row r="938" spans="1:21" ht="20" customHeight="1">
      <c r="A938" s="85">
        <v>932</v>
      </c>
      <c r="B938" s="32"/>
      <c r="C938" s="32"/>
      <c r="D938" s="32"/>
      <c r="E938" s="32"/>
      <c r="F938" s="32"/>
      <c r="G938" s="32"/>
      <c r="H938" s="32"/>
      <c r="I938" s="32"/>
      <c r="J938" s="32"/>
      <c r="K938" s="32"/>
      <c r="L938" s="32"/>
      <c r="M938" s="32"/>
      <c r="N938" s="32"/>
      <c r="O938" s="32"/>
      <c r="P938" s="32"/>
      <c r="Q938" s="32"/>
      <c r="R938" s="32"/>
      <c r="S938" s="32"/>
      <c r="T938" s="32"/>
      <c r="U938" s="32"/>
    </row>
    <row r="939" spans="1:21" ht="20" customHeight="1">
      <c r="A939" s="85">
        <v>933</v>
      </c>
      <c r="B939" s="32"/>
      <c r="C939" s="32"/>
      <c r="D939" s="32"/>
      <c r="E939" s="32"/>
      <c r="F939" s="32"/>
      <c r="G939" s="32"/>
      <c r="H939" s="32"/>
      <c r="I939" s="32"/>
      <c r="J939" s="32"/>
      <c r="K939" s="32"/>
      <c r="L939" s="32"/>
      <c r="M939" s="32"/>
      <c r="N939" s="32"/>
      <c r="O939" s="32"/>
      <c r="P939" s="32"/>
      <c r="Q939" s="32"/>
      <c r="R939" s="32"/>
      <c r="S939" s="32"/>
      <c r="T939" s="32"/>
      <c r="U939" s="32"/>
    </row>
    <row r="940" spans="1:21" ht="20" customHeight="1">
      <c r="A940" s="85">
        <v>934</v>
      </c>
      <c r="B940" s="32"/>
      <c r="C940" s="32"/>
      <c r="D940" s="32"/>
      <c r="E940" s="32"/>
      <c r="F940" s="32"/>
      <c r="G940" s="32"/>
      <c r="H940" s="32"/>
      <c r="I940" s="32"/>
      <c r="J940" s="32"/>
      <c r="K940" s="32"/>
      <c r="L940" s="32"/>
      <c r="M940" s="32"/>
      <c r="N940" s="32"/>
      <c r="O940" s="32"/>
      <c r="P940" s="32"/>
      <c r="Q940" s="32"/>
      <c r="R940" s="32"/>
      <c r="S940" s="32"/>
      <c r="T940" s="32"/>
      <c r="U940" s="32"/>
    </row>
    <row r="941" spans="1:21" ht="20" customHeight="1">
      <c r="A941" s="85">
        <v>935</v>
      </c>
      <c r="B941" s="32"/>
      <c r="C941" s="32"/>
      <c r="D941" s="32"/>
      <c r="E941" s="32"/>
      <c r="F941" s="32"/>
      <c r="G941" s="32"/>
      <c r="H941" s="32"/>
      <c r="I941" s="32"/>
      <c r="J941" s="32"/>
      <c r="K941" s="32"/>
      <c r="L941" s="32"/>
      <c r="M941" s="32"/>
      <c r="N941" s="32"/>
      <c r="O941" s="32"/>
      <c r="P941" s="32"/>
      <c r="Q941" s="32"/>
      <c r="R941" s="32"/>
      <c r="S941" s="32"/>
      <c r="T941" s="32"/>
      <c r="U941" s="32"/>
    </row>
    <row r="942" spans="1:21" ht="20" customHeight="1">
      <c r="A942" s="85">
        <v>936</v>
      </c>
      <c r="B942" s="32"/>
      <c r="C942" s="32"/>
      <c r="D942" s="32"/>
      <c r="E942" s="32"/>
      <c r="F942" s="32"/>
      <c r="G942" s="32"/>
      <c r="H942" s="32"/>
      <c r="I942" s="32"/>
      <c r="J942" s="32"/>
      <c r="K942" s="32"/>
      <c r="L942" s="32"/>
      <c r="M942" s="32"/>
      <c r="N942" s="32"/>
      <c r="O942" s="32"/>
      <c r="P942" s="32"/>
      <c r="Q942" s="32"/>
      <c r="R942" s="32"/>
      <c r="S942" s="32"/>
      <c r="T942" s="32"/>
      <c r="U942" s="32"/>
    </row>
    <row r="943" spans="1:21" ht="20" customHeight="1">
      <c r="A943" s="85">
        <v>937</v>
      </c>
      <c r="B943" s="32"/>
      <c r="C943" s="32"/>
      <c r="D943" s="32"/>
      <c r="E943" s="32"/>
      <c r="F943" s="32"/>
      <c r="G943" s="32"/>
      <c r="H943" s="32"/>
      <c r="I943" s="32"/>
      <c r="J943" s="32"/>
      <c r="K943" s="32"/>
      <c r="L943" s="32"/>
      <c r="M943" s="32"/>
      <c r="N943" s="32"/>
      <c r="O943" s="32"/>
      <c r="P943" s="32"/>
      <c r="Q943" s="32"/>
      <c r="R943" s="32"/>
      <c r="S943" s="32"/>
      <c r="T943" s="32"/>
      <c r="U943" s="32"/>
    </row>
    <row r="944" spans="1:21" ht="20" customHeight="1">
      <c r="A944" s="85">
        <v>938</v>
      </c>
      <c r="B944" s="32"/>
      <c r="C944" s="32"/>
      <c r="D944" s="32"/>
      <c r="E944" s="32"/>
      <c r="F944" s="32"/>
      <c r="G944" s="32"/>
      <c r="H944" s="32"/>
      <c r="I944" s="32"/>
      <c r="J944" s="32"/>
      <c r="K944" s="32"/>
      <c r="L944" s="32"/>
      <c r="M944" s="32"/>
      <c r="N944" s="32"/>
      <c r="O944" s="32"/>
      <c r="P944" s="32"/>
      <c r="Q944" s="32"/>
      <c r="R944" s="32"/>
      <c r="S944" s="32"/>
      <c r="T944" s="32"/>
      <c r="U944" s="32"/>
    </row>
    <row r="945" spans="1:21" ht="20" customHeight="1">
      <c r="A945" s="85">
        <v>939</v>
      </c>
      <c r="B945" s="32"/>
      <c r="C945" s="32"/>
      <c r="D945" s="32"/>
      <c r="E945" s="32"/>
      <c r="F945" s="32"/>
      <c r="G945" s="32"/>
      <c r="H945" s="32"/>
      <c r="I945" s="32"/>
      <c r="J945" s="32"/>
      <c r="K945" s="32"/>
      <c r="L945" s="32"/>
      <c r="M945" s="32"/>
      <c r="N945" s="32"/>
      <c r="O945" s="32"/>
      <c r="P945" s="32"/>
      <c r="Q945" s="32"/>
      <c r="R945" s="32"/>
      <c r="S945" s="32"/>
      <c r="T945" s="32"/>
      <c r="U945" s="32"/>
    </row>
    <row r="946" spans="1:21" ht="20" customHeight="1">
      <c r="A946" s="85">
        <v>940</v>
      </c>
      <c r="B946" s="32"/>
      <c r="C946" s="32"/>
      <c r="D946" s="32"/>
      <c r="E946" s="32"/>
      <c r="F946" s="32"/>
      <c r="G946" s="32"/>
      <c r="H946" s="32"/>
      <c r="I946" s="32"/>
      <c r="J946" s="32"/>
      <c r="K946" s="32"/>
      <c r="L946" s="32"/>
      <c r="M946" s="32"/>
      <c r="N946" s="32"/>
      <c r="O946" s="32"/>
      <c r="P946" s="32"/>
      <c r="Q946" s="32"/>
      <c r="R946" s="32"/>
      <c r="S946" s="32"/>
      <c r="T946" s="32"/>
      <c r="U946" s="32"/>
    </row>
    <row r="947" spans="1:21" ht="20" customHeight="1">
      <c r="A947" s="85">
        <v>941</v>
      </c>
      <c r="B947" s="32"/>
      <c r="C947" s="32"/>
      <c r="D947" s="32"/>
      <c r="E947" s="32"/>
      <c r="F947" s="32"/>
      <c r="G947" s="32"/>
      <c r="H947" s="32"/>
      <c r="I947" s="32"/>
      <c r="J947" s="32"/>
      <c r="K947" s="32"/>
      <c r="L947" s="32"/>
      <c r="M947" s="32"/>
      <c r="N947" s="32"/>
      <c r="O947" s="32"/>
      <c r="P947" s="32"/>
      <c r="Q947" s="32"/>
      <c r="R947" s="32"/>
      <c r="S947" s="32"/>
      <c r="T947" s="32"/>
      <c r="U947" s="32"/>
    </row>
    <row r="948" spans="1:21" ht="20" customHeight="1">
      <c r="A948" s="85">
        <v>942</v>
      </c>
      <c r="B948" s="32"/>
      <c r="C948" s="32"/>
      <c r="D948" s="32"/>
      <c r="E948" s="32"/>
      <c r="F948" s="32"/>
      <c r="G948" s="32"/>
      <c r="H948" s="32"/>
      <c r="I948" s="32"/>
      <c r="J948" s="32"/>
      <c r="K948" s="32"/>
      <c r="L948" s="32"/>
      <c r="M948" s="32"/>
      <c r="N948" s="32"/>
      <c r="O948" s="32"/>
      <c r="P948" s="32"/>
      <c r="Q948" s="32"/>
      <c r="R948" s="32"/>
      <c r="S948" s="32"/>
      <c r="T948" s="32"/>
      <c r="U948" s="32"/>
    </row>
    <row r="949" spans="1:21" ht="20" customHeight="1">
      <c r="A949" s="85">
        <v>943</v>
      </c>
      <c r="B949" s="32"/>
      <c r="C949" s="32"/>
      <c r="D949" s="32"/>
      <c r="E949" s="32"/>
      <c r="F949" s="32"/>
      <c r="G949" s="32"/>
      <c r="H949" s="32"/>
      <c r="I949" s="32"/>
      <c r="J949" s="32"/>
      <c r="K949" s="32"/>
      <c r="L949" s="32"/>
      <c r="M949" s="32"/>
      <c r="N949" s="32"/>
      <c r="O949" s="32"/>
      <c r="P949" s="32"/>
      <c r="Q949" s="32"/>
      <c r="R949" s="32"/>
      <c r="S949" s="32"/>
      <c r="T949" s="32"/>
      <c r="U949" s="32"/>
    </row>
    <row r="950" spans="1:21" ht="20" customHeight="1">
      <c r="A950" s="85">
        <v>944</v>
      </c>
      <c r="B950" s="32"/>
      <c r="C950" s="32"/>
      <c r="D950" s="32"/>
      <c r="E950" s="32"/>
      <c r="F950" s="32"/>
      <c r="G950" s="32"/>
      <c r="H950" s="32"/>
      <c r="I950" s="32"/>
      <c r="J950" s="32"/>
      <c r="K950" s="32"/>
      <c r="L950" s="32"/>
      <c r="M950" s="32"/>
      <c r="N950" s="32"/>
      <c r="O950" s="32"/>
      <c r="P950" s="32"/>
      <c r="Q950" s="32"/>
      <c r="R950" s="32"/>
      <c r="S950" s="32"/>
      <c r="T950" s="32"/>
      <c r="U950" s="32"/>
    </row>
    <row r="951" spans="1:21" ht="20" customHeight="1">
      <c r="A951" s="85">
        <v>945</v>
      </c>
      <c r="B951" s="32"/>
      <c r="C951" s="32"/>
      <c r="D951" s="32"/>
      <c r="E951" s="32"/>
      <c r="F951" s="32"/>
      <c r="G951" s="32"/>
      <c r="H951" s="32"/>
      <c r="I951" s="32"/>
      <c r="J951" s="32"/>
      <c r="K951" s="32"/>
      <c r="L951" s="32"/>
      <c r="M951" s="32"/>
      <c r="N951" s="32"/>
      <c r="O951" s="32"/>
      <c r="P951" s="32"/>
      <c r="Q951" s="32"/>
      <c r="R951" s="32"/>
      <c r="S951" s="32"/>
      <c r="T951" s="32"/>
      <c r="U951" s="32"/>
    </row>
    <row r="952" spans="1:21" ht="20" customHeight="1">
      <c r="A952" s="85">
        <v>946</v>
      </c>
      <c r="B952" s="32"/>
      <c r="C952" s="32"/>
      <c r="D952" s="32"/>
      <c r="E952" s="32"/>
      <c r="F952" s="32"/>
      <c r="G952" s="32"/>
      <c r="H952" s="32"/>
      <c r="I952" s="32"/>
      <c r="J952" s="32"/>
      <c r="K952" s="32"/>
      <c r="L952" s="32"/>
      <c r="M952" s="32"/>
      <c r="N952" s="32"/>
      <c r="O952" s="32"/>
      <c r="P952" s="32"/>
      <c r="Q952" s="32"/>
      <c r="R952" s="32"/>
      <c r="S952" s="32"/>
      <c r="T952" s="32"/>
      <c r="U952" s="32"/>
    </row>
    <row r="953" spans="1:21" ht="20" customHeight="1">
      <c r="A953" s="85">
        <v>947</v>
      </c>
      <c r="B953" s="32"/>
      <c r="C953" s="32"/>
      <c r="D953" s="32"/>
      <c r="E953" s="32"/>
      <c r="F953" s="32"/>
      <c r="G953" s="32"/>
      <c r="H953" s="32"/>
      <c r="I953" s="32"/>
      <c r="J953" s="32"/>
      <c r="K953" s="32"/>
      <c r="L953" s="32"/>
      <c r="M953" s="32"/>
      <c r="N953" s="32"/>
      <c r="O953" s="32"/>
      <c r="P953" s="32"/>
      <c r="Q953" s="32"/>
      <c r="R953" s="32"/>
      <c r="S953" s="32"/>
      <c r="T953" s="32"/>
      <c r="U953" s="32"/>
    </row>
    <row r="954" spans="1:21" ht="20" customHeight="1">
      <c r="A954" s="85">
        <v>948</v>
      </c>
      <c r="B954" s="32"/>
      <c r="C954" s="32"/>
      <c r="D954" s="32"/>
      <c r="E954" s="32"/>
      <c r="F954" s="32"/>
      <c r="G954" s="32"/>
      <c r="H954" s="32"/>
      <c r="I954" s="32"/>
      <c r="J954" s="32"/>
      <c r="K954" s="32"/>
      <c r="L954" s="32"/>
      <c r="M954" s="32"/>
      <c r="N954" s="32"/>
      <c r="O954" s="32"/>
      <c r="P954" s="32"/>
      <c r="Q954" s="32"/>
      <c r="R954" s="32"/>
      <c r="S954" s="32"/>
      <c r="T954" s="32"/>
      <c r="U954" s="32"/>
    </row>
    <row r="955" spans="1:21" ht="20" customHeight="1">
      <c r="A955" s="85">
        <v>949</v>
      </c>
      <c r="B955" s="32"/>
      <c r="C955" s="32"/>
      <c r="D955" s="32"/>
      <c r="E955" s="32"/>
      <c r="F955" s="32"/>
      <c r="G955" s="32"/>
      <c r="H955" s="32"/>
      <c r="I955" s="32"/>
      <c r="J955" s="32"/>
      <c r="K955" s="32"/>
      <c r="L955" s="32"/>
      <c r="M955" s="32"/>
      <c r="N955" s="32"/>
      <c r="O955" s="32"/>
      <c r="P955" s="32"/>
      <c r="Q955" s="32"/>
      <c r="R955" s="32"/>
      <c r="S955" s="32"/>
      <c r="T955" s="32"/>
      <c r="U955" s="32"/>
    </row>
    <row r="956" spans="1:21" ht="20" customHeight="1">
      <c r="A956" s="85">
        <v>950</v>
      </c>
      <c r="B956" s="32"/>
      <c r="C956" s="32"/>
      <c r="D956" s="32"/>
      <c r="E956" s="32"/>
      <c r="F956" s="32"/>
      <c r="G956" s="32"/>
      <c r="H956" s="32"/>
      <c r="I956" s="32"/>
      <c r="J956" s="32"/>
      <c r="K956" s="32"/>
      <c r="L956" s="32"/>
      <c r="M956" s="32"/>
      <c r="N956" s="32"/>
      <c r="O956" s="32"/>
      <c r="P956" s="32"/>
      <c r="Q956" s="32"/>
      <c r="R956" s="32"/>
      <c r="S956" s="32"/>
      <c r="T956" s="32"/>
      <c r="U956" s="32"/>
    </row>
    <row r="957" spans="1:21" ht="20" customHeight="1">
      <c r="A957" s="85">
        <v>951</v>
      </c>
      <c r="B957" s="32"/>
      <c r="C957" s="32"/>
      <c r="D957" s="32"/>
      <c r="E957" s="32"/>
      <c r="F957" s="32"/>
      <c r="G957" s="32"/>
      <c r="H957" s="32"/>
      <c r="I957" s="32"/>
      <c r="J957" s="32"/>
      <c r="K957" s="32"/>
      <c r="L957" s="32"/>
      <c r="M957" s="32"/>
      <c r="N957" s="32"/>
      <c r="O957" s="32"/>
      <c r="P957" s="32"/>
      <c r="Q957" s="32"/>
      <c r="R957" s="32"/>
      <c r="S957" s="32"/>
      <c r="T957" s="32"/>
      <c r="U957" s="32"/>
    </row>
    <row r="958" spans="1:21" ht="20" customHeight="1">
      <c r="A958" s="85">
        <v>952</v>
      </c>
      <c r="B958" s="32"/>
      <c r="C958" s="32"/>
      <c r="D958" s="32"/>
      <c r="E958" s="32"/>
      <c r="F958" s="32"/>
      <c r="G958" s="32"/>
      <c r="H958" s="32"/>
      <c r="I958" s="32"/>
      <c r="J958" s="32"/>
      <c r="K958" s="32"/>
      <c r="L958" s="32"/>
      <c r="M958" s="32"/>
      <c r="N958" s="32"/>
      <c r="O958" s="32"/>
      <c r="P958" s="32"/>
      <c r="Q958" s="32"/>
      <c r="R958" s="32"/>
      <c r="S958" s="32"/>
      <c r="T958" s="32"/>
      <c r="U958" s="32"/>
    </row>
    <row r="959" spans="1:21" ht="20" customHeight="1">
      <c r="A959" s="85">
        <v>953</v>
      </c>
      <c r="B959" s="32"/>
      <c r="C959" s="32"/>
      <c r="D959" s="32"/>
      <c r="E959" s="32"/>
      <c r="F959" s="32"/>
      <c r="G959" s="32"/>
      <c r="H959" s="32"/>
      <c r="I959" s="32"/>
      <c r="J959" s="32"/>
      <c r="K959" s="32"/>
      <c r="L959" s="32"/>
      <c r="M959" s="32"/>
      <c r="N959" s="32"/>
      <c r="O959" s="32"/>
      <c r="P959" s="32"/>
      <c r="Q959" s="32"/>
      <c r="R959" s="32"/>
      <c r="S959" s="32"/>
      <c r="T959" s="32"/>
      <c r="U959" s="32"/>
    </row>
    <row r="960" spans="1:21" ht="20" customHeight="1">
      <c r="A960" s="85">
        <v>954</v>
      </c>
      <c r="B960" s="32"/>
      <c r="C960" s="32"/>
      <c r="D960" s="32"/>
      <c r="E960" s="32"/>
      <c r="F960" s="32"/>
      <c r="G960" s="32"/>
      <c r="H960" s="32"/>
      <c r="I960" s="32"/>
      <c r="J960" s="32"/>
      <c r="K960" s="32"/>
      <c r="L960" s="32"/>
      <c r="M960" s="32"/>
      <c r="N960" s="32"/>
      <c r="O960" s="32"/>
      <c r="P960" s="32"/>
      <c r="Q960" s="32"/>
      <c r="R960" s="32"/>
      <c r="S960" s="32"/>
      <c r="T960" s="32"/>
      <c r="U960" s="32"/>
    </row>
    <row r="961" spans="1:21" ht="20" customHeight="1">
      <c r="A961" s="85">
        <v>955</v>
      </c>
      <c r="B961" s="32"/>
      <c r="C961" s="32"/>
      <c r="D961" s="32"/>
      <c r="E961" s="32"/>
      <c r="F961" s="32"/>
      <c r="G961" s="32"/>
      <c r="H961" s="32"/>
      <c r="I961" s="32"/>
      <c r="J961" s="32"/>
      <c r="K961" s="32"/>
      <c r="L961" s="32"/>
      <c r="M961" s="32"/>
      <c r="N961" s="32"/>
      <c r="O961" s="32"/>
      <c r="P961" s="32"/>
      <c r="Q961" s="32"/>
      <c r="R961" s="32"/>
      <c r="S961" s="32"/>
      <c r="T961" s="32"/>
      <c r="U961" s="32"/>
    </row>
    <row r="962" spans="1:21" ht="20" customHeight="1">
      <c r="A962" s="85">
        <v>956</v>
      </c>
      <c r="B962" s="32"/>
      <c r="C962" s="32"/>
      <c r="D962" s="32"/>
      <c r="E962" s="32"/>
      <c r="F962" s="32"/>
      <c r="G962" s="32"/>
      <c r="H962" s="32"/>
      <c r="I962" s="32"/>
      <c r="J962" s="32"/>
      <c r="K962" s="32"/>
      <c r="L962" s="32"/>
      <c r="M962" s="32"/>
      <c r="N962" s="32"/>
      <c r="O962" s="32"/>
      <c r="P962" s="32"/>
      <c r="Q962" s="32"/>
      <c r="R962" s="32"/>
      <c r="S962" s="32"/>
      <c r="T962" s="32"/>
      <c r="U962" s="32"/>
    </row>
    <row r="963" spans="1:21" ht="20" customHeight="1">
      <c r="A963" s="85">
        <v>957</v>
      </c>
      <c r="B963" s="32"/>
      <c r="C963" s="32"/>
      <c r="D963" s="32"/>
      <c r="E963" s="32"/>
      <c r="F963" s="32"/>
      <c r="G963" s="32"/>
      <c r="H963" s="32"/>
      <c r="I963" s="32"/>
      <c r="J963" s="32"/>
      <c r="K963" s="32"/>
      <c r="L963" s="32"/>
      <c r="M963" s="32"/>
      <c r="N963" s="32"/>
      <c r="O963" s="32"/>
      <c r="P963" s="32"/>
      <c r="Q963" s="32"/>
      <c r="R963" s="32"/>
      <c r="S963" s="32"/>
      <c r="T963" s="32"/>
      <c r="U963" s="32"/>
    </row>
    <row r="964" spans="1:21" ht="20" customHeight="1">
      <c r="A964" s="85">
        <v>958</v>
      </c>
      <c r="B964" s="32"/>
      <c r="C964" s="32"/>
      <c r="D964" s="32"/>
      <c r="E964" s="32"/>
      <c r="F964" s="32"/>
      <c r="G964" s="32"/>
      <c r="H964" s="32"/>
      <c r="I964" s="32"/>
      <c r="J964" s="32"/>
      <c r="K964" s="32"/>
      <c r="L964" s="32"/>
      <c r="M964" s="32"/>
      <c r="N964" s="32"/>
      <c r="O964" s="32"/>
      <c r="P964" s="32"/>
      <c r="Q964" s="32"/>
      <c r="R964" s="32"/>
      <c r="S964" s="32"/>
      <c r="T964" s="32"/>
      <c r="U964" s="32"/>
    </row>
    <row r="965" spans="1:21" ht="20" customHeight="1">
      <c r="A965" s="85">
        <v>959</v>
      </c>
      <c r="B965" s="32"/>
      <c r="C965" s="32"/>
      <c r="D965" s="32"/>
      <c r="E965" s="32"/>
      <c r="F965" s="32"/>
      <c r="G965" s="32"/>
      <c r="H965" s="32"/>
      <c r="I965" s="32"/>
      <c r="J965" s="32"/>
      <c r="K965" s="32"/>
      <c r="L965" s="32"/>
      <c r="M965" s="32"/>
      <c r="N965" s="32"/>
      <c r="O965" s="32"/>
      <c r="P965" s="32"/>
      <c r="Q965" s="32"/>
      <c r="R965" s="32"/>
      <c r="S965" s="32"/>
      <c r="T965" s="32"/>
      <c r="U965" s="32"/>
    </row>
    <row r="966" spans="1:21" ht="20" customHeight="1">
      <c r="A966" s="85">
        <v>960</v>
      </c>
      <c r="B966" s="32"/>
      <c r="C966" s="32"/>
      <c r="D966" s="32"/>
      <c r="E966" s="32"/>
      <c r="F966" s="32"/>
      <c r="G966" s="32"/>
      <c r="H966" s="32"/>
      <c r="I966" s="32"/>
      <c r="J966" s="32"/>
      <c r="K966" s="32"/>
      <c r="L966" s="32"/>
      <c r="M966" s="32"/>
      <c r="N966" s="32"/>
      <c r="O966" s="32"/>
      <c r="P966" s="32"/>
      <c r="Q966" s="32"/>
      <c r="R966" s="32"/>
      <c r="S966" s="32"/>
      <c r="T966" s="32"/>
      <c r="U966" s="32"/>
    </row>
    <row r="967" spans="1:21" ht="20" customHeight="1">
      <c r="A967" s="85">
        <v>961</v>
      </c>
      <c r="B967" s="32"/>
      <c r="C967" s="32"/>
      <c r="D967" s="32"/>
      <c r="E967" s="32"/>
      <c r="F967" s="32"/>
      <c r="G967" s="32"/>
      <c r="H967" s="32"/>
      <c r="I967" s="32"/>
      <c r="J967" s="32"/>
      <c r="K967" s="32"/>
      <c r="L967" s="32"/>
      <c r="M967" s="32"/>
      <c r="N967" s="32"/>
      <c r="O967" s="32"/>
      <c r="P967" s="32"/>
      <c r="Q967" s="32"/>
      <c r="R967" s="32"/>
      <c r="S967" s="32"/>
      <c r="T967" s="32"/>
      <c r="U967" s="32"/>
    </row>
    <row r="968" spans="1:21" ht="20" customHeight="1">
      <c r="A968" s="85">
        <v>962</v>
      </c>
      <c r="B968" s="32"/>
      <c r="C968" s="32"/>
      <c r="D968" s="32"/>
      <c r="E968" s="32"/>
      <c r="F968" s="32"/>
      <c r="G968" s="32"/>
      <c r="H968" s="32"/>
      <c r="I968" s="32"/>
      <c r="J968" s="32"/>
      <c r="K968" s="32"/>
      <c r="L968" s="32"/>
      <c r="M968" s="32"/>
      <c r="N968" s="32"/>
      <c r="O968" s="32"/>
      <c r="P968" s="32"/>
      <c r="Q968" s="32"/>
      <c r="R968" s="32"/>
      <c r="S968" s="32"/>
      <c r="T968" s="32"/>
      <c r="U968" s="32"/>
    </row>
    <row r="969" spans="1:21" ht="20" customHeight="1">
      <c r="A969" s="85">
        <v>963</v>
      </c>
      <c r="B969" s="32"/>
      <c r="C969" s="32"/>
      <c r="D969" s="32"/>
      <c r="E969" s="32"/>
      <c r="F969" s="32"/>
      <c r="G969" s="32"/>
      <c r="H969" s="32"/>
      <c r="I969" s="32"/>
      <c r="J969" s="32"/>
      <c r="K969" s="32"/>
      <c r="L969" s="32"/>
      <c r="M969" s="32"/>
      <c r="N969" s="32"/>
      <c r="O969" s="32"/>
      <c r="P969" s="32"/>
      <c r="Q969" s="32"/>
      <c r="R969" s="32"/>
      <c r="S969" s="32"/>
      <c r="T969" s="32"/>
      <c r="U969" s="32"/>
    </row>
    <row r="970" spans="1:21" ht="20" customHeight="1">
      <c r="A970" s="85">
        <v>964</v>
      </c>
      <c r="B970" s="32"/>
      <c r="C970" s="32"/>
      <c r="D970" s="32"/>
      <c r="E970" s="32"/>
      <c r="F970" s="32"/>
      <c r="G970" s="32"/>
      <c r="H970" s="32"/>
      <c r="I970" s="32"/>
      <c r="J970" s="32"/>
      <c r="K970" s="32"/>
      <c r="L970" s="32"/>
      <c r="M970" s="32"/>
      <c r="N970" s="32"/>
      <c r="O970" s="32"/>
      <c r="P970" s="32"/>
      <c r="Q970" s="32"/>
      <c r="R970" s="32"/>
      <c r="S970" s="32"/>
      <c r="T970" s="32"/>
      <c r="U970" s="32"/>
    </row>
    <row r="971" spans="1:21" ht="20" customHeight="1">
      <c r="A971" s="85">
        <v>965</v>
      </c>
      <c r="B971" s="32"/>
      <c r="C971" s="32"/>
      <c r="D971" s="32"/>
      <c r="E971" s="32"/>
      <c r="F971" s="32"/>
      <c r="G971" s="32"/>
      <c r="H971" s="32"/>
      <c r="I971" s="32"/>
      <c r="J971" s="32"/>
      <c r="K971" s="32"/>
      <c r="L971" s="32"/>
      <c r="M971" s="32"/>
      <c r="N971" s="32"/>
      <c r="O971" s="32"/>
      <c r="P971" s="32"/>
      <c r="Q971" s="32"/>
      <c r="R971" s="32"/>
      <c r="S971" s="32"/>
      <c r="T971" s="32"/>
      <c r="U971" s="32"/>
    </row>
    <row r="972" spans="1:21" ht="20" customHeight="1">
      <c r="A972" s="85">
        <v>966</v>
      </c>
      <c r="B972" s="32"/>
      <c r="C972" s="32"/>
      <c r="D972" s="32"/>
      <c r="E972" s="32"/>
      <c r="F972" s="32"/>
      <c r="G972" s="32"/>
      <c r="H972" s="32"/>
      <c r="I972" s="32"/>
      <c r="J972" s="32"/>
      <c r="K972" s="32"/>
      <c r="L972" s="32"/>
      <c r="M972" s="32"/>
      <c r="N972" s="32"/>
      <c r="O972" s="32"/>
      <c r="P972" s="32"/>
      <c r="Q972" s="32"/>
      <c r="R972" s="32"/>
      <c r="S972" s="32"/>
      <c r="T972" s="32"/>
      <c r="U972" s="32"/>
    </row>
    <row r="973" spans="1:21" ht="20" customHeight="1">
      <c r="A973" s="85">
        <v>967</v>
      </c>
      <c r="B973" s="32"/>
      <c r="C973" s="32"/>
      <c r="D973" s="32"/>
      <c r="E973" s="32"/>
      <c r="F973" s="32"/>
      <c r="G973" s="32"/>
      <c r="H973" s="32"/>
      <c r="I973" s="32"/>
      <c r="J973" s="32"/>
      <c r="K973" s="32"/>
      <c r="L973" s="32"/>
      <c r="M973" s="32"/>
      <c r="N973" s="32"/>
      <c r="O973" s="32"/>
      <c r="P973" s="32"/>
      <c r="Q973" s="32"/>
      <c r="R973" s="32"/>
      <c r="S973" s="32"/>
      <c r="T973" s="32"/>
      <c r="U973" s="32"/>
    </row>
    <row r="974" spans="1:21" ht="20" customHeight="1">
      <c r="A974" s="85">
        <v>968</v>
      </c>
      <c r="B974" s="32"/>
      <c r="C974" s="32"/>
      <c r="D974" s="32"/>
      <c r="E974" s="32"/>
      <c r="F974" s="32"/>
      <c r="G974" s="32"/>
      <c r="H974" s="32"/>
      <c r="I974" s="32"/>
      <c r="J974" s="32"/>
      <c r="K974" s="32"/>
      <c r="L974" s="32"/>
      <c r="M974" s="32"/>
      <c r="N974" s="32"/>
      <c r="O974" s="32"/>
      <c r="P974" s="32"/>
      <c r="Q974" s="32"/>
      <c r="R974" s="32"/>
      <c r="S974" s="32"/>
      <c r="T974" s="32"/>
      <c r="U974" s="32"/>
    </row>
    <row r="975" spans="1:21" ht="20" customHeight="1">
      <c r="A975" s="85">
        <v>969</v>
      </c>
      <c r="B975" s="32"/>
      <c r="C975" s="32"/>
      <c r="D975" s="32"/>
      <c r="E975" s="32"/>
      <c r="F975" s="32"/>
      <c r="G975" s="32"/>
      <c r="H975" s="32"/>
      <c r="I975" s="32"/>
      <c r="J975" s="32"/>
      <c r="K975" s="32"/>
      <c r="L975" s="32"/>
      <c r="M975" s="32"/>
      <c r="N975" s="32"/>
      <c r="O975" s="32"/>
      <c r="P975" s="32"/>
      <c r="Q975" s="32"/>
      <c r="R975" s="32"/>
      <c r="S975" s="32"/>
      <c r="T975" s="32"/>
      <c r="U975" s="32"/>
    </row>
    <row r="976" spans="1:21" ht="20" customHeight="1">
      <c r="A976" s="85">
        <v>970</v>
      </c>
      <c r="B976" s="32"/>
      <c r="C976" s="32"/>
      <c r="D976" s="32"/>
      <c r="E976" s="32"/>
      <c r="F976" s="32"/>
      <c r="G976" s="32"/>
      <c r="H976" s="32"/>
      <c r="I976" s="32"/>
      <c r="J976" s="32"/>
      <c r="K976" s="32"/>
      <c r="L976" s="32"/>
      <c r="M976" s="32"/>
      <c r="N976" s="32"/>
      <c r="O976" s="32"/>
      <c r="P976" s="32"/>
      <c r="Q976" s="32"/>
      <c r="R976" s="32"/>
      <c r="S976" s="32"/>
      <c r="T976" s="32"/>
      <c r="U976" s="32"/>
    </row>
    <row r="977" spans="1:21" ht="20" customHeight="1">
      <c r="A977" s="85">
        <v>971</v>
      </c>
      <c r="B977" s="32"/>
      <c r="C977" s="32"/>
      <c r="D977" s="32"/>
      <c r="E977" s="32"/>
      <c r="F977" s="32"/>
      <c r="G977" s="32"/>
      <c r="H977" s="32"/>
      <c r="I977" s="32"/>
      <c r="J977" s="32"/>
      <c r="K977" s="32"/>
      <c r="L977" s="32"/>
      <c r="M977" s="32"/>
      <c r="N977" s="32"/>
      <c r="O977" s="32"/>
      <c r="P977" s="32"/>
      <c r="Q977" s="32"/>
      <c r="R977" s="32"/>
      <c r="S977" s="32"/>
      <c r="T977" s="32"/>
      <c r="U977" s="32"/>
    </row>
    <row r="978" spans="1:21" ht="20" customHeight="1">
      <c r="A978" s="85">
        <v>972</v>
      </c>
      <c r="B978" s="32"/>
      <c r="C978" s="32"/>
      <c r="D978" s="32"/>
      <c r="E978" s="32"/>
      <c r="F978" s="32"/>
      <c r="G978" s="32"/>
      <c r="H978" s="32"/>
      <c r="I978" s="32"/>
      <c r="J978" s="32"/>
      <c r="K978" s="32"/>
      <c r="L978" s="32"/>
      <c r="M978" s="32"/>
      <c r="N978" s="32"/>
      <c r="O978" s="32"/>
      <c r="P978" s="32"/>
      <c r="Q978" s="32"/>
      <c r="R978" s="32"/>
      <c r="S978" s="32"/>
      <c r="T978" s="32"/>
      <c r="U978" s="32"/>
    </row>
    <row r="979" spans="1:21" ht="20" customHeight="1">
      <c r="A979" s="85">
        <v>973</v>
      </c>
      <c r="B979" s="32"/>
      <c r="C979" s="32"/>
      <c r="D979" s="32"/>
      <c r="E979" s="32"/>
      <c r="F979" s="32"/>
      <c r="G979" s="32"/>
      <c r="H979" s="32"/>
      <c r="I979" s="32"/>
      <c r="J979" s="32"/>
      <c r="K979" s="32"/>
      <c r="L979" s="32"/>
      <c r="M979" s="32"/>
      <c r="N979" s="32"/>
      <c r="O979" s="32"/>
      <c r="P979" s="32"/>
      <c r="Q979" s="32"/>
      <c r="R979" s="32"/>
      <c r="S979" s="32"/>
      <c r="T979" s="32"/>
      <c r="U979" s="32"/>
    </row>
    <row r="980" spans="1:21" ht="20" customHeight="1">
      <c r="A980" s="85">
        <v>974</v>
      </c>
      <c r="B980" s="32"/>
      <c r="C980" s="32"/>
      <c r="D980" s="32"/>
      <c r="E980" s="32"/>
      <c r="F980" s="32"/>
      <c r="G980" s="32"/>
      <c r="H980" s="32"/>
      <c r="I980" s="32"/>
      <c r="J980" s="32"/>
      <c r="K980" s="32"/>
      <c r="L980" s="32"/>
      <c r="M980" s="32"/>
      <c r="N980" s="32"/>
      <c r="O980" s="32"/>
      <c r="P980" s="32"/>
      <c r="Q980" s="32"/>
      <c r="R980" s="32"/>
      <c r="S980" s="32"/>
      <c r="T980" s="32"/>
      <c r="U980" s="32"/>
    </row>
    <row r="981" spans="1:21" ht="20" customHeight="1">
      <c r="A981" s="85">
        <v>975</v>
      </c>
      <c r="B981" s="32"/>
      <c r="C981" s="32"/>
      <c r="D981" s="32"/>
      <c r="E981" s="32"/>
      <c r="F981" s="32"/>
      <c r="G981" s="32"/>
      <c r="H981" s="32"/>
      <c r="I981" s="32"/>
      <c r="J981" s="32"/>
      <c r="K981" s="32"/>
      <c r="L981" s="32"/>
      <c r="M981" s="32"/>
      <c r="N981" s="32"/>
      <c r="O981" s="32"/>
      <c r="P981" s="32"/>
      <c r="Q981" s="32"/>
      <c r="R981" s="32"/>
      <c r="S981" s="32"/>
      <c r="T981" s="32"/>
      <c r="U981" s="32"/>
    </row>
    <row r="982" spans="1:21" ht="20" customHeight="1">
      <c r="A982" s="85">
        <v>976</v>
      </c>
      <c r="B982" s="32"/>
      <c r="C982" s="32"/>
      <c r="D982" s="32"/>
      <c r="E982" s="32"/>
      <c r="F982" s="32"/>
      <c r="G982" s="32"/>
      <c r="H982" s="32"/>
      <c r="I982" s="32"/>
      <c r="J982" s="32"/>
      <c r="K982" s="32"/>
      <c r="L982" s="32"/>
      <c r="M982" s="32"/>
      <c r="N982" s="32"/>
      <c r="O982" s="32"/>
      <c r="P982" s="32"/>
      <c r="Q982" s="32"/>
      <c r="R982" s="32"/>
      <c r="S982" s="32"/>
      <c r="T982" s="32"/>
      <c r="U982" s="32"/>
    </row>
    <row r="983" spans="1:21" ht="20" customHeight="1">
      <c r="A983" s="85">
        <v>977</v>
      </c>
      <c r="B983" s="32"/>
      <c r="C983" s="32"/>
      <c r="D983" s="32"/>
      <c r="E983" s="32"/>
      <c r="F983" s="32"/>
      <c r="G983" s="32"/>
      <c r="H983" s="32"/>
      <c r="I983" s="32"/>
      <c r="J983" s="32"/>
      <c r="K983" s="32"/>
      <c r="L983" s="32"/>
      <c r="M983" s="32"/>
      <c r="N983" s="32"/>
      <c r="O983" s="32"/>
      <c r="P983" s="32"/>
      <c r="Q983" s="32"/>
      <c r="R983" s="32"/>
      <c r="S983" s="32"/>
      <c r="T983" s="32"/>
      <c r="U983" s="32"/>
    </row>
    <row r="984" spans="1:21" ht="20" customHeight="1">
      <c r="A984" s="85">
        <v>978</v>
      </c>
      <c r="B984" s="32"/>
      <c r="C984" s="32"/>
      <c r="D984" s="32"/>
      <c r="E984" s="32"/>
      <c r="F984" s="32"/>
      <c r="G984" s="32"/>
      <c r="H984" s="32"/>
      <c r="I984" s="32"/>
      <c r="J984" s="32"/>
      <c r="K984" s="32"/>
      <c r="L984" s="32"/>
      <c r="M984" s="32"/>
      <c r="N984" s="32"/>
      <c r="O984" s="32"/>
      <c r="P984" s="32"/>
      <c r="Q984" s="32"/>
      <c r="R984" s="32"/>
      <c r="S984" s="32"/>
      <c r="T984" s="32"/>
      <c r="U984" s="32"/>
    </row>
    <row r="985" spans="1:21" ht="20" customHeight="1">
      <c r="A985" s="85">
        <v>979</v>
      </c>
      <c r="B985" s="32"/>
      <c r="C985" s="32"/>
      <c r="D985" s="32"/>
      <c r="E985" s="32"/>
      <c r="F985" s="32"/>
      <c r="G985" s="32"/>
      <c r="H985" s="32"/>
      <c r="I985" s="32"/>
      <c r="J985" s="32"/>
      <c r="K985" s="32"/>
      <c r="L985" s="32"/>
      <c r="M985" s="32"/>
      <c r="N985" s="32"/>
      <c r="O985" s="32"/>
      <c r="P985" s="32"/>
      <c r="Q985" s="32"/>
      <c r="R985" s="32"/>
      <c r="S985" s="32"/>
      <c r="T985" s="32"/>
      <c r="U985" s="32"/>
    </row>
    <row r="986" spans="1:21" ht="20" customHeight="1">
      <c r="A986" s="85">
        <v>980</v>
      </c>
      <c r="B986" s="32"/>
      <c r="C986" s="32"/>
      <c r="D986" s="32"/>
      <c r="E986" s="32"/>
      <c r="F986" s="32"/>
      <c r="G986" s="32"/>
      <c r="H986" s="32"/>
      <c r="I986" s="32"/>
      <c r="J986" s="32"/>
      <c r="K986" s="32"/>
      <c r="L986" s="32"/>
      <c r="M986" s="32"/>
      <c r="N986" s="32"/>
      <c r="O986" s="32"/>
      <c r="P986" s="32"/>
      <c r="Q986" s="32"/>
      <c r="R986" s="32"/>
      <c r="S986" s="32"/>
      <c r="T986" s="32"/>
      <c r="U986" s="32"/>
    </row>
    <row r="987" spans="1:21" ht="20" customHeight="1">
      <c r="A987" s="85">
        <v>981</v>
      </c>
      <c r="B987" s="32"/>
      <c r="C987" s="32"/>
      <c r="D987" s="32"/>
      <c r="E987" s="32"/>
      <c r="F987" s="32"/>
      <c r="G987" s="32"/>
      <c r="H987" s="32"/>
      <c r="I987" s="32"/>
      <c r="J987" s="32"/>
      <c r="K987" s="32"/>
      <c r="L987" s="32"/>
      <c r="M987" s="32"/>
      <c r="N987" s="32"/>
      <c r="O987" s="32"/>
      <c r="P987" s="32"/>
      <c r="Q987" s="32"/>
      <c r="R987" s="32"/>
      <c r="S987" s="32"/>
      <c r="T987" s="32"/>
      <c r="U987" s="32"/>
    </row>
    <row r="988" spans="1:21" ht="20" customHeight="1">
      <c r="A988" s="85">
        <v>982</v>
      </c>
      <c r="B988" s="32"/>
      <c r="C988" s="32"/>
      <c r="D988" s="32"/>
      <c r="E988" s="32"/>
      <c r="F988" s="32"/>
      <c r="G988" s="32"/>
      <c r="H988" s="32"/>
      <c r="I988" s="32"/>
      <c r="J988" s="32"/>
      <c r="K988" s="32"/>
      <c r="L988" s="32"/>
      <c r="M988" s="32"/>
      <c r="N988" s="32"/>
      <c r="O988" s="32"/>
      <c r="P988" s="32"/>
      <c r="Q988" s="32"/>
      <c r="R988" s="32"/>
      <c r="S988" s="32"/>
      <c r="T988" s="32"/>
      <c r="U988" s="32"/>
    </row>
    <row r="989" spans="1:21" ht="20" customHeight="1">
      <c r="A989" s="85">
        <v>983</v>
      </c>
      <c r="B989" s="32"/>
      <c r="C989" s="32"/>
      <c r="D989" s="32"/>
      <c r="E989" s="32"/>
      <c r="F989" s="32"/>
      <c r="G989" s="32"/>
      <c r="H989" s="32"/>
      <c r="I989" s="32"/>
      <c r="J989" s="32"/>
      <c r="K989" s="32"/>
      <c r="L989" s="32"/>
      <c r="M989" s="32"/>
      <c r="N989" s="32"/>
      <c r="O989" s="32"/>
      <c r="P989" s="32"/>
      <c r="Q989" s="32"/>
      <c r="R989" s="32"/>
      <c r="S989" s="32"/>
      <c r="T989" s="32"/>
      <c r="U989" s="32"/>
    </row>
    <row r="990" spans="1:21" ht="20" customHeight="1">
      <c r="A990" s="85">
        <v>984</v>
      </c>
      <c r="B990" s="32"/>
      <c r="C990" s="32"/>
      <c r="D990" s="32"/>
      <c r="E990" s="32"/>
      <c r="F990" s="32"/>
      <c r="G990" s="32"/>
      <c r="H990" s="32"/>
      <c r="I990" s="32"/>
      <c r="J990" s="32"/>
      <c r="K990" s="32"/>
      <c r="L990" s="32"/>
      <c r="M990" s="32"/>
      <c r="N990" s="32"/>
      <c r="O990" s="32"/>
      <c r="P990" s="32"/>
      <c r="Q990" s="32"/>
      <c r="R990" s="32"/>
      <c r="S990" s="32"/>
      <c r="T990" s="32"/>
      <c r="U990" s="32"/>
    </row>
    <row r="991" spans="1:21" ht="20" customHeight="1">
      <c r="A991" s="85">
        <v>985</v>
      </c>
      <c r="B991" s="32"/>
      <c r="C991" s="32"/>
      <c r="D991" s="32"/>
      <c r="E991" s="32"/>
      <c r="F991" s="32"/>
      <c r="G991" s="32"/>
      <c r="H991" s="32"/>
      <c r="I991" s="32"/>
      <c r="J991" s="32"/>
      <c r="K991" s="32"/>
      <c r="L991" s="32"/>
      <c r="M991" s="32"/>
      <c r="N991" s="32"/>
      <c r="O991" s="32"/>
      <c r="P991" s="32"/>
      <c r="Q991" s="32"/>
      <c r="R991" s="32"/>
      <c r="S991" s="32"/>
      <c r="T991" s="32"/>
      <c r="U991" s="32"/>
    </row>
    <row r="992" spans="1:21" ht="20" customHeight="1">
      <c r="A992" s="85">
        <v>986</v>
      </c>
      <c r="B992" s="32"/>
      <c r="C992" s="32"/>
      <c r="D992" s="32"/>
      <c r="E992" s="32"/>
      <c r="F992" s="32"/>
      <c r="G992" s="32"/>
      <c r="H992" s="32"/>
      <c r="I992" s="32"/>
      <c r="J992" s="32"/>
      <c r="K992" s="32"/>
      <c r="L992" s="32"/>
      <c r="M992" s="32"/>
      <c r="N992" s="32"/>
      <c r="O992" s="32"/>
      <c r="P992" s="32"/>
      <c r="Q992" s="32"/>
      <c r="R992" s="32"/>
      <c r="S992" s="32"/>
      <c r="T992" s="32"/>
      <c r="U992" s="32"/>
    </row>
    <row r="993" spans="1:67" ht="20" customHeight="1">
      <c r="A993" s="85">
        <v>987</v>
      </c>
      <c r="B993" s="32"/>
      <c r="C993" s="32"/>
      <c r="D993" s="32"/>
      <c r="E993" s="32"/>
      <c r="F993" s="32"/>
      <c r="G993" s="32"/>
      <c r="H993" s="32"/>
      <c r="I993" s="32"/>
      <c r="J993" s="32"/>
      <c r="K993" s="32"/>
      <c r="L993" s="32"/>
      <c r="M993" s="32"/>
      <c r="N993" s="32"/>
      <c r="O993" s="32"/>
      <c r="P993" s="32"/>
      <c r="Q993" s="32"/>
      <c r="R993" s="32"/>
      <c r="S993" s="32"/>
      <c r="T993" s="32"/>
      <c r="U993" s="32"/>
    </row>
    <row r="994" spans="1:67" ht="20" customHeight="1">
      <c r="A994" s="85">
        <v>988</v>
      </c>
      <c r="B994" s="32"/>
      <c r="C994" s="32"/>
      <c r="D994" s="32"/>
      <c r="E994" s="32"/>
      <c r="F994" s="32"/>
      <c r="G994" s="32"/>
      <c r="H994" s="32"/>
      <c r="I994" s="32"/>
      <c r="J994" s="32"/>
      <c r="K994" s="32"/>
      <c r="L994" s="32"/>
      <c r="M994" s="32"/>
      <c r="N994" s="32"/>
      <c r="O994" s="32"/>
      <c r="P994" s="32"/>
      <c r="Q994" s="32"/>
      <c r="R994" s="32"/>
      <c r="S994" s="32"/>
      <c r="T994" s="32"/>
      <c r="U994" s="32"/>
    </row>
    <row r="995" spans="1:67" ht="20" customHeight="1">
      <c r="A995" s="85">
        <v>989</v>
      </c>
      <c r="B995" s="32"/>
      <c r="C995" s="32"/>
      <c r="D995" s="32"/>
      <c r="E995" s="32"/>
      <c r="F995" s="32"/>
      <c r="G995" s="32"/>
      <c r="H995" s="32"/>
      <c r="I995" s="32"/>
      <c r="J995" s="32"/>
      <c r="K995" s="32"/>
      <c r="L995" s="32"/>
      <c r="M995" s="32"/>
      <c r="N995" s="32"/>
      <c r="O995" s="32"/>
      <c r="P995" s="32"/>
      <c r="Q995" s="32"/>
      <c r="R995" s="32"/>
      <c r="S995" s="32"/>
      <c r="T995" s="32"/>
      <c r="U995" s="32"/>
    </row>
    <row r="996" spans="1:67" ht="20" customHeight="1">
      <c r="A996" s="85">
        <v>990</v>
      </c>
      <c r="B996" s="32"/>
      <c r="C996" s="32"/>
      <c r="D996" s="32"/>
      <c r="E996" s="32"/>
      <c r="F996" s="32"/>
      <c r="G996" s="32"/>
      <c r="H996" s="32"/>
      <c r="I996" s="32"/>
      <c r="J996" s="32"/>
      <c r="K996" s="32"/>
      <c r="L996" s="32"/>
      <c r="M996" s="32"/>
      <c r="N996" s="32"/>
      <c r="O996" s="32"/>
      <c r="P996" s="32"/>
      <c r="Q996" s="32"/>
      <c r="R996" s="32"/>
      <c r="S996" s="32"/>
      <c r="T996" s="32"/>
      <c r="U996" s="32"/>
    </row>
    <row r="997" spans="1:67" ht="20" customHeight="1">
      <c r="A997" s="85">
        <v>991</v>
      </c>
      <c r="B997" s="32"/>
      <c r="C997" s="32"/>
      <c r="D997" s="32"/>
      <c r="E997" s="32"/>
      <c r="F997" s="32"/>
      <c r="G997" s="32"/>
      <c r="H997" s="32"/>
      <c r="I997" s="32"/>
      <c r="J997" s="32"/>
      <c r="K997" s="32"/>
      <c r="L997" s="32"/>
      <c r="M997" s="32"/>
      <c r="N997" s="32"/>
      <c r="O997" s="32"/>
      <c r="P997" s="32"/>
      <c r="Q997" s="32"/>
      <c r="R997" s="32"/>
      <c r="S997" s="32"/>
      <c r="T997" s="32"/>
      <c r="U997" s="32"/>
    </row>
    <row r="998" spans="1:67" ht="20" customHeight="1">
      <c r="A998" s="85">
        <v>992</v>
      </c>
      <c r="B998" s="32"/>
      <c r="C998" s="32"/>
      <c r="D998" s="32"/>
      <c r="E998" s="32"/>
      <c r="F998" s="32"/>
      <c r="G998" s="32"/>
      <c r="H998" s="32"/>
      <c r="I998" s="32"/>
      <c r="J998" s="32"/>
      <c r="K998" s="32"/>
      <c r="L998" s="32"/>
      <c r="M998" s="32"/>
      <c r="N998" s="32"/>
      <c r="O998" s="32"/>
      <c r="P998" s="32"/>
      <c r="Q998" s="32"/>
      <c r="R998" s="32"/>
      <c r="S998" s="32"/>
      <c r="T998" s="32"/>
      <c r="U998" s="32"/>
    </row>
    <row r="999" spans="1:67" ht="20" customHeight="1">
      <c r="A999" s="85">
        <v>993</v>
      </c>
      <c r="B999" s="32"/>
      <c r="C999" s="32"/>
      <c r="D999" s="32"/>
      <c r="E999" s="32"/>
      <c r="F999" s="32"/>
      <c r="G999" s="32"/>
      <c r="H999" s="32"/>
      <c r="I999" s="32"/>
      <c r="J999" s="32"/>
      <c r="K999" s="32"/>
      <c r="L999" s="32"/>
      <c r="M999" s="32"/>
      <c r="N999" s="32"/>
      <c r="O999" s="32"/>
      <c r="P999" s="32"/>
      <c r="Q999" s="32"/>
      <c r="R999" s="32"/>
      <c r="S999" s="32"/>
      <c r="T999" s="32"/>
      <c r="U999" s="32"/>
    </row>
    <row r="1000" spans="1:67" ht="20" customHeight="1">
      <c r="A1000" s="85">
        <v>994</v>
      </c>
      <c r="B1000" s="32"/>
      <c r="C1000" s="32"/>
      <c r="D1000" s="32"/>
      <c r="E1000" s="32"/>
      <c r="F1000" s="32"/>
      <c r="G1000" s="32"/>
      <c r="H1000" s="32"/>
      <c r="I1000" s="32"/>
      <c r="J1000" s="32"/>
      <c r="K1000" s="32"/>
      <c r="L1000" s="32"/>
      <c r="M1000" s="32"/>
      <c r="N1000" s="32"/>
      <c r="O1000" s="32"/>
      <c r="P1000" s="32"/>
      <c r="Q1000" s="32"/>
      <c r="R1000" s="32"/>
      <c r="S1000" s="32"/>
      <c r="T1000" s="32"/>
      <c r="U1000" s="32"/>
    </row>
    <row r="1001" spans="1:67" ht="20" customHeight="1">
      <c r="A1001" s="85">
        <v>995</v>
      </c>
      <c r="B1001" s="32"/>
      <c r="C1001" s="32"/>
      <c r="D1001" s="32"/>
      <c r="E1001" s="32"/>
      <c r="F1001" s="32"/>
      <c r="G1001" s="32"/>
      <c r="H1001" s="32"/>
      <c r="I1001" s="32"/>
      <c r="J1001" s="32"/>
      <c r="K1001" s="32"/>
      <c r="L1001" s="32"/>
      <c r="M1001" s="32"/>
      <c r="N1001" s="32"/>
      <c r="O1001" s="32"/>
      <c r="P1001" s="32"/>
      <c r="Q1001" s="32"/>
      <c r="R1001" s="32"/>
      <c r="S1001" s="32"/>
      <c r="T1001" s="32"/>
      <c r="U1001" s="32"/>
    </row>
    <row r="1002" spans="1:67" ht="20" customHeight="1">
      <c r="A1002" s="85">
        <v>996</v>
      </c>
      <c r="B1002" s="32"/>
      <c r="C1002" s="32"/>
      <c r="D1002" s="32"/>
      <c r="E1002" s="32"/>
      <c r="F1002" s="32"/>
      <c r="G1002" s="32"/>
      <c r="H1002" s="32"/>
      <c r="I1002" s="32"/>
      <c r="J1002" s="32"/>
      <c r="K1002" s="32"/>
      <c r="L1002" s="32"/>
      <c r="M1002" s="32"/>
      <c r="N1002" s="32"/>
      <c r="O1002" s="32"/>
      <c r="P1002" s="32"/>
      <c r="Q1002" s="32"/>
      <c r="R1002" s="32"/>
      <c r="S1002" s="32"/>
      <c r="T1002" s="32"/>
      <c r="U1002" s="32"/>
    </row>
    <row r="1003" spans="1:67" ht="20" customHeight="1">
      <c r="A1003" s="85">
        <v>997</v>
      </c>
      <c r="B1003" s="32"/>
      <c r="C1003" s="32"/>
      <c r="D1003" s="32"/>
      <c r="E1003" s="32"/>
      <c r="F1003" s="32"/>
      <c r="G1003" s="32"/>
      <c r="H1003" s="32"/>
      <c r="I1003" s="32"/>
      <c r="J1003" s="32"/>
      <c r="K1003" s="32"/>
      <c r="L1003" s="32"/>
      <c r="M1003" s="32"/>
      <c r="N1003" s="32"/>
      <c r="O1003" s="32"/>
      <c r="P1003" s="32"/>
      <c r="Q1003" s="32"/>
      <c r="R1003" s="32"/>
      <c r="S1003" s="32"/>
      <c r="T1003" s="32"/>
      <c r="U1003" s="32"/>
    </row>
    <row r="1004" spans="1:67" ht="20" customHeight="1">
      <c r="A1004" s="85">
        <v>998</v>
      </c>
      <c r="B1004" s="32"/>
      <c r="C1004" s="32"/>
      <c r="D1004" s="32"/>
      <c r="E1004" s="32"/>
      <c r="F1004" s="32"/>
      <c r="G1004" s="32"/>
      <c r="H1004" s="32"/>
      <c r="I1004" s="32"/>
      <c r="J1004" s="32"/>
      <c r="K1004" s="32"/>
      <c r="L1004" s="32"/>
      <c r="M1004" s="32"/>
      <c r="N1004" s="32"/>
      <c r="O1004" s="32"/>
      <c r="P1004" s="32"/>
      <c r="Q1004" s="32"/>
      <c r="R1004" s="32"/>
      <c r="S1004" s="32"/>
      <c r="T1004" s="32"/>
      <c r="U1004" s="32"/>
    </row>
    <row r="1005" spans="1:67" ht="20" customHeight="1">
      <c r="A1005" s="85">
        <v>999</v>
      </c>
      <c r="B1005" s="32"/>
      <c r="C1005" s="32"/>
      <c r="D1005" s="32"/>
      <c r="E1005" s="32"/>
      <c r="F1005" s="32"/>
      <c r="G1005" s="32"/>
      <c r="H1005" s="32"/>
      <c r="I1005" s="32"/>
      <c r="J1005" s="32"/>
      <c r="K1005" s="32"/>
      <c r="L1005" s="32"/>
      <c r="M1005" s="32"/>
      <c r="N1005" s="32"/>
      <c r="O1005" s="32"/>
      <c r="P1005" s="32"/>
      <c r="Q1005" s="32"/>
      <c r="R1005" s="32"/>
      <c r="S1005" s="32"/>
      <c r="T1005" s="32"/>
      <c r="U1005" s="32"/>
    </row>
    <row r="1006" spans="1:67" s="84" customFormat="1" ht="20" customHeight="1">
      <c r="A1006" s="96">
        <v>1000</v>
      </c>
      <c r="B1006" s="98"/>
      <c r="C1006" s="98"/>
      <c r="D1006" s="98"/>
      <c r="E1006" s="98"/>
      <c r="F1006" s="98"/>
      <c r="G1006" s="98"/>
      <c r="H1006" s="98"/>
      <c r="I1006" s="98"/>
      <c r="J1006" s="98"/>
      <c r="K1006" s="98"/>
      <c r="L1006" s="98"/>
      <c r="M1006" s="98"/>
      <c r="N1006" s="98"/>
      <c r="O1006" s="98"/>
      <c r="P1006" s="98"/>
      <c r="Q1006" s="98"/>
      <c r="R1006" s="98"/>
      <c r="S1006" s="98"/>
      <c r="T1006" s="98"/>
      <c r="U1006" s="98"/>
      <c r="V1006" s="42"/>
      <c r="W1006" s="40"/>
      <c r="X1006" s="40"/>
      <c r="Y1006" s="40"/>
      <c r="Z1006" s="40"/>
      <c r="AA1006" s="40"/>
      <c r="AB1006" s="40"/>
      <c r="AC1006" s="40"/>
      <c r="AD1006" s="40"/>
      <c r="AE1006" s="40"/>
      <c r="AF1006" s="40"/>
      <c r="AG1006" s="40"/>
      <c r="AH1006" s="40"/>
      <c r="AI1006" s="40"/>
      <c r="AJ1006" s="40"/>
      <c r="AK1006" s="40"/>
      <c r="AL1006" s="44"/>
      <c r="AM1006" s="44"/>
      <c r="AN1006" s="44"/>
      <c r="AO1006" s="44"/>
      <c r="AP1006" s="44"/>
      <c r="AQ1006" s="44"/>
      <c r="AR1006" s="44"/>
      <c r="AS1006" s="44"/>
      <c r="AT1006" s="44"/>
      <c r="AU1006" s="44"/>
      <c r="AV1006" s="44"/>
      <c r="AW1006" s="44"/>
      <c r="AX1006" s="44"/>
      <c r="AY1006" s="44"/>
      <c r="AZ1006" s="44"/>
      <c r="BA1006" s="44"/>
      <c r="BB1006" s="44"/>
      <c r="BC1006" s="44"/>
      <c r="BD1006" s="44"/>
      <c r="BE1006" s="44"/>
      <c r="BF1006" s="44"/>
      <c r="BG1006" s="44"/>
      <c r="BH1006" s="44"/>
      <c r="BI1006" s="44"/>
      <c r="BJ1006" s="44"/>
      <c r="BK1006" s="44"/>
      <c r="BL1006" s="44"/>
      <c r="BM1006" s="44"/>
      <c r="BN1006" s="44"/>
      <c r="BO1006" s="44"/>
    </row>
    <row r="1007" spans="1:67" s="84" customFormat="1">
      <c r="A1007" s="97"/>
      <c r="B1007" s="96"/>
      <c r="C1007" s="96"/>
      <c r="D1007" s="96"/>
      <c r="E1007" s="96"/>
      <c r="F1007" s="96"/>
      <c r="G1007" s="96"/>
      <c r="H1007" s="96"/>
      <c r="I1007" s="96"/>
      <c r="J1007" s="96"/>
      <c r="K1007" s="96"/>
      <c r="L1007" s="96"/>
      <c r="M1007" s="96"/>
      <c r="N1007" s="96"/>
      <c r="O1007" s="96"/>
      <c r="P1007" s="96"/>
      <c r="Q1007" s="96"/>
      <c r="R1007" s="96"/>
      <c r="S1007" s="96"/>
      <c r="T1007" s="96"/>
      <c r="U1007" s="96"/>
      <c r="V1007" s="42"/>
      <c r="W1007" s="40"/>
      <c r="X1007" s="40"/>
      <c r="Y1007" s="40"/>
      <c r="Z1007" s="40"/>
      <c r="AA1007" s="40"/>
      <c r="AB1007" s="40"/>
      <c r="AC1007" s="40"/>
      <c r="AD1007" s="40"/>
      <c r="AE1007" s="40"/>
      <c r="AF1007" s="40"/>
      <c r="AG1007" s="40"/>
      <c r="AH1007" s="40"/>
      <c r="AI1007" s="40"/>
      <c r="AJ1007" s="40"/>
      <c r="AK1007" s="40"/>
      <c r="AL1007" s="44"/>
      <c r="AM1007" s="44"/>
      <c r="AN1007" s="44"/>
      <c r="AO1007" s="44"/>
      <c r="AP1007" s="44"/>
      <c r="AQ1007" s="44"/>
      <c r="AR1007" s="44"/>
      <c r="AS1007" s="44"/>
      <c r="AT1007" s="44"/>
      <c r="AU1007" s="44"/>
      <c r="AV1007" s="44"/>
      <c r="AW1007" s="44"/>
      <c r="AX1007" s="44"/>
      <c r="AY1007" s="44"/>
      <c r="AZ1007" s="44"/>
      <c r="BA1007" s="44"/>
      <c r="BB1007" s="44"/>
      <c r="BC1007" s="44"/>
      <c r="BD1007" s="44"/>
      <c r="BE1007" s="44"/>
      <c r="BF1007" s="44"/>
      <c r="BG1007" s="44"/>
      <c r="BH1007" s="44"/>
      <c r="BI1007" s="44"/>
      <c r="BJ1007" s="44"/>
      <c r="BK1007" s="44"/>
      <c r="BL1007" s="44"/>
      <c r="BM1007" s="44"/>
      <c r="BN1007" s="44"/>
      <c r="BO1007" s="44"/>
    </row>
  </sheetData>
  <sheetProtection algorithmName="SHA-512" hashValue="g8qwewk8hMer+wUDnMWVDmurOGowYrhr7O3Mb8YRoPHFPxEsqNiYAvj77MBnJo2Q8EAqQ2kqBpg/qiEcr1RcpA==" saltValue="DWJhb09vdHuN/R2gbEyfFg==" spinCount="100000" sheet="1" objects="1" scenarios="1"/>
  <sortState ref="A2:B11">
    <sortCondition ref="B2"/>
  </sortState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1197"/>
  <sheetViews>
    <sheetView zoomScale="70" zoomScaleNormal="70" workbookViewId="0">
      <selection activeCell="R14" sqref="R14"/>
    </sheetView>
  </sheetViews>
  <sheetFormatPr defaultRowHeight="14.5"/>
  <cols>
    <col min="1" max="1" width="6.26953125" style="93" customWidth="1"/>
    <col min="2" max="21" width="6.6328125" style="94" customWidth="1"/>
    <col min="22" max="22" width="6.6328125" style="76" customWidth="1"/>
    <col min="23" max="23" width="14.81640625" style="53" customWidth="1"/>
    <col min="24" max="24" width="20.26953125" style="40" customWidth="1"/>
    <col min="25" max="26" width="8" style="40" customWidth="1"/>
    <col min="27" max="27" width="13.7265625" style="40" customWidth="1"/>
    <col min="28" max="28" width="12.453125" style="40" customWidth="1"/>
    <col min="29" max="30" width="10.26953125" style="40" customWidth="1"/>
    <col min="31" max="31" width="12.6328125" style="40" customWidth="1"/>
    <col min="32" max="48" width="10.26953125" style="40" customWidth="1"/>
    <col min="49" max="49" width="8.7265625" style="44"/>
    <col min="50" max="16384" width="8.7265625" style="41"/>
  </cols>
  <sheetData>
    <row r="1" spans="1:48" ht="18.5">
      <c r="A1" s="48" t="s">
        <v>55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50"/>
      <c r="M1" s="50"/>
      <c r="N1" s="50"/>
      <c r="O1" s="51"/>
      <c r="P1" s="52"/>
      <c r="Q1" s="42"/>
      <c r="R1" s="42"/>
      <c r="S1" s="42"/>
      <c r="T1" s="42"/>
      <c r="U1" s="42"/>
      <c r="V1" s="42"/>
    </row>
    <row r="2" spans="1:48" ht="18.5">
      <c r="A2" s="54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6"/>
      <c r="M2" s="56"/>
      <c r="N2" s="56"/>
      <c r="O2" s="57"/>
      <c r="P2" s="52"/>
      <c r="Q2" s="42"/>
      <c r="R2" s="42"/>
      <c r="S2" s="42"/>
      <c r="T2" s="42"/>
      <c r="U2" s="42"/>
      <c r="V2" s="42"/>
      <c r="X2" s="58"/>
      <c r="Y2" s="58"/>
      <c r="Z2" s="58"/>
      <c r="AA2" s="58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10.5" customHeight="1">
      <c r="A3" s="59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42"/>
      <c r="P3" s="42"/>
      <c r="Q3" s="42"/>
      <c r="R3" s="42"/>
      <c r="S3" s="42"/>
      <c r="T3" s="42"/>
      <c r="U3" s="42"/>
      <c r="V3" s="42"/>
      <c r="X3" s="58"/>
      <c r="Y3" s="58"/>
      <c r="Z3" s="58"/>
      <c r="AA3" s="58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ht="19" customHeight="1">
      <c r="A4" s="61" t="s">
        <v>59</v>
      </c>
      <c r="B4" s="62"/>
      <c r="C4" s="63"/>
      <c r="D4" s="63"/>
      <c r="E4" s="63"/>
      <c r="F4" s="63"/>
      <c r="G4" s="63"/>
      <c r="H4" s="63"/>
      <c r="I4" s="63"/>
      <c r="J4" s="63"/>
      <c r="K4" s="63"/>
      <c r="L4" s="64"/>
      <c r="M4" s="64"/>
      <c r="N4" s="63"/>
      <c r="O4" s="65"/>
      <c r="P4" s="65"/>
      <c r="Q4" s="66"/>
      <c r="R4" s="66"/>
      <c r="S4" s="42"/>
      <c r="T4" s="42"/>
      <c r="U4" s="42"/>
      <c r="V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</row>
    <row r="5" spans="1:48" ht="13.5" customHeight="1">
      <c r="A5" s="67"/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AC5" s="42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</row>
    <row r="6" spans="1:48" ht="18.5">
      <c r="A6" s="68" t="s">
        <v>1</v>
      </c>
      <c r="B6" s="69" t="s">
        <v>2</v>
      </c>
      <c r="C6" s="69" t="s">
        <v>3</v>
      </c>
      <c r="D6" s="69" t="s">
        <v>4</v>
      </c>
      <c r="E6" s="69" t="s">
        <v>5</v>
      </c>
      <c r="F6" s="69" t="s">
        <v>6</v>
      </c>
      <c r="G6" s="69" t="s">
        <v>7</v>
      </c>
      <c r="H6" s="69" t="s">
        <v>8</v>
      </c>
      <c r="I6" s="69" t="s">
        <v>9</v>
      </c>
      <c r="J6" s="69" t="s">
        <v>10</v>
      </c>
      <c r="K6" s="69" t="s">
        <v>11</v>
      </c>
      <c r="L6" s="69" t="s">
        <v>12</v>
      </c>
      <c r="M6" s="69" t="s">
        <v>13</v>
      </c>
      <c r="N6" s="69" t="s">
        <v>14</v>
      </c>
      <c r="O6" s="69" t="s">
        <v>15</v>
      </c>
      <c r="P6" s="69" t="s">
        <v>16</v>
      </c>
      <c r="Q6" s="69" t="s">
        <v>17</v>
      </c>
      <c r="R6" s="69" t="s">
        <v>18</v>
      </c>
      <c r="S6" s="69" t="s">
        <v>19</v>
      </c>
      <c r="T6" s="69" t="s">
        <v>20</v>
      </c>
      <c r="U6" s="69" t="s">
        <v>21</v>
      </c>
      <c r="V6" s="37"/>
      <c r="W6" s="70" t="s">
        <v>29</v>
      </c>
      <c r="X6" s="71"/>
      <c r="Y6" s="71"/>
      <c r="Z6" s="71"/>
      <c r="AA6" s="71"/>
      <c r="AB6" s="72" t="s">
        <v>22</v>
      </c>
      <c r="AC6" s="73" t="s">
        <v>2</v>
      </c>
      <c r="AD6" s="73" t="s">
        <v>3</v>
      </c>
      <c r="AE6" s="73" t="s">
        <v>4</v>
      </c>
      <c r="AF6" s="73" t="s">
        <v>5</v>
      </c>
      <c r="AG6" s="73" t="s">
        <v>6</v>
      </c>
      <c r="AH6" s="73" t="s">
        <v>7</v>
      </c>
      <c r="AI6" s="73" t="s">
        <v>8</v>
      </c>
      <c r="AJ6" s="73" t="s">
        <v>9</v>
      </c>
      <c r="AK6" s="73" t="s">
        <v>10</v>
      </c>
      <c r="AL6" s="73" t="s">
        <v>11</v>
      </c>
      <c r="AM6" s="73" t="s">
        <v>12</v>
      </c>
      <c r="AN6" s="73" t="s">
        <v>13</v>
      </c>
      <c r="AO6" s="73" t="s">
        <v>14</v>
      </c>
      <c r="AP6" s="73" t="s">
        <v>15</v>
      </c>
      <c r="AQ6" s="73" t="s">
        <v>16</v>
      </c>
      <c r="AR6" s="73" t="s">
        <v>17</v>
      </c>
      <c r="AS6" s="73" t="s">
        <v>18</v>
      </c>
      <c r="AT6" s="73" t="s">
        <v>19</v>
      </c>
      <c r="AU6" s="73" t="s">
        <v>20</v>
      </c>
      <c r="AV6" s="73" t="s">
        <v>21</v>
      </c>
    </row>
    <row r="7" spans="1:48" ht="20" customHeight="1">
      <c r="A7" s="74">
        <v>1</v>
      </c>
      <c r="B7" s="75">
        <f>IF(Data!B7:$B$1006&lt;&gt;"",Data!B7,"")</f>
        <v>4</v>
      </c>
      <c r="C7" s="75">
        <f>IF(Data!$B7:C$1006&lt;&gt;"",Data!C7,"")</f>
        <v>4</v>
      </c>
      <c r="D7" s="75">
        <f>IF(Data!$B7:D$1006&lt;&gt;"",Data!D7,"")</f>
        <v>4</v>
      </c>
      <c r="E7" s="75">
        <f>IF(Data!$B7:E$1006&lt;&gt;"",Data!E7,"")</f>
        <v>4</v>
      </c>
      <c r="F7" s="75">
        <f>IF(Data!$B7:F$1006&lt;&gt;"",Data!F7,"")</f>
        <v>4</v>
      </c>
      <c r="G7" s="75">
        <f>IF(Data!$B7:G$1006&lt;&gt;"",Data!G7,"")</f>
        <v>5</v>
      </c>
      <c r="H7" s="75">
        <f>IF(Data!$B7:H$1006&lt;&gt;"",Data!H7,"")</f>
        <v>1</v>
      </c>
      <c r="I7" s="75" t="str">
        <f>IF(Data!$B7:I$1006&lt;&gt;"",Data!I7,"")</f>
        <v/>
      </c>
      <c r="J7" s="75" t="str">
        <f>IF(Data!$B7:J$1006&lt;&gt;"",Data!J7,"")</f>
        <v/>
      </c>
      <c r="K7" s="75" t="str">
        <f>IF(Data!$B7:K$1006&lt;&gt;"",Data!K7,"")</f>
        <v/>
      </c>
      <c r="L7" s="75" t="str">
        <f>IF(Data!$B7:L$1006&lt;&gt;"",Data!L7,"")</f>
        <v/>
      </c>
      <c r="M7" s="75" t="str">
        <f>IF(Data!$B7:M$1006&lt;&gt;"",Data!M7,"")</f>
        <v/>
      </c>
      <c r="N7" s="75" t="str">
        <f>IF(Data!$B7:N$1006&lt;&gt;"",Data!N7,"")</f>
        <v/>
      </c>
      <c r="O7" s="75" t="str">
        <f>IF(Data!$B7:O$1006&lt;&gt;"",Data!O7,"")</f>
        <v/>
      </c>
      <c r="P7" s="75" t="str">
        <f>IF(Data!$B7:P$1006&lt;&gt;"",Data!P7,"")</f>
        <v/>
      </c>
      <c r="Q7" s="75" t="str">
        <f>IF(Data!$B7:Q$1006&lt;&gt;"",Data!Q7,"")</f>
        <v/>
      </c>
      <c r="R7" s="75" t="str">
        <f>IF(Data!$B7:R$1006&lt;&gt;"",Data!R7,"")</f>
        <v/>
      </c>
      <c r="S7" s="75" t="str">
        <f>IF(Data!$B7:S$1006&lt;&gt;"",Data!S7,"")</f>
        <v/>
      </c>
      <c r="T7" s="75" t="str">
        <f>IF(Data!$B7:T$1006&lt;&gt;"",Data!T7,"")</f>
        <v/>
      </c>
      <c r="U7" s="75" t="str">
        <f>IF(Data!$B7:U$1006&lt;&gt;"",Data!U7,"")</f>
        <v/>
      </c>
      <c r="AB7" s="73">
        <f>IFERROR(IF(ISBLANK(B7),"",SUM(B7:U7)),"")</f>
        <v>26</v>
      </c>
      <c r="AC7" s="73">
        <f>IFERROR(IF(ISBLANK(D7),"",AB7-B7),"")</f>
        <v>22</v>
      </c>
      <c r="AD7" s="73">
        <f>IFERROR(IF(ISBLANK(D7),"",AB7-C7),"")</f>
        <v>22</v>
      </c>
      <c r="AE7" s="73">
        <f>IFERROR(IF(ISBLANK(D7),"",AB7-D7),"")</f>
        <v>22</v>
      </c>
      <c r="AF7" s="73">
        <f>IFERROR(IF(ISBLANK(D7),"",AB7-E7),"")</f>
        <v>22</v>
      </c>
      <c r="AG7" s="73">
        <f>IFERROR(IF(ISBLANK(D7),"",AB7-F7),"")</f>
        <v>22</v>
      </c>
      <c r="AH7" s="73">
        <f>IFERROR(IF(ISBLANK(D7),"",AB7-G7),"")</f>
        <v>21</v>
      </c>
      <c r="AI7" s="73">
        <f>IFERROR(IF(ISBLANK(D7),"",AB7-H7),"")</f>
        <v>25</v>
      </c>
      <c r="AJ7" s="73" t="str">
        <f>IFERROR(IF(ISBLANK(D7),"",AB7-I7),"")</f>
        <v/>
      </c>
      <c r="AK7" s="73" t="str">
        <f>IFERROR(IF(ISBLANK(D7),"",AB7-J7),"")</f>
        <v/>
      </c>
      <c r="AL7" s="73" t="str">
        <f>IFERROR(IF(ISBLANK(D7),"",AB7-K7),"")</f>
        <v/>
      </c>
      <c r="AM7" s="73" t="str">
        <f>IFERROR(IF(ISBLANK(D7),"",AB7-L7),"")</f>
        <v/>
      </c>
      <c r="AN7" s="73" t="str">
        <f>IFERROR(IF(ISBLANK(D7),"",AB7-M7),"")</f>
        <v/>
      </c>
      <c r="AO7" s="73" t="str">
        <f>IFERROR(IF(ISBLANK(D7),"",AB7-N7),"")</f>
        <v/>
      </c>
      <c r="AP7" s="73" t="str">
        <f>IFERROR(IF(ISBLANK(D7),"",AB7-O7),"")</f>
        <v/>
      </c>
      <c r="AQ7" s="73" t="str">
        <f>IFERROR(IF(ISBLANK(D7),"",AB7-P7),"")</f>
        <v/>
      </c>
      <c r="AR7" s="73" t="str">
        <f>IFERROR(IF(ISBLANK(D7),"",AB7-Q7),"")</f>
        <v/>
      </c>
      <c r="AS7" s="73" t="str">
        <f>IFERROR(IF(ISBLANK(D7),"",AB7-R7),"")</f>
        <v/>
      </c>
      <c r="AT7" s="73" t="str">
        <f>IFERROR(IF(ISBLANK(D7),"",AB7-S7),"")</f>
        <v/>
      </c>
      <c r="AU7" s="73" t="str">
        <f>IFERROR(IF(ISBLANK(D7),"",AB7-T7),"")</f>
        <v/>
      </c>
      <c r="AV7" s="73" t="str">
        <f>IFERROR(IF(ISBLANK(D7),"",AB7-U7),"")</f>
        <v/>
      </c>
    </row>
    <row r="8" spans="1:48" ht="20" customHeight="1">
      <c r="A8" s="74">
        <v>2</v>
      </c>
      <c r="B8" s="75">
        <f>IF(Data!B8:$B$1006&lt;&gt;"",Data!B8,"")</f>
        <v>2</v>
      </c>
      <c r="C8" s="75">
        <f>IF(Data!$B8:C$1006&lt;&gt;"",Data!C8,"")</f>
        <v>4</v>
      </c>
      <c r="D8" s="75">
        <f>IF(Data!$B8:D$1006&lt;&gt;"",Data!D8,"")</f>
        <v>5</v>
      </c>
      <c r="E8" s="75">
        <f>IF(Data!$B8:E$1006&lt;&gt;"",Data!E8,"")</f>
        <v>4</v>
      </c>
      <c r="F8" s="75">
        <f>IF(Data!$B8:F$1006&lt;&gt;"",Data!F8,"")</f>
        <v>5</v>
      </c>
      <c r="G8" s="75">
        <f>IF(Data!$B8:G$1006&lt;&gt;"",Data!G8,"")</f>
        <v>4</v>
      </c>
      <c r="H8" s="75">
        <f>IF(Data!$B8:H$1006&lt;&gt;"",Data!H8,"")</f>
        <v>2</v>
      </c>
      <c r="I8" s="75" t="str">
        <f>IF(Data!$B8:I$1006&lt;&gt;"",Data!I8,"")</f>
        <v/>
      </c>
      <c r="J8" s="75" t="str">
        <f>IF(Data!$B8:J$1006&lt;&gt;"",Data!J8,"")</f>
        <v/>
      </c>
      <c r="K8" s="75" t="str">
        <f>IF(Data!$B8:K$1006&lt;&gt;"",Data!K8,"")</f>
        <v/>
      </c>
      <c r="L8" s="75" t="str">
        <f>IF(Data!$B8:L$1006&lt;&gt;"",Data!L8,"")</f>
        <v/>
      </c>
      <c r="M8" s="75" t="str">
        <f>IF(Data!$B8:M$1006&lt;&gt;"",Data!M8,"")</f>
        <v/>
      </c>
      <c r="N8" s="75" t="str">
        <f>IF(Data!$B8:N$1006&lt;&gt;"",Data!N8,"")</f>
        <v/>
      </c>
      <c r="O8" s="75" t="str">
        <f>IF(Data!$B8:O$1006&lt;&gt;"",Data!O8,"")</f>
        <v/>
      </c>
      <c r="P8" s="75" t="str">
        <f>IF(Data!$B8:P$1006&lt;&gt;"",Data!P8,"")</f>
        <v/>
      </c>
      <c r="Q8" s="75" t="str">
        <f>IF(Data!$B8:Q$1006&lt;&gt;"",Data!Q8,"")</f>
        <v/>
      </c>
      <c r="R8" s="75" t="str">
        <f>IF(Data!$B8:R$1006&lt;&gt;"",Data!R8,"")</f>
        <v/>
      </c>
      <c r="S8" s="75" t="str">
        <f>IF(Data!$B8:S$1006&lt;&gt;"",Data!S8,"")</f>
        <v/>
      </c>
      <c r="T8" s="75" t="str">
        <f>IF(Data!$B8:T$1006&lt;&gt;"",Data!T8,"")</f>
        <v/>
      </c>
      <c r="U8" s="75" t="str">
        <f>IF(Data!$B8:U$1006&lt;&gt;"",Data!U8,"")</f>
        <v/>
      </c>
      <c r="W8" s="77" t="s">
        <v>30</v>
      </c>
      <c r="X8" s="78" t="s">
        <v>51</v>
      </c>
      <c r="Y8" s="79"/>
      <c r="Z8" s="79"/>
      <c r="AA8" s="79"/>
      <c r="AB8" s="73">
        <f>IFERROR(IF(ISBLANK(B8),"",SUM(B8:U8)),"")</f>
        <v>26</v>
      </c>
      <c r="AC8" s="73">
        <f t="shared" ref="AC8:AC71" si="0">IFERROR(IF(ISBLANK(D8),"",AB8-B8),"")</f>
        <v>24</v>
      </c>
      <c r="AD8" s="73">
        <f t="shared" ref="AD8:AD71" si="1">IFERROR(IF(ISBLANK(D8),"",AB8-C8),"")</f>
        <v>22</v>
      </c>
      <c r="AE8" s="73">
        <f t="shared" ref="AE8:AE71" si="2">IFERROR(IF(ISBLANK(D8),"",AB8-D8),"")</f>
        <v>21</v>
      </c>
      <c r="AF8" s="73">
        <f t="shared" ref="AF8:AF71" si="3">IFERROR(IF(ISBLANK(D8),"",AB8-E8),"")</f>
        <v>22</v>
      </c>
      <c r="AG8" s="73">
        <f t="shared" ref="AG8:AG71" si="4">IFERROR(IF(ISBLANK(D8),"",AB8-F8),"")</f>
        <v>21</v>
      </c>
      <c r="AH8" s="73">
        <f t="shared" ref="AH8:AH71" si="5">IFERROR(IF(ISBLANK(D8),"",AB8-G8),"")</f>
        <v>22</v>
      </c>
      <c r="AI8" s="73">
        <f t="shared" ref="AI8:AI71" si="6">IFERROR(IF(ISBLANK(D8),"",AB8-H8),"")</f>
        <v>24</v>
      </c>
      <c r="AJ8" s="73" t="str">
        <f t="shared" ref="AJ8:AJ71" si="7">IFERROR(IF(ISBLANK(D8),"",AB8-I8),"")</f>
        <v/>
      </c>
      <c r="AK8" s="73" t="str">
        <f t="shared" ref="AK8:AK71" si="8">IFERROR(IF(ISBLANK(D8),"",AB8-J8),"")</f>
        <v/>
      </c>
      <c r="AL8" s="73" t="str">
        <f t="shared" ref="AL8:AL71" si="9">IFERROR(IF(ISBLANK(D8),"",AB8-K8),"")</f>
        <v/>
      </c>
      <c r="AM8" s="73" t="str">
        <f t="shared" ref="AM8:AM71" si="10">IFERROR(IF(ISBLANK(D8),"",AB8-L8),"")</f>
        <v/>
      </c>
      <c r="AN8" s="73" t="str">
        <f t="shared" ref="AN8:AN71" si="11">IFERROR(IF(ISBLANK(D8),"",AB8-M8),"")</f>
        <v/>
      </c>
      <c r="AO8" s="73" t="str">
        <f t="shared" ref="AO8:AO71" si="12">IFERROR(IF(ISBLANK(D8),"",AB8-N8),"")</f>
        <v/>
      </c>
      <c r="AP8" s="73" t="str">
        <f t="shared" ref="AP8:AP71" si="13">IFERROR(IF(ISBLANK(D8),"",AB8-O8),"")</f>
        <v/>
      </c>
      <c r="AQ8" s="73" t="str">
        <f t="shared" ref="AQ8:AQ71" si="14">IFERROR(IF(ISBLANK(D8),"",AB8-P8),"")</f>
        <v/>
      </c>
      <c r="AR8" s="73" t="str">
        <f t="shared" ref="AR8:AR71" si="15">IFERROR(IF(ISBLANK(D8),"",AB8-Q8),"")</f>
        <v/>
      </c>
      <c r="AS8" s="73" t="str">
        <f t="shared" ref="AS8:AS71" si="16">IFERROR(IF(ISBLANK(D8),"",AB8-R8),"")</f>
        <v/>
      </c>
      <c r="AT8" s="73" t="str">
        <f t="shared" ref="AT8:AT71" si="17">IFERROR(IF(ISBLANK(D8),"",AB8-S8),"")</f>
        <v/>
      </c>
      <c r="AU8" s="73" t="str">
        <f t="shared" ref="AU8:AU71" si="18">IFERROR(IF(ISBLANK(D8),"",AB8-T8),"")</f>
        <v/>
      </c>
      <c r="AV8" s="73" t="str">
        <f t="shared" ref="AV8:AV71" si="19">IFERROR(IF(ISBLANK(D8),"",AB8-U8),"")</f>
        <v/>
      </c>
    </row>
    <row r="9" spans="1:48" ht="20" customHeight="1">
      <c r="A9" s="74">
        <v>3</v>
      </c>
      <c r="B9" s="75">
        <f>IF(Data!B9:$B$1006&lt;&gt;"",Data!B9,"")</f>
        <v>3</v>
      </c>
      <c r="C9" s="75">
        <f>IF(Data!$B9:C$1006&lt;&gt;"",Data!C9,"")</f>
        <v>4</v>
      </c>
      <c r="D9" s="75">
        <f>IF(Data!$B9:D$1006&lt;&gt;"",Data!D9,"")</f>
        <v>3</v>
      </c>
      <c r="E9" s="75">
        <f>IF(Data!$B9:E$1006&lt;&gt;"",Data!E9,"")</f>
        <v>4</v>
      </c>
      <c r="F9" s="75">
        <f>IF(Data!$B9:F$1006&lt;&gt;"",Data!F9,"")</f>
        <v>5</v>
      </c>
      <c r="G9" s="75">
        <f>IF(Data!$B9:G$1006&lt;&gt;"",Data!G9,"")</f>
        <v>2</v>
      </c>
      <c r="H9" s="75">
        <f>IF(Data!$B9:H$1006&lt;&gt;"",Data!H9,"")</f>
        <v>1</v>
      </c>
      <c r="I9" s="75" t="str">
        <f>IF(Data!$B9:I$1006&lt;&gt;"",Data!I9,"")</f>
        <v/>
      </c>
      <c r="J9" s="75" t="str">
        <f>IF(Data!$B9:J$1006&lt;&gt;"",Data!J9,"")</f>
        <v/>
      </c>
      <c r="K9" s="75" t="str">
        <f>IF(Data!$B9:K$1006&lt;&gt;"",Data!K9,"")</f>
        <v/>
      </c>
      <c r="L9" s="75" t="str">
        <f>IF(Data!$B9:L$1006&lt;&gt;"",Data!L9,"")</f>
        <v/>
      </c>
      <c r="M9" s="75" t="str">
        <f>IF(Data!$B9:M$1006&lt;&gt;"",Data!M9,"")</f>
        <v/>
      </c>
      <c r="N9" s="75" t="str">
        <f>IF(Data!$B9:N$1006&lt;&gt;"",Data!N9,"")</f>
        <v/>
      </c>
      <c r="O9" s="75" t="str">
        <f>IF(Data!$B9:O$1006&lt;&gt;"",Data!O9,"")</f>
        <v/>
      </c>
      <c r="P9" s="75" t="str">
        <f>IF(Data!$B9:P$1006&lt;&gt;"",Data!P9,"")</f>
        <v/>
      </c>
      <c r="Q9" s="75" t="str">
        <f>IF(Data!$B9:Q$1006&lt;&gt;"",Data!Q9,"")</f>
        <v/>
      </c>
      <c r="R9" s="75" t="str">
        <f>IF(Data!$B9:R$1006&lt;&gt;"",Data!R9,"")</f>
        <v/>
      </c>
      <c r="S9" s="75" t="str">
        <f>IF(Data!$B9:S$1006&lt;&gt;"",Data!S9,"")</f>
        <v/>
      </c>
      <c r="T9" s="75" t="str">
        <f>IF(Data!$B9:T$1006&lt;&gt;"",Data!T9,"")</f>
        <v/>
      </c>
      <c r="U9" s="75" t="str">
        <f>IF(Data!$B9:U$1006&lt;&gt;"",Data!U9,"")</f>
        <v/>
      </c>
      <c r="W9" s="80" t="s">
        <v>31</v>
      </c>
      <c r="X9" s="81">
        <f>IFERROR(IF(COUNT(B:B)&gt;0,CORREL(B7:B1006,AC7:AC1006),""),"")</f>
        <v>0.71309160032274255</v>
      </c>
      <c r="Y9" s="82">
        <v>0.629</v>
      </c>
      <c r="Z9" s="82">
        <f>X9-Y9</f>
        <v>8.4091600322742543E-2</v>
      </c>
      <c r="AB9" s="73">
        <f t="shared" ref="AB9:AB71" si="20">IFERROR(IF(ISBLANK(B9),"",SUM(B9:U9)),"")</f>
        <v>22</v>
      </c>
      <c r="AC9" s="73">
        <f t="shared" si="0"/>
        <v>19</v>
      </c>
      <c r="AD9" s="73">
        <f t="shared" si="1"/>
        <v>18</v>
      </c>
      <c r="AE9" s="73">
        <f t="shared" si="2"/>
        <v>19</v>
      </c>
      <c r="AF9" s="73">
        <f t="shared" si="3"/>
        <v>18</v>
      </c>
      <c r="AG9" s="73">
        <f t="shared" si="4"/>
        <v>17</v>
      </c>
      <c r="AH9" s="73">
        <f t="shared" si="5"/>
        <v>20</v>
      </c>
      <c r="AI9" s="73">
        <f t="shared" si="6"/>
        <v>21</v>
      </c>
      <c r="AJ9" s="73" t="str">
        <f t="shared" si="7"/>
        <v/>
      </c>
      <c r="AK9" s="73" t="str">
        <f t="shared" si="8"/>
        <v/>
      </c>
      <c r="AL9" s="73" t="str">
        <f t="shared" si="9"/>
        <v/>
      </c>
      <c r="AM9" s="73" t="str">
        <f t="shared" si="10"/>
        <v/>
      </c>
      <c r="AN9" s="73" t="str">
        <f t="shared" si="11"/>
        <v/>
      </c>
      <c r="AO9" s="73" t="str">
        <f t="shared" si="12"/>
        <v/>
      </c>
      <c r="AP9" s="73" t="str">
        <f t="shared" si="13"/>
        <v/>
      </c>
      <c r="AQ9" s="73" t="str">
        <f t="shared" si="14"/>
        <v/>
      </c>
      <c r="AR9" s="73" t="str">
        <f t="shared" si="15"/>
        <v/>
      </c>
      <c r="AS9" s="73" t="str">
        <f t="shared" si="16"/>
        <v/>
      </c>
      <c r="AT9" s="73" t="str">
        <f t="shared" si="17"/>
        <v/>
      </c>
      <c r="AU9" s="73" t="str">
        <f t="shared" si="18"/>
        <v/>
      </c>
      <c r="AV9" s="73" t="str">
        <f t="shared" si="19"/>
        <v/>
      </c>
    </row>
    <row r="10" spans="1:48" ht="20" customHeight="1">
      <c r="A10" s="74">
        <v>4</v>
      </c>
      <c r="B10" s="75">
        <f>IF(Data!B10:$B$1006&lt;&gt;"",Data!B10,"")</f>
        <v>3</v>
      </c>
      <c r="C10" s="75">
        <f>IF(Data!$B10:C$1006&lt;&gt;"",Data!C10,"")</f>
        <v>4</v>
      </c>
      <c r="D10" s="75">
        <f>IF(Data!$B10:D$1006&lt;&gt;"",Data!D10,"")</f>
        <v>4</v>
      </c>
      <c r="E10" s="75">
        <f>IF(Data!$B10:E$1006&lt;&gt;"",Data!E10,"")</f>
        <v>3</v>
      </c>
      <c r="F10" s="75">
        <f>IF(Data!$B10:F$1006&lt;&gt;"",Data!F10,"")</f>
        <v>4</v>
      </c>
      <c r="G10" s="75">
        <f>IF(Data!$B10:G$1006&lt;&gt;"",Data!G10,"")</f>
        <v>4</v>
      </c>
      <c r="H10" s="75">
        <f>IF(Data!$B10:H$1006&lt;&gt;"",Data!H10,"")</f>
        <v>2</v>
      </c>
      <c r="I10" s="75" t="str">
        <f>IF(Data!$B10:I$1006&lt;&gt;"",Data!I10,"")</f>
        <v/>
      </c>
      <c r="J10" s="75" t="str">
        <f>IF(Data!$B10:J$1006&lt;&gt;"",Data!J10,"")</f>
        <v/>
      </c>
      <c r="K10" s="75" t="str">
        <f>IF(Data!$B10:K$1006&lt;&gt;"",Data!K10,"")</f>
        <v/>
      </c>
      <c r="L10" s="75" t="str">
        <f>IF(Data!$B10:L$1006&lt;&gt;"",Data!L10,"")</f>
        <v/>
      </c>
      <c r="M10" s="75" t="str">
        <f>IF(Data!$B10:M$1006&lt;&gt;"",Data!M10,"")</f>
        <v/>
      </c>
      <c r="N10" s="75" t="str">
        <f>IF(Data!$B10:N$1006&lt;&gt;"",Data!N10,"")</f>
        <v/>
      </c>
      <c r="O10" s="75" t="str">
        <f>IF(Data!$B10:O$1006&lt;&gt;"",Data!O10,"")</f>
        <v/>
      </c>
      <c r="P10" s="75" t="str">
        <f>IF(Data!$B10:P$1006&lt;&gt;"",Data!P10,"")</f>
        <v/>
      </c>
      <c r="Q10" s="75" t="str">
        <f>IF(Data!$B10:Q$1006&lt;&gt;"",Data!Q10,"")</f>
        <v/>
      </c>
      <c r="R10" s="75" t="str">
        <f>IF(Data!$B10:R$1006&lt;&gt;"",Data!R10,"")</f>
        <v/>
      </c>
      <c r="S10" s="75" t="str">
        <f>IF(Data!$B10:S$1006&lt;&gt;"",Data!S10,"")</f>
        <v/>
      </c>
      <c r="T10" s="75" t="str">
        <f>IF(Data!$B10:T$1006&lt;&gt;"",Data!T10,"")</f>
        <v/>
      </c>
      <c r="U10" s="75" t="str">
        <f>IF(Data!$B10:U$1006&lt;&gt;"",Data!U10,"")</f>
        <v/>
      </c>
      <c r="W10" s="80" t="s">
        <v>32</v>
      </c>
      <c r="X10" s="46">
        <f>IFERROR(IF(COUNT(C:C)&gt;0,CORREL(C7:C1006,AD7:AD1006),""),"")</f>
        <v>0.92914192214260194</v>
      </c>
      <c r="Y10" s="82">
        <v>0.73699999999999999</v>
      </c>
      <c r="Z10" s="82">
        <f t="shared" ref="Z10:Z28" si="21">X10-Y10</f>
        <v>0.19214192214260195</v>
      </c>
      <c r="AA10" s="82"/>
      <c r="AB10" s="73">
        <f t="shared" si="20"/>
        <v>24</v>
      </c>
      <c r="AC10" s="73">
        <f t="shared" si="0"/>
        <v>21</v>
      </c>
      <c r="AD10" s="73">
        <f t="shared" si="1"/>
        <v>20</v>
      </c>
      <c r="AE10" s="73">
        <f t="shared" si="2"/>
        <v>20</v>
      </c>
      <c r="AF10" s="73">
        <f t="shared" si="3"/>
        <v>21</v>
      </c>
      <c r="AG10" s="73">
        <f t="shared" si="4"/>
        <v>20</v>
      </c>
      <c r="AH10" s="73">
        <f t="shared" si="5"/>
        <v>20</v>
      </c>
      <c r="AI10" s="73">
        <f>IFERROR(IF(ISBLANK(D10),"",AB10-H10),"")</f>
        <v>22</v>
      </c>
      <c r="AJ10" s="73" t="str">
        <f t="shared" si="7"/>
        <v/>
      </c>
      <c r="AK10" s="73" t="str">
        <f t="shared" si="8"/>
        <v/>
      </c>
      <c r="AL10" s="73" t="str">
        <f t="shared" si="9"/>
        <v/>
      </c>
      <c r="AM10" s="73" t="str">
        <f t="shared" si="10"/>
        <v/>
      </c>
      <c r="AN10" s="73" t="str">
        <f t="shared" si="11"/>
        <v/>
      </c>
      <c r="AO10" s="73" t="str">
        <f t="shared" si="12"/>
        <v/>
      </c>
      <c r="AP10" s="73" t="str">
        <f t="shared" si="13"/>
        <v/>
      </c>
      <c r="AQ10" s="73" t="str">
        <f t="shared" si="14"/>
        <v/>
      </c>
      <c r="AR10" s="73" t="str">
        <f t="shared" si="15"/>
        <v/>
      </c>
      <c r="AS10" s="73" t="str">
        <f t="shared" si="16"/>
        <v/>
      </c>
      <c r="AT10" s="73" t="str">
        <f t="shared" si="17"/>
        <v/>
      </c>
      <c r="AU10" s="73" t="str">
        <f t="shared" si="18"/>
        <v/>
      </c>
      <c r="AV10" s="73" t="str">
        <f t="shared" si="19"/>
        <v/>
      </c>
    </row>
    <row r="11" spans="1:48" ht="20" customHeight="1">
      <c r="A11" s="74">
        <v>5</v>
      </c>
      <c r="B11" s="75">
        <f>IF(Data!B11:$B$1006&lt;&gt;"",Data!B11,"")</f>
        <v>5</v>
      </c>
      <c r="C11" s="75">
        <f>IF(Data!$B11:C$1006&lt;&gt;"",Data!C11,"")</f>
        <v>5</v>
      </c>
      <c r="D11" s="75">
        <f>IF(Data!$B11:D$1006&lt;&gt;"",Data!D11,"")</f>
        <v>4</v>
      </c>
      <c r="E11" s="75">
        <f>IF(Data!$B11:E$1006&lt;&gt;"",Data!E11,"")</f>
        <v>4</v>
      </c>
      <c r="F11" s="75">
        <f>IF(Data!$B11:F$1006&lt;&gt;"",Data!F11,"")</f>
        <v>5</v>
      </c>
      <c r="G11" s="75">
        <f>IF(Data!$B11:G$1006&lt;&gt;"",Data!G11,"")</f>
        <v>4</v>
      </c>
      <c r="H11" s="75">
        <f>IF(Data!$B11:H$1006&lt;&gt;"",Data!H11,"")</f>
        <v>1</v>
      </c>
      <c r="I11" s="75" t="str">
        <f>IF(Data!$B11:I$1006&lt;&gt;"",Data!I11,"")</f>
        <v/>
      </c>
      <c r="J11" s="75" t="str">
        <f>IF(Data!$B11:J$1006&lt;&gt;"",Data!J11,"")</f>
        <v/>
      </c>
      <c r="K11" s="75" t="str">
        <f>IF(Data!$B11:K$1006&lt;&gt;"",Data!K11,"")</f>
        <v/>
      </c>
      <c r="L11" s="75" t="str">
        <f>IF(Data!$B11:L$1006&lt;&gt;"",Data!L11,"")</f>
        <v/>
      </c>
      <c r="M11" s="75" t="str">
        <f>IF(Data!$B11:M$1006&lt;&gt;"",Data!M11,"")</f>
        <v/>
      </c>
      <c r="N11" s="75" t="str">
        <f>IF(Data!$B11:N$1006&lt;&gt;"",Data!N11,"")</f>
        <v/>
      </c>
      <c r="O11" s="75" t="str">
        <f>IF(Data!$B11:O$1006&lt;&gt;"",Data!O11,"")</f>
        <v/>
      </c>
      <c r="P11" s="75" t="str">
        <f>IF(Data!$B11:P$1006&lt;&gt;"",Data!P11,"")</f>
        <v/>
      </c>
      <c r="Q11" s="75" t="str">
        <f>IF(Data!$B11:Q$1006&lt;&gt;"",Data!Q11,"")</f>
        <v/>
      </c>
      <c r="R11" s="75" t="str">
        <f>IF(Data!$B11:R$1006&lt;&gt;"",Data!R11,"")</f>
        <v/>
      </c>
      <c r="S11" s="75" t="str">
        <f>IF(Data!$B11:S$1006&lt;&gt;"",Data!S11,"")</f>
        <v/>
      </c>
      <c r="T11" s="75" t="str">
        <f>IF(Data!$B11:T$1006&lt;&gt;"",Data!T11,"")</f>
        <v/>
      </c>
      <c r="U11" s="75" t="str">
        <f>IF(Data!$B11:U$1006&lt;&gt;"",Data!U11,"")</f>
        <v/>
      </c>
      <c r="W11" s="80" t="s">
        <v>33</v>
      </c>
      <c r="X11" s="46">
        <f>IFERROR(IF(COUNT(D:D)&gt;0,CORREL(D7:D1007,AE7:AE1007),""),"")</f>
        <v>0.84231385778968992</v>
      </c>
      <c r="Y11" s="82">
        <v>0.60499999999999998</v>
      </c>
      <c r="Z11" s="82">
        <f t="shared" si="21"/>
        <v>0.23731385778968994</v>
      </c>
      <c r="AA11" s="82"/>
      <c r="AB11" s="73">
        <f t="shared" si="20"/>
        <v>28</v>
      </c>
      <c r="AC11" s="73">
        <f t="shared" si="0"/>
        <v>23</v>
      </c>
      <c r="AD11" s="73">
        <f t="shared" si="1"/>
        <v>23</v>
      </c>
      <c r="AE11" s="73">
        <f t="shared" si="2"/>
        <v>24</v>
      </c>
      <c r="AF11" s="73">
        <f t="shared" si="3"/>
        <v>24</v>
      </c>
      <c r="AG11" s="73">
        <f t="shared" si="4"/>
        <v>23</v>
      </c>
      <c r="AH11" s="73">
        <f t="shared" si="5"/>
        <v>24</v>
      </c>
      <c r="AI11" s="73">
        <f t="shared" si="6"/>
        <v>27</v>
      </c>
      <c r="AJ11" s="73" t="str">
        <f t="shared" si="7"/>
        <v/>
      </c>
      <c r="AK11" s="73" t="str">
        <f t="shared" si="8"/>
        <v/>
      </c>
      <c r="AL11" s="73" t="str">
        <f t="shared" si="9"/>
        <v/>
      </c>
      <c r="AM11" s="73" t="str">
        <f t="shared" si="10"/>
        <v/>
      </c>
      <c r="AN11" s="73" t="str">
        <f t="shared" si="11"/>
        <v/>
      </c>
      <c r="AO11" s="73" t="str">
        <f t="shared" si="12"/>
        <v/>
      </c>
      <c r="AP11" s="73" t="str">
        <f t="shared" si="13"/>
        <v/>
      </c>
      <c r="AQ11" s="73" t="str">
        <f t="shared" si="14"/>
        <v/>
      </c>
      <c r="AR11" s="73" t="str">
        <f t="shared" si="15"/>
        <v/>
      </c>
      <c r="AS11" s="73" t="str">
        <f t="shared" si="16"/>
        <v/>
      </c>
      <c r="AT11" s="73" t="str">
        <f t="shared" si="17"/>
        <v/>
      </c>
      <c r="AU11" s="73" t="str">
        <f t="shared" si="18"/>
        <v/>
      </c>
      <c r="AV11" s="73" t="str">
        <f t="shared" si="19"/>
        <v/>
      </c>
    </row>
    <row r="12" spans="1:48" ht="20" customHeight="1">
      <c r="A12" s="74">
        <v>6</v>
      </c>
      <c r="B12" s="75">
        <f>IF(Data!B12:$B$1006&lt;&gt;"",Data!B12,"")</f>
        <v>4</v>
      </c>
      <c r="C12" s="75">
        <f>IF(Data!$B12:C$1006&lt;&gt;"",Data!C12,"")</f>
        <v>4</v>
      </c>
      <c r="D12" s="75">
        <f>IF(Data!$B12:D$1006&lt;&gt;"",Data!D12,"")</f>
        <v>4</v>
      </c>
      <c r="E12" s="75">
        <f>IF(Data!$B12:E$1006&lt;&gt;"",Data!E12,"")</f>
        <v>4</v>
      </c>
      <c r="F12" s="75">
        <f>IF(Data!$B12:F$1006&lt;&gt;"",Data!F12,"")</f>
        <v>5</v>
      </c>
      <c r="G12" s="75">
        <f>IF(Data!$B12:G$1006&lt;&gt;"",Data!G12,"")</f>
        <v>3</v>
      </c>
      <c r="H12" s="75">
        <f>IF(Data!$B12:H$1006&lt;&gt;"",Data!H12,"")</f>
        <v>1</v>
      </c>
      <c r="I12" s="75" t="str">
        <f>IF(Data!$B12:I$1006&lt;&gt;"",Data!I12,"")</f>
        <v/>
      </c>
      <c r="J12" s="75" t="str">
        <f>IF(Data!$B12:J$1006&lt;&gt;"",Data!J12,"")</f>
        <v/>
      </c>
      <c r="K12" s="75" t="str">
        <f>IF(Data!$B12:K$1006&lt;&gt;"",Data!K12,"")</f>
        <v/>
      </c>
      <c r="L12" s="75" t="str">
        <f>IF(Data!$B12:L$1006&lt;&gt;"",Data!L12,"")</f>
        <v/>
      </c>
      <c r="M12" s="75" t="str">
        <f>IF(Data!$B12:M$1006&lt;&gt;"",Data!M12,"")</f>
        <v/>
      </c>
      <c r="N12" s="75" t="str">
        <f>IF(Data!$B12:N$1006&lt;&gt;"",Data!N12,"")</f>
        <v/>
      </c>
      <c r="O12" s="75" t="str">
        <f>IF(Data!$B12:O$1006&lt;&gt;"",Data!O12,"")</f>
        <v/>
      </c>
      <c r="P12" s="75" t="str">
        <f>IF(Data!$B12:P$1006&lt;&gt;"",Data!P12,"")</f>
        <v/>
      </c>
      <c r="Q12" s="75" t="str">
        <f>IF(Data!$B12:Q$1006&lt;&gt;"",Data!Q12,"")</f>
        <v/>
      </c>
      <c r="R12" s="75" t="str">
        <f>IF(Data!$B12:R$1006&lt;&gt;"",Data!R12,"")</f>
        <v/>
      </c>
      <c r="S12" s="75" t="str">
        <f>IF(Data!$B12:S$1006&lt;&gt;"",Data!S12,"")</f>
        <v/>
      </c>
      <c r="T12" s="75" t="str">
        <f>IF(Data!$B12:T$1006&lt;&gt;"",Data!T12,"")</f>
        <v/>
      </c>
      <c r="U12" s="75" t="str">
        <f>IF(Data!$B12:U$1006&lt;&gt;"",Data!U12,"")</f>
        <v/>
      </c>
      <c r="W12" s="80" t="s">
        <v>34</v>
      </c>
      <c r="X12" s="46">
        <f>IFERROR(IF(COUNT(E:E)&gt;0,CORREL(E7:E1007,AF7:AF1007),""),"")</f>
        <v>0.78656033898272715</v>
      </c>
      <c r="Y12" s="82">
        <v>0.59499999999999997</v>
      </c>
      <c r="Z12" s="82">
        <f t="shared" si="21"/>
        <v>0.19156033898272717</v>
      </c>
      <c r="AA12" s="82"/>
      <c r="AB12" s="73">
        <f t="shared" si="20"/>
        <v>25</v>
      </c>
      <c r="AC12" s="73">
        <f t="shared" si="0"/>
        <v>21</v>
      </c>
      <c r="AD12" s="73">
        <f t="shared" si="1"/>
        <v>21</v>
      </c>
      <c r="AE12" s="73">
        <f t="shared" si="2"/>
        <v>21</v>
      </c>
      <c r="AF12" s="73">
        <f t="shared" si="3"/>
        <v>21</v>
      </c>
      <c r="AG12" s="73">
        <f t="shared" si="4"/>
        <v>20</v>
      </c>
      <c r="AH12" s="73">
        <f t="shared" si="5"/>
        <v>22</v>
      </c>
      <c r="AI12" s="73">
        <f t="shared" si="6"/>
        <v>24</v>
      </c>
      <c r="AJ12" s="73" t="str">
        <f t="shared" si="7"/>
        <v/>
      </c>
      <c r="AK12" s="73" t="str">
        <f t="shared" si="8"/>
        <v/>
      </c>
      <c r="AL12" s="73" t="str">
        <f t="shared" si="9"/>
        <v/>
      </c>
      <c r="AM12" s="73" t="str">
        <f t="shared" si="10"/>
        <v/>
      </c>
      <c r="AN12" s="73" t="str">
        <f t="shared" si="11"/>
        <v/>
      </c>
      <c r="AO12" s="73" t="str">
        <f t="shared" si="12"/>
        <v/>
      </c>
      <c r="AP12" s="73" t="str">
        <f t="shared" si="13"/>
        <v/>
      </c>
      <c r="AQ12" s="73" t="str">
        <f t="shared" si="14"/>
        <v/>
      </c>
      <c r="AR12" s="73" t="str">
        <f t="shared" si="15"/>
        <v/>
      </c>
      <c r="AS12" s="73" t="str">
        <f t="shared" si="16"/>
        <v/>
      </c>
      <c r="AT12" s="73" t="str">
        <f t="shared" si="17"/>
        <v/>
      </c>
      <c r="AU12" s="73" t="str">
        <f t="shared" si="18"/>
        <v/>
      </c>
      <c r="AV12" s="73" t="str">
        <f t="shared" si="19"/>
        <v/>
      </c>
    </row>
    <row r="13" spans="1:48" ht="20" customHeight="1">
      <c r="A13" s="74">
        <v>7</v>
      </c>
      <c r="B13" s="75">
        <f>IF(Data!B13:$B$1006&lt;&gt;"",Data!B13,"")</f>
        <v>3</v>
      </c>
      <c r="C13" s="75">
        <f>IF(Data!$B13:C$1006&lt;&gt;"",Data!C13,"")</f>
        <v>3</v>
      </c>
      <c r="D13" s="75">
        <f>IF(Data!$B13:D$1006&lt;&gt;"",Data!D13,"")</f>
        <v>2</v>
      </c>
      <c r="E13" s="75">
        <f>IF(Data!$B13:E$1006&lt;&gt;"",Data!E13,"")</f>
        <v>2</v>
      </c>
      <c r="F13" s="75">
        <f>IF(Data!$B13:F$1006&lt;&gt;"",Data!F13,"")</f>
        <v>5</v>
      </c>
      <c r="G13" s="75">
        <f>IF(Data!$B13:G$1006&lt;&gt;"",Data!G13,"")</f>
        <v>4</v>
      </c>
      <c r="H13" s="75">
        <f>IF(Data!$B13:H$1006&lt;&gt;"",Data!H13,"")</f>
        <v>2</v>
      </c>
      <c r="I13" s="75" t="str">
        <f>IF(Data!$B13:I$1006&lt;&gt;"",Data!I13,"")</f>
        <v/>
      </c>
      <c r="J13" s="75" t="str">
        <f>IF(Data!$B13:J$1006&lt;&gt;"",Data!J13,"")</f>
        <v/>
      </c>
      <c r="K13" s="75" t="str">
        <f>IF(Data!$B13:K$1006&lt;&gt;"",Data!K13,"")</f>
        <v/>
      </c>
      <c r="L13" s="75" t="str">
        <f>IF(Data!$B13:L$1006&lt;&gt;"",Data!L13,"")</f>
        <v/>
      </c>
      <c r="M13" s="75" t="str">
        <f>IF(Data!$B13:M$1006&lt;&gt;"",Data!M13,"")</f>
        <v/>
      </c>
      <c r="N13" s="75" t="str">
        <f>IF(Data!$B13:N$1006&lt;&gt;"",Data!N13,"")</f>
        <v/>
      </c>
      <c r="O13" s="75" t="str">
        <f>IF(Data!$B13:O$1006&lt;&gt;"",Data!O13,"")</f>
        <v/>
      </c>
      <c r="P13" s="75" t="str">
        <f>IF(Data!$B13:P$1006&lt;&gt;"",Data!P13,"")</f>
        <v/>
      </c>
      <c r="Q13" s="75" t="str">
        <f>IF(Data!$B13:Q$1006&lt;&gt;"",Data!Q13,"")</f>
        <v/>
      </c>
      <c r="R13" s="75" t="str">
        <f>IF(Data!$B13:R$1006&lt;&gt;"",Data!R13,"")</f>
        <v/>
      </c>
      <c r="S13" s="75" t="str">
        <f>IF(Data!$B13:S$1006&lt;&gt;"",Data!S13,"")</f>
        <v/>
      </c>
      <c r="T13" s="75" t="str">
        <f>IF(Data!$B13:T$1006&lt;&gt;"",Data!T13,"")</f>
        <v/>
      </c>
      <c r="U13" s="75" t="str">
        <f>IF(Data!$B13:U$1006&lt;&gt;"",Data!U13,"")</f>
        <v/>
      </c>
      <c r="W13" s="80" t="s">
        <v>35</v>
      </c>
      <c r="X13" s="46">
        <f>IFERROR(IF(COUNT(F:F)&gt;0,CORREL(F7:F1007,AG7:AG1007),""),"")</f>
        <v>0.52134208212579036</v>
      </c>
      <c r="Y13" s="82">
        <v>0.61</v>
      </c>
      <c r="Z13" s="82">
        <f t="shared" si="21"/>
        <v>-8.8657917874209624E-2</v>
      </c>
      <c r="AA13" s="82"/>
      <c r="AB13" s="73">
        <f t="shared" si="20"/>
        <v>21</v>
      </c>
      <c r="AC13" s="73">
        <f t="shared" si="0"/>
        <v>18</v>
      </c>
      <c r="AD13" s="73">
        <f t="shared" si="1"/>
        <v>18</v>
      </c>
      <c r="AE13" s="73">
        <f t="shared" si="2"/>
        <v>19</v>
      </c>
      <c r="AF13" s="73">
        <f t="shared" si="3"/>
        <v>19</v>
      </c>
      <c r="AG13" s="73">
        <f t="shared" si="4"/>
        <v>16</v>
      </c>
      <c r="AH13" s="73">
        <f t="shared" si="5"/>
        <v>17</v>
      </c>
      <c r="AI13" s="73">
        <f t="shared" si="6"/>
        <v>19</v>
      </c>
      <c r="AJ13" s="73" t="str">
        <f t="shared" si="7"/>
        <v/>
      </c>
      <c r="AK13" s="73" t="str">
        <f t="shared" si="8"/>
        <v/>
      </c>
      <c r="AL13" s="73" t="str">
        <f t="shared" si="9"/>
        <v/>
      </c>
      <c r="AM13" s="73" t="str">
        <f t="shared" si="10"/>
        <v/>
      </c>
      <c r="AN13" s="73" t="str">
        <f t="shared" si="11"/>
        <v/>
      </c>
      <c r="AO13" s="73" t="str">
        <f t="shared" si="12"/>
        <v/>
      </c>
      <c r="AP13" s="73" t="str">
        <f t="shared" si="13"/>
        <v/>
      </c>
      <c r="AQ13" s="73" t="str">
        <f t="shared" si="14"/>
        <v/>
      </c>
      <c r="AR13" s="73" t="str">
        <f t="shared" si="15"/>
        <v/>
      </c>
      <c r="AS13" s="73" t="str">
        <f t="shared" si="16"/>
        <v/>
      </c>
      <c r="AT13" s="73" t="str">
        <f t="shared" si="17"/>
        <v/>
      </c>
      <c r="AU13" s="73" t="str">
        <f t="shared" si="18"/>
        <v/>
      </c>
      <c r="AV13" s="73" t="str">
        <f t="shared" si="19"/>
        <v/>
      </c>
    </row>
    <row r="14" spans="1:48" s="44" customFormat="1" ht="20" customHeight="1">
      <c r="A14" s="83">
        <v>8</v>
      </c>
      <c r="B14" s="75">
        <f>IF(Data!B14:$B$1006&lt;&gt;"",Data!B14,"")</f>
        <v>1</v>
      </c>
      <c r="C14" s="75">
        <f>IF(Data!$B14:C$1006&lt;&gt;"",Data!C14,"")</f>
        <v>1</v>
      </c>
      <c r="D14" s="75">
        <f>IF(Data!$B14:D$1006&lt;&gt;"",Data!D14,"")</f>
        <v>1</v>
      </c>
      <c r="E14" s="75">
        <f>IF(Data!$B14:E$1006&lt;&gt;"",Data!E14,"")</f>
        <v>1</v>
      </c>
      <c r="F14" s="75">
        <f>IF(Data!$B14:F$1006&lt;&gt;"",Data!F14,"")</f>
        <v>3</v>
      </c>
      <c r="G14" s="75">
        <f>IF(Data!$B14:G$1006&lt;&gt;"",Data!G14,"")</f>
        <v>2</v>
      </c>
      <c r="H14" s="75">
        <f>IF(Data!$B14:H$1006&lt;&gt;"",Data!H14,"")</f>
        <v>1</v>
      </c>
      <c r="I14" s="75" t="str">
        <f>IF(Data!$B14:I$1006&lt;&gt;"",Data!I14,"")</f>
        <v/>
      </c>
      <c r="J14" s="75" t="str">
        <f>IF(Data!$B14:J$1006&lt;&gt;"",Data!J14,"")</f>
        <v/>
      </c>
      <c r="K14" s="75" t="str">
        <f>IF(Data!$B14:K$1006&lt;&gt;"",Data!K14,"")</f>
        <v/>
      </c>
      <c r="L14" s="75" t="str">
        <f>IF(Data!$B14:L$1006&lt;&gt;"",Data!L14,"")</f>
        <v/>
      </c>
      <c r="M14" s="75" t="str">
        <f>IF(Data!$B14:M$1006&lt;&gt;"",Data!M14,"")</f>
        <v/>
      </c>
      <c r="N14" s="75" t="str">
        <f>IF(Data!$B14:N$1006&lt;&gt;"",Data!N14,"")</f>
        <v/>
      </c>
      <c r="O14" s="75" t="str">
        <f>IF(Data!$B14:O$1006&lt;&gt;"",Data!O14,"")</f>
        <v/>
      </c>
      <c r="P14" s="75" t="str">
        <f>IF(Data!$B14:P$1006&lt;&gt;"",Data!P14,"")</f>
        <v/>
      </c>
      <c r="Q14" s="75" t="str">
        <f>IF(Data!$B14:Q$1006&lt;&gt;"",Data!Q14,"")</f>
        <v/>
      </c>
      <c r="R14" s="75" t="str">
        <f>IF(Data!$B14:R$1006&lt;&gt;"",Data!R14,"")</f>
        <v/>
      </c>
      <c r="S14" s="75" t="str">
        <f>IF(Data!$B14:S$1006&lt;&gt;"",Data!S14,"")</f>
        <v/>
      </c>
      <c r="T14" s="75" t="str">
        <f>IF(Data!$B14:T$1006&lt;&gt;"",Data!T14,"")</f>
        <v/>
      </c>
      <c r="U14" s="75" t="str">
        <f>IF(Data!$B14:U$1006&lt;&gt;"",Data!U14,"")</f>
        <v/>
      </c>
      <c r="V14" s="42"/>
      <c r="W14" s="80" t="s">
        <v>36</v>
      </c>
      <c r="X14" s="46">
        <f>IFERROR(IF(COUNT(G:G)&gt;0,CORREL(G7:G1007,AH7:AH1007),""),"")</f>
        <v>0.47998794095032271</v>
      </c>
      <c r="Y14" s="82">
        <v>0.67200000000000004</v>
      </c>
      <c r="Z14" s="82">
        <f t="shared" si="21"/>
        <v>-0.19201205904967733</v>
      </c>
      <c r="AA14" s="82"/>
      <c r="AB14" s="73">
        <f t="shared" si="20"/>
        <v>10</v>
      </c>
      <c r="AC14" s="73">
        <f t="shared" si="0"/>
        <v>9</v>
      </c>
      <c r="AD14" s="73">
        <f t="shared" si="1"/>
        <v>9</v>
      </c>
      <c r="AE14" s="73">
        <f t="shared" si="2"/>
        <v>9</v>
      </c>
      <c r="AF14" s="73">
        <f t="shared" si="3"/>
        <v>9</v>
      </c>
      <c r="AG14" s="73">
        <f t="shared" si="4"/>
        <v>7</v>
      </c>
      <c r="AH14" s="73">
        <f t="shared" si="5"/>
        <v>8</v>
      </c>
      <c r="AI14" s="73">
        <f t="shared" si="6"/>
        <v>9</v>
      </c>
      <c r="AJ14" s="73" t="str">
        <f t="shared" si="7"/>
        <v/>
      </c>
      <c r="AK14" s="73" t="str">
        <f t="shared" si="8"/>
        <v/>
      </c>
      <c r="AL14" s="73" t="str">
        <f t="shared" si="9"/>
        <v/>
      </c>
      <c r="AM14" s="73" t="str">
        <f t="shared" si="10"/>
        <v/>
      </c>
      <c r="AN14" s="73" t="str">
        <f t="shared" si="11"/>
        <v/>
      </c>
      <c r="AO14" s="73" t="str">
        <f t="shared" si="12"/>
        <v/>
      </c>
      <c r="AP14" s="73" t="str">
        <f t="shared" si="13"/>
        <v/>
      </c>
      <c r="AQ14" s="73" t="str">
        <f t="shared" si="14"/>
        <v/>
      </c>
      <c r="AR14" s="73" t="str">
        <f t="shared" si="15"/>
        <v/>
      </c>
      <c r="AS14" s="73" t="str">
        <f t="shared" si="16"/>
        <v/>
      </c>
      <c r="AT14" s="73" t="str">
        <f t="shared" si="17"/>
        <v/>
      </c>
      <c r="AU14" s="73" t="str">
        <f t="shared" si="18"/>
        <v/>
      </c>
      <c r="AV14" s="73" t="str">
        <f t="shared" si="19"/>
        <v/>
      </c>
    </row>
    <row r="15" spans="1:48" ht="20" customHeight="1">
      <c r="A15" s="74">
        <v>9</v>
      </c>
      <c r="B15" s="75">
        <f>IF(Data!B15:$B$1006&lt;&gt;"",Data!B15,"")</f>
        <v>2</v>
      </c>
      <c r="C15" s="75">
        <f>IF(Data!$B15:C$1006&lt;&gt;"",Data!C15,"")</f>
        <v>3</v>
      </c>
      <c r="D15" s="75">
        <f>IF(Data!$B15:D$1006&lt;&gt;"",Data!D15,"")</f>
        <v>2</v>
      </c>
      <c r="E15" s="75">
        <f>IF(Data!$B15:E$1006&lt;&gt;"",Data!E15,"")</f>
        <v>1</v>
      </c>
      <c r="F15" s="75">
        <f>IF(Data!$B15:F$1006&lt;&gt;"",Data!F15,"")</f>
        <v>5</v>
      </c>
      <c r="G15" s="75">
        <f>IF(Data!$B15:G$1006&lt;&gt;"",Data!G15,"")</f>
        <v>4</v>
      </c>
      <c r="H15" s="75">
        <f>IF(Data!$B15:H$1006&lt;&gt;"",Data!H15,"")</f>
        <v>1</v>
      </c>
      <c r="I15" s="75" t="str">
        <f>IF(Data!$B15:I$1006&lt;&gt;"",Data!I15,"")</f>
        <v/>
      </c>
      <c r="J15" s="75" t="str">
        <f>IF(Data!$B15:J$1006&lt;&gt;"",Data!J15,"")</f>
        <v/>
      </c>
      <c r="K15" s="75" t="str">
        <f>IF(Data!$B15:K$1006&lt;&gt;"",Data!K15,"")</f>
        <v/>
      </c>
      <c r="L15" s="75" t="str">
        <f>IF(Data!$B15:L$1006&lt;&gt;"",Data!L15,"")</f>
        <v/>
      </c>
      <c r="M15" s="75" t="str">
        <f>IF(Data!$B15:M$1006&lt;&gt;"",Data!M15,"")</f>
        <v/>
      </c>
      <c r="N15" s="75" t="str">
        <f>IF(Data!$B15:N$1006&lt;&gt;"",Data!N15,"")</f>
        <v/>
      </c>
      <c r="O15" s="75" t="str">
        <f>IF(Data!$B15:O$1006&lt;&gt;"",Data!O15,"")</f>
        <v/>
      </c>
      <c r="P15" s="75" t="str">
        <f>IF(Data!$B15:P$1006&lt;&gt;"",Data!P15,"")</f>
        <v/>
      </c>
      <c r="Q15" s="75" t="str">
        <f>IF(Data!$B15:Q$1006&lt;&gt;"",Data!Q15,"")</f>
        <v/>
      </c>
      <c r="R15" s="75" t="str">
        <f>IF(Data!$B15:R$1006&lt;&gt;"",Data!R15,"")</f>
        <v/>
      </c>
      <c r="S15" s="75" t="str">
        <f>IF(Data!$B15:S$1006&lt;&gt;"",Data!S15,"")</f>
        <v/>
      </c>
      <c r="T15" s="75" t="str">
        <f>IF(Data!$B15:T$1006&lt;&gt;"",Data!T15,"")</f>
        <v/>
      </c>
      <c r="U15" s="75" t="str">
        <f>IF(Data!$B15:U$1006&lt;&gt;"",Data!U15,"")</f>
        <v/>
      </c>
      <c r="W15" s="80" t="s">
        <v>37</v>
      </c>
      <c r="X15" s="46">
        <f>IFERROR(IF(COUNT(H:H)&gt;0,CORREL(H7:H1007,AI7:AI1007),""),"")</f>
        <v>3.4342672232595468E-2</v>
      </c>
      <c r="Y15" s="82">
        <v>0.73199999999999998</v>
      </c>
      <c r="Z15" s="82">
        <f t="shared" si="21"/>
        <v>-0.69765732776740452</v>
      </c>
      <c r="AA15" s="82"/>
      <c r="AB15" s="73">
        <f t="shared" si="20"/>
        <v>18</v>
      </c>
      <c r="AC15" s="73">
        <f t="shared" si="0"/>
        <v>16</v>
      </c>
      <c r="AD15" s="73">
        <f t="shared" si="1"/>
        <v>15</v>
      </c>
      <c r="AE15" s="73">
        <f t="shared" si="2"/>
        <v>16</v>
      </c>
      <c r="AF15" s="73">
        <f t="shared" si="3"/>
        <v>17</v>
      </c>
      <c r="AG15" s="73">
        <f t="shared" si="4"/>
        <v>13</v>
      </c>
      <c r="AH15" s="73">
        <f t="shared" si="5"/>
        <v>14</v>
      </c>
      <c r="AI15" s="73">
        <f t="shared" si="6"/>
        <v>17</v>
      </c>
      <c r="AJ15" s="73" t="str">
        <f t="shared" si="7"/>
        <v/>
      </c>
      <c r="AK15" s="73" t="str">
        <f t="shared" si="8"/>
        <v/>
      </c>
      <c r="AL15" s="73" t="str">
        <f t="shared" si="9"/>
        <v/>
      </c>
      <c r="AM15" s="73" t="str">
        <f t="shared" si="10"/>
        <v/>
      </c>
      <c r="AN15" s="73" t="str">
        <f t="shared" si="11"/>
        <v/>
      </c>
      <c r="AO15" s="73" t="str">
        <f t="shared" si="12"/>
        <v/>
      </c>
      <c r="AP15" s="73" t="str">
        <f t="shared" si="13"/>
        <v/>
      </c>
      <c r="AQ15" s="73" t="str">
        <f t="shared" si="14"/>
        <v/>
      </c>
      <c r="AR15" s="73" t="str">
        <f t="shared" si="15"/>
        <v/>
      </c>
      <c r="AS15" s="73" t="str">
        <f t="shared" si="16"/>
        <v/>
      </c>
      <c r="AT15" s="73" t="str">
        <f t="shared" si="17"/>
        <v/>
      </c>
      <c r="AU15" s="73" t="str">
        <f t="shared" si="18"/>
        <v/>
      </c>
      <c r="AV15" s="73" t="str">
        <f t="shared" si="19"/>
        <v/>
      </c>
    </row>
    <row r="16" spans="1:48" ht="20" customHeight="1">
      <c r="A16" s="74">
        <v>10</v>
      </c>
      <c r="B16" s="75">
        <f>IF(Data!B16:$B$1006&lt;&gt;"",Data!B16,"")</f>
        <v>4</v>
      </c>
      <c r="C16" s="75">
        <f>IF(Data!$B16:C$1006&lt;&gt;"",Data!C16,"")</f>
        <v>4</v>
      </c>
      <c r="D16" s="75">
        <f>IF(Data!$B16:D$1006&lt;&gt;"",Data!D16,"")</f>
        <v>4</v>
      </c>
      <c r="E16" s="75">
        <f>IF(Data!$B16:E$1006&lt;&gt;"",Data!E16,"")</f>
        <v>4</v>
      </c>
      <c r="F16" s="75">
        <f>IF(Data!$B16:F$1006&lt;&gt;"",Data!F16,"")</f>
        <v>5</v>
      </c>
      <c r="G16" s="75">
        <f>IF(Data!$B16:G$1006&lt;&gt;"",Data!G16,"")</f>
        <v>5</v>
      </c>
      <c r="H16" s="75">
        <f>IF(Data!$B16:H$1006&lt;&gt;"",Data!H16,"")</f>
        <v>1</v>
      </c>
      <c r="I16" s="75" t="str">
        <f>IF(Data!$B16:I$1006&lt;&gt;"",Data!I16,"")</f>
        <v/>
      </c>
      <c r="J16" s="75" t="str">
        <f>IF(Data!$B16:J$1006&lt;&gt;"",Data!J16,"")</f>
        <v/>
      </c>
      <c r="K16" s="75" t="str">
        <f>IF(Data!$B16:K$1006&lt;&gt;"",Data!K16,"")</f>
        <v/>
      </c>
      <c r="L16" s="75" t="str">
        <f>IF(Data!$B16:L$1006&lt;&gt;"",Data!L16,"")</f>
        <v/>
      </c>
      <c r="M16" s="75" t="str">
        <f>IF(Data!$B16:M$1006&lt;&gt;"",Data!M16,"")</f>
        <v/>
      </c>
      <c r="N16" s="75" t="str">
        <f>IF(Data!$B16:N$1006&lt;&gt;"",Data!N16,"")</f>
        <v/>
      </c>
      <c r="O16" s="75" t="str">
        <f>IF(Data!$B16:O$1006&lt;&gt;"",Data!O16,"")</f>
        <v/>
      </c>
      <c r="P16" s="75" t="str">
        <f>IF(Data!$B16:P$1006&lt;&gt;"",Data!P16,"")</f>
        <v/>
      </c>
      <c r="Q16" s="75" t="str">
        <f>IF(Data!$B16:Q$1006&lt;&gt;"",Data!Q16,"")</f>
        <v/>
      </c>
      <c r="R16" s="75" t="str">
        <f>IF(Data!$B16:R$1006&lt;&gt;"",Data!R16,"")</f>
        <v/>
      </c>
      <c r="S16" s="75" t="str">
        <f>IF(Data!$B16:S$1006&lt;&gt;"",Data!S16,"")</f>
        <v/>
      </c>
      <c r="T16" s="75" t="str">
        <f>IF(Data!$B16:T$1006&lt;&gt;"",Data!T16,"")</f>
        <v/>
      </c>
      <c r="U16" s="75" t="str">
        <f>IF(Data!$B16:U$1006&lt;&gt;"",Data!U16,"")</f>
        <v/>
      </c>
      <c r="W16" s="80" t="s">
        <v>38</v>
      </c>
      <c r="X16" s="46" t="str">
        <f>IFERROR(IF(COUNT(I:I)&gt;0,CORREL(I7:I1007,AJ7:AJ1007),""),"")</f>
        <v/>
      </c>
      <c r="Y16" s="82">
        <v>0.7</v>
      </c>
      <c r="Z16" s="82" t="e">
        <f t="shared" si="21"/>
        <v>#VALUE!</v>
      </c>
      <c r="AA16" s="82"/>
      <c r="AB16" s="73">
        <f t="shared" si="20"/>
        <v>27</v>
      </c>
      <c r="AC16" s="73">
        <f t="shared" si="0"/>
        <v>23</v>
      </c>
      <c r="AD16" s="73">
        <f t="shared" si="1"/>
        <v>23</v>
      </c>
      <c r="AE16" s="73">
        <f t="shared" si="2"/>
        <v>23</v>
      </c>
      <c r="AF16" s="73">
        <f t="shared" si="3"/>
        <v>23</v>
      </c>
      <c r="AG16" s="73">
        <f t="shared" si="4"/>
        <v>22</v>
      </c>
      <c r="AH16" s="73">
        <f t="shared" si="5"/>
        <v>22</v>
      </c>
      <c r="AI16" s="73">
        <f t="shared" si="6"/>
        <v>26</v>
      </c>
      <c r="AJ16" s="73" t="str">
        <f t="shared" si="7"/>
        <v/>
      </c>
      <c r="AK16" s="73" t="str">
        <f t="shared" si="8"/>
        <v/>
      </c>
      <c r="AL16" s="73" t="str">
        <f t="shared" si="9"/>
        <v/>
      </c>
      <c r="AM16" s="73" t="str">
        <f t="shared" si="10"/>
        <v/>
      </c>
      <c r="AN16" s="73" t="str">
        <f t="shared" si="11"/>
        <v/>
      </c>
      <c r="AO16" s="73" t="str">
        <f t="shared" si="12"/>
        <v/>
      </c>
      <c r="AP16" s="73" t="str">
        <f t="shared" si="13"/>
        <v/>
      </c>
      <c r="AQ16" s="73" t="str">
        <f t="shared" si="14"/>
        <v/>
      </c>
      <c r="AR16" s="73" t="str">
        <f t="shared" si="15"/>
        <v/>
      </c>
      <c r="AS16" s="73" t="str">
        <f t="shared" si="16"/>
        <v/>
      </c>
      <c r="AT16" s="73" t="str">
        <f t="shared" si="17"/>
        <v/>
      </c>
      <c r="AU16" s="73" t="str">
        <f t="shared" si="18"/>
        <v/>
      </c>
      <c r="AV16" s="73" t="str">
        <f t="shared" si="19"/>
        <v/>
      </c>
    </row>
    <row r="17" spans="1:49" ht="20" customHeight="1">
      <c r="A17" s="74">
        <v>11</v>
      </c>
      <c r="B17" s="75" t="str">
        <f>IF(Data!B17:$B$1006&lt;&gt;"",Data!B17,"")</f>
        <v/>
      </c>
      <c r="C17" s="75" t="str">
        <f>IF(Data!$B17:C$1006&lt;&gt;"",Data!C17,"")</f>
        <v/>
      </c>
      <c r="D17" s="75" t="str">
        <f>IF(Data!$B17:D$1006&lt;&gt;"",Data!D17,"")</f>
        <v/>
      </c>
      <c r="E17" s="75" t="str">
        <f>IF(Data!$B17:E$1006&lt;&gt;"",Data!E17,"")</f>
        <v/>
      </c>
      <c r="F17" s="75" t="str">
        <f>IF(Data!$B17:F$1006&lt;&gt;"",Data!F17,"")</f>
        <v/>
      </c>
      <c r="G17" s="75" t="str">
        <f>IF(Data!$B17:G$1006&lt;&gt;"",Data!G17,"")</f>
        <v/>
      </c>
      <c r="H17" s="75" t="str">
        <f>IF(Data!$B17:H$1006&lt;&gt;"",Data!H17,"")</f>
        <v/>
      </c>
      <c r="I17" s="75" t="str">
        <f>IF(Data!$B17:I$1006&lt;&gt;"",Data!I17,"")</f>
        <v/>
      </c>
      <c r="J17" s="75" t="str">
        <f>IF(Data!$B17:J$1006&lt;&gt;"",Data!J17,"")</f>
        <v/>
      </c>
      <c r="K17" s="75" t="str">
        <f>IF(Data!$B17:K$1006&lt;&gt;"",Data!K17,"")</f>
        <v/>
      </c>
      <c r="L17" s="75" t="str">
        <f>IF(Data!$B17:L$1006&lt;&gt;"",Data!L17,"")</f>
        <v/>
      </c>
      <c r="M17" s="75" t="str">
        <f>IF(Data!$B17:M$1006&lt;&gt;"",Data!M17,"")</f>
        <v/>
      </c>
      <c r="N17" s="75" t="str">
        <f>IF(Data!$B17:N$1006&lt;&gt;"",Data!N17,"")</f>
        <v/>
      </c>
      <c r="O17" s="75" t="str">
        <f>IF(Data!$B17:O$1006&lt;&gt;"",Data!O17,"")</f>
        <v/>
      </c>
      <c r="P17" s="75" t="str">
        <f>IF(Data!$B17:P$1006&lt;&gt;"",Data!P17,"")</f>
        <v/>
      </c>
      <c r="Q17" s="75" t="str">
        <f>IF(Data!$B17:Q$1006&lt;&gt;"",Data!Q17,"")</f>
        <v/>
      </c>
      <c r="R17" s="75" t="str">
        <f>IF(Data!$B17:R$1006&lt;&gt;"",Data!R17,"")</f>
        <v/>
      </c>
      <c r="S17" s="75" t="str">
        <f>IF(Data!$B17:S$1006&lt;&gt;"",Data!S17,"")</f>
        <v/>
      </c>
      <c r="T17" s="75" t="str">
        <f>IF(Data!$B17:T$1006&lt;&gt;"",Data!T17,"")</f>
        <v/>
      </c>
      <c r="U17" s="75" t="str">
        <f>IF(Data!$B17:U$1006&lt;&gt;"",Data!U17,"")</f>
        <v/>
      </c>
      <c r="W17" s="80" t="s">
        <v>39</v>
      </c>
      <c r="X17" s="46" t="str">
        <f>IFERROR(IF(COUNT(J:J)&gt;0,CORREL(J7:J1007,AK7:AK1007),""),"")</f>
        <v/>
      </c>
      <c r="Y17" s="82">
        <v>0.63600000000000001</v>
      </c>
      <c r="Z17" s="82" t="e">
        <f t="shared" si="21"/>
        <v>#VALUE!</v>
      </c>
      <c r="AA17" s="82"/>
      <c r="AB17" s="73">
        <f t="shared" si="20"/>
        <v>0</v>
      </c>
      <c r="AC17" s="73" t="str">
        <f t="shared" si="0"/>
        <v/>
      </c>
      <c r="AD17" s="73" t="str">
        <f t="shared" si="1"/>
        <v/>
      </c>
      <c r="AE17" s="73" t="str">
        <f t="shared" si="2"/>
        <v/>
      </c>
      <c r="AF17" s="73" t="str">
        <f t="shared" si="3"/>
        <v/>
      </c>
      <c r="AG17" s="73" t="str">
        <f t="shared" si="4"/>
        <v/>
      </c>
      <c r="AH17" s="73" t="str">
        <f t="shared" si="5"/>
        <v/>
      </c>
      <c r="AI17" s="73" t="str">
        <f t="shared" si="6"/>
        <v/>
      </c>
      <c r="AJ17" s="73" t="str">
        <f t="shared" si="7"/>
        <v/>
      </c>
      <c r="AK17" s="73" t="str">
        <f t="shared" si="8"/>
        <v/>
      </c>
      <c r="AL17" s="73" t="str">
        <f t="shared" si="9"/>
        <v/>
      </c>
      <c r="AM17" s="73" t="str">
        <f t="shared" si="10"/>
        <v/>
      </c>
      <c r="AN17" s="73" t="str">
        <f t="shared" si="11"/>
        <v/>
      </c>
      <c r="AO17" s="73" t="str">
        <f t="shared" si="12"/>
        <v/>
      </c>
      <c r="AP17" s="73" t="str">
        <f t="shared" si="13"/>
        <v/>
      </c>
      <c r="AQ17" s="73" t="str">
        <f t="shared" si="14"/>
        <v/>
      </c>
      <c r="AR17" s="73" t="str">
        <f t="shared" si="15"/>
        <v/>
      </c>
      <c r="AS17" s="73" t="str">
        <f t="shared" si="16"/>
        <v/>
      </c>
      <c r="AT17" s="73" t="str">
        <f t="shared" si="17"/>
        <v/>
      </c>
      <c r="AU17" s="73" t="str">
        <f t="shared" si="18"/>
        <v/>
      </c>
      <c r="AV17" s="73" t="str">
        <f t="shared" si="19"/>
        <v/>
      </c>
    </row>
    <row r="18" spans="1:49" ht="20" customHeight="1">
      <c r="A18" s="74">
        <v>12</v>
      </c>
      <c r="B18" s="75" t="str">
        <f>IF(Data!B18:$B$1006&lt;&gt;"",Data!B18,"")</f>
        <v/>
      </c>
      <c r="C18" s="75" t="str">
        <f>IF(Data!$B18:C$1006&lt;&gt;"",Data!C18,"")</f>
        <v/>
      </c>
      <c r="D18" s="75" t="str">
        <f>IF(Data!$B18:D$1006&lt;&gt;"",Data!D18,"")</f>
        <v/>
      </c>
      <c r="E18" s="75" t="str">
        <f>IF(Data!$B18:E$1006&lt;&gt;"",Data!E18,"")</f>
        <v/>
      </c>
      <c r="F18" s="75" t="str">
        <f>IF(Data!$B18:F$1006&lt;&gt;"",Data!F18,"")</f>
        <v/>
      </c>
      <c r="G18" s="75" t="str">
        <f>IF(Data!$B18:G$1006&lt;&gt;"",Data!G18,"")</f>
        <v/>
      </c>
      <c r="H18" s="75" t="str">
        <f>IF(Data!$B18:H$1006&lt;&gt;"",Data!H18,"")</f>
        <v/>
      </c>
      <c r="I18" s="75" t="str">
        <f>IF(Data!$B18:I$1006&lt;&gt;"",Data!I18,"")</f>
        <v/>
      </c>
      <c r="J18" s="75" t="str">
        <f>IF(Data!$B18:J$1006&lt;&gt;"",Data!J18,"")</f>
        <v/>
      </c>
      <c r="K18" s="75" t="str">
        <f>IF(Data!$B18:K$1006&lt;&gt;"",Data!K18,"")</f>
        <v/>
      </c>
      <c r="L18" s="75" t="str">
        <f>IF(Data!$B18:L$1006&lt;&gt;"",Data!L18,"")</f>
        <v/>
      </c>
      <c r="M18" s="75" t="str">
        <f>IF(Data!$B18:M$1006&lt;&gt;"",Data!M18,"")</f>
        <v/>
      </c>
      <c r="N18" s="75" t="str">
        <f>IF(Data!$B18:N$1006&lt;&gt;"",Data!N18,"")</f>
        <v/>
      </c>
      <c r="O18" s="75" t="str">
        <f>IF(Data!$B18:O$1006&lt;&gt;"",Data!O18,"")</f>
        <v/>
      </c>
      <c r="P18" s="75" t="str">
        <f>IF(Data!$B18:P$1006&lt;&gt;"",Data!P18,"")</f>
        <v/>
      </c>
      <c r="Q18" s="75" t="str">
        <f>IF(Data!$B18:Q$1006&lt;&gt;"",Data!Q18,"")</f>
        <v/>
      </c>
      <c r="R18" s="75" t="str">
        <f>IF(Data!$B18:R$1006&lt;&gt;"",Data!R18,"")</f>
        <v/>
      </c>
      <c r="S18" s="75" t="str">
        <f>IF(Data!$B18:S$1006&lt;&gt;"",Data!S18,"")</f>
        <v/>
      </c>
      <c r="T18" s="75" t="str">
        <f>IF(Data!$B18:T$1006&lt;&gt;"",Data!T18,"")</f>
        <v/>
      </c>
      <c r="U18" s="75" t="str">
        <f>IF(Data!$B18:U$1006&lt;&gt;"",Data!U18,"")</f>
        <v/>
      </c>
      <c r="W18" s="80" t="s">
        <v>40</v>
      </c>
      <c r="X18" s="46" t="str">
        <f>IFERROR(IF(COUNT(K:K)&gt;0,CORREL(K7:K1007,AL7:AL1007),""),"")</f>
        <v/>
      </c>
      <c r="Y18" s="82">
        <v>0.53400000000000003</v>
      </c>
      <c r="Z18" s="82" t="e">
        <f t="shared" si="21"/>
        <v>#VALUE!</v>
      </c>
      <c r="AA18" s="82"/>
      <c r="AB18" s="73">
        <f t="shared" si="20"/>
        <v>0</v>
      </c>
      <c r="AC18" s="73" t="str">
        <f t="shared" si="0"/>
        <v/>
      </c>
      <c r="AD18" s="73" t="str">
        <f t="shared" si="1"/>
        <v/>
      </c>
      <c r="AE18" s="73" t="str">
        <f t="shared" si="2"/>
        <v/>
      </c>
      <c r="AF18" s="73" t="str">
        <f t="shared" si="3"/>
        <v/>
      </c>
      <c r="AG18" s="73" t="str">
        <f t="shared" si="4"/>
        <v/>
      </c>
      <c r="AH18" s="73" t="str">
        <f t="shared" si="5"/>
        <v/>
      </c>
      <c r="AI18" s="73" t="str">
        <f t="shared" si="6"/>
        <v/>
      </c>
      <c r="AJ18" s="73" t="str">
        <f t="shared" si="7"/>
        <v/>
      </c>
      <c r="AK18" s="73" t="str">
        <f t="shared" si="8"/>
        <v/>
      </c>
      <c r="AL18" s="73" t="str">
        <f t="shared" si="9"/>
        <v/>
      </c>
      <c r="AM18" s="73" t="str">
        <f t="shared" si="10"/>
        <v/>
      </c>
      <c r="AN18" s="73" t="str">
        <f t="shared" si="11"/>
        <v/>
      </c>
      <c r="AO18" s="73" t="str">
        <f t="shared" si="12"/>
        <v/>
      </c>
      <c r="AP18" s="73" t="str">
        <f t="shared" si="13"/>
        <v/>
      </c>
      <c r="AQ18" s="73" t="str">
        <f t="shared" si="14"/>
        <v/>
      </c>
      <c r="AR18" s="73" t="str">
        <f t="shared" si="15"/>
        <v/>
      </c>
      <c r="AS18" s="73" t="str">
        <f t="shared" si="16"/>
        <v/>
      </c>
      <c r="AT18" s="73" t="str">
        <f t="shared" si="17"/>
        <v/>
      </c>
      <c r="AU18" s="73" t="str">
        <f t="shared" si="18"/>
        <v/>
      </c>
      <c r="AV18" s="73" t="str">
        <f t="shared" si="19"/>
        <v/>
      </c>
    </row>
    <row r="19" spans="1:49" ht="20" customHeight="1">
      <c r="A19" s="74">
        <v>13</v>
      </c>
      <c r="B19" s="75" t="str">
        <f>IF(Data!B19:$B$1006&lt;&gt;"",Data!B19,"")</f>
        <v/>
      </c>
      <c r="C19" s="75" t="str">
        <f>IF(Data!$B19:C$1006&lt;&gt;"",Data!C19,"")</f>
        <v/>
      </c>
      <c r="D19" s="75" t="str">
        <f>IF(Data!$B19:D$1006&lt;&gt;"",Data!D19,"")</f>
        <v/>
      </c>
      <c r="E19" s="75" t="str">
        <f>IF(Data!$B19:E$1006&lt;&gt;"",Data!E19,"")</f>
        <v/>
      </c>
      <c r="F19" s="75" t="str">
        <f>IF(Data!$B19:F$1006&lt;&gt;"",Data!F19,"")</f>
        <v/>
      </c>
      <c r="G19" s="75" t="str">
        <f>IF(Data!$B19:G$1006&lt;&gt;"",Data!G19,"")</f>
        <v/>
      </c>
      <c r="H19" s="75" t="str">
        <f>IF(Data!$B19:H$1006&lt;&gt;"",Data!H19,"")</f>
        <v/>
      </c>
      <c r="I19" s="75" t="str">
        <f>IF(Data!$B19:I$1006&lt;&gt;"",Data!I19,"")</f>
        <v/>
      </c>
      <c r="J19" s="75" t="str">
        <f>IF(Data!$B19:J$1006&lt;&gt;"",Data!J19,"")</f>
        <v/>
      </c>
      <c r="K19" s="75" t="str">
        <f>IF(Data!$B19:K$1006&lt;&gt;"",Data!K19,"")</f>
        <v/>
      </c>
      <c r="L19" s="75" t="str">
        <f>IF(Data!$B19:L$1006&lt;&gt;"",Data!L19,"")</f>
        <v/>
      </c>
      <c r="M19" s="75" t="str">
        <f>IF(Data!$B19:M$1006&lt;&gt;"",Data!M19,"")</f>
        <v/>
      </c>
      <c r="N19" s="75" t="str">
        <f>IF(Data!$B19:N$1006&lt;&gt;"",Data!N19,"")</f>
        <v/>
      </c>
      <c r="O19" s="75" t="str">
        <f>IF(Data!$B19:O$1006&lt;&gt;"",Data!O19,"")</f>
        <v/>
      </c>
      <c r="P19" s="75" t="str">
        <f>IF(Data!$B19:P$1006&lt;&gt;"",Data!P19,"")</f>
        <v/>
      </c>
      <c r="Q19" s="75" t="str">
        <f>IF(Data!$B19:Q$1006&lt;&gt;"",Data!Q19,"")</f>
        <v/>
      </c>
      <c r="R19" s="75" t="str">
        <f>IF(Data!$B19:R$1006&lt;&gt;"",Data!R19,"")</f>
        <v/>
      </c>
      <c r="S19" s="75" t="str">
        <f>IF(Data!$B19:S$1006&lt;&gt;"",Data!S19,"")</f>
        <v/>
      </c>
      <c r="T19" s="75" t="str">
        <f>IF(Data!$B19:T$1006&lt;&gt;"",Data!T19,"")</f>
        <v/>
      </c>
      <c r="U19" s="75" t="str">
        <f>IF(Data!$B19:U$1006&lt;&gt;"",Data!U19,"")</f>
        <v/>
      </c>
      <c r="W19" s="80" t="s">
        <v>41</v>
      </c>
      <c r="X19" s="46" t="str">
        <f>IFERROR(IF(COUNT(L:L)&gt;0,CORREL(L7:L1007,AM7:AM1007),""),"")</f>
        <v/>
      </c>
      <c r="Y19" s="82">
        <v>0.56999999999999995</v>
      </c>
      <c r="Z19" s="82" t="e">
        <f t="shared" si="21"/>
        <v>#VALUE!</v>
      </c>
      <c r="AA19" s="82"/>
      <c r="AB19" s="73">
        <f t="shared" si="20"/>
        <v>0</v>
      </c>
      <c r="AC19" s="73" t="str">
        <f t="shared" si="0"/>
        <v/>
      </c>
      <c r="AD19" s="73" t="str">
        <f t="shared" si="1"/>
        <v/>
      </c>
      <c r="AE19" s="73" t="str">
        <f t="shared" si="2"/>
        <v/>
      </c>
      <c r="AF19" s="73" t="str">
        <f t="shared" si="3"/>
        <v/>
      </c>
      <c r="AG19" s="73" t="str">
        <f t="shared" si="4"/>
        <v/>
      </c>
      <c r="AH19" s="73" t="str">
        <f t="shared" si="5"/>
        <v/>
      </c>
      <c r="AI19" s="73" t="str">
        <f t="shared" si="6"/>
        <v/>
      </c>
      <c r="AJ19" s="73" t="str">
        <f t="shared" si="7"/>
        <v/>
      </c>
      <c r="AK19" s="73" t="str">
        <f t="shared" si="8"/>
        <v/>
      </c>
      <c r="AL19" s="73" t="str">
        <f t="shared" si="9"/>
        <v/>
      </c>
      <c r="AM19" s="73" t="str">
        <f t="shared" si="10"/>
        <v/>
      </c>
      <c r="AN19" s="73" t="str">
        <f t="shared" si="11"/>
        <v/>
      </c>
      <c r="AO19" s="73" t="str">
        <f t="shared" si="12"/>
        <v/>
      </c>
      <c r="AP19" s="73" t="str">
        <f t="shared" si="13"/>
        <v/>
      </c>
      <c r="AQ19" s="73" t="str">
        <f t="shared" si="14"/>
        <v/>
      </c>
      <c r="AR19" s="73" t="str">
        <f t="shared" si="15"/>
        <v/>
      </c>
      <c r="AS19" s="73" t="str">
        <f t="shared" si="16"/>
        <v/>
      </c>
      <c r="AT19" s="73" t="str">
        <f t="shared" si="17"/>
        <v/>
      </c>
      <c r="AU19" s="73" t="str">
        <f t="shared" si="18"/>
        <v/>
      </c>
      <c r="AV19" s="73" t="str">
        <f t="shared" si="19"/>
        <v/>
      </c>
    </row>
    <row r="20" spans="1:49" ht="20" customHeight="1">
      <c r="A20" s="74">
        <v>14</v>
      </c>
      <c r="B20" s="75" t="str">
        <f>IF(Data!B20:$B$1006&lt;&gt;"",Data!B20,"")</f>
        <v/>
      </c>
      <c r="C20" s="75" t="str">
        <f>IF(Data!$B20:C$1006&lt;&gt;"",Data!C20,"")</f>
        <v/>
      </c>
      <c r="D20" s="75" t="str">
        <f>IF(Data!$B20:D$1006&lt;&gt;"",Data!D20,"")</f>
        <v/>
      </c>
      <c r="E20" s="75" t="str">
        <f>IF(Data!$B20:E$1006&lt;&gt;"",Data!E20,"")</f>
        <v/>
      </c>
      <c r="F20" s="75" t="str">
        <f>IF(Data!$B20:F$1006&lt;&gt;"",Data!F20,"")</f>
        <v/>
      </c>
      <c r="G20" s="75" t="str">
        <f>IF(Data!$B20:G$1006&lt;&gt;"",Data!G20,"")</f>
        <v/>
      </c>
      <c r="H20" s="75" t="str">
        <f>IF(Data!$B20:H$1006&lt;&gt;"",Data!H20,"")</f>
        <v/>
      </c>
      <c r="I20" s="75" t="str">
        <f>IF(Data!$B20:I$1006&lt;&gt;"",Data!I20,"")</f>
        <v/>
      </c>
      <c r="J20" s="75" t="str">
        <f>IF(Data!$B20:J$1006&lt;&gt;"",Data!J20,"")</f>
        <v/>
      </c>
      <c r="K20" s="75" t="str">
        <f>IF(Data!$B20:K$1006&lt;&gt;"",Data!K20,"")</f>
        <v/>
      </c>
      <c r="L20" s="75" t="str">
        <f>IF(Data!$B20:L$1006&lt;&gt;"",Data!L20,"")</f>
        <v/>
      </c>
      <c r="M20" s="75" t="str">
        <f>IF(Data!$B20:M$1006&lt;&gt;"",Data!M20,"")</f>
        <v/>
      </c>
      <c r="N20" s="75" t="str">
        <f>IF(Data!$B20:N$1006&lt;&gt;"",Data!N20,"")</f>
        <v/>
      </c>
      <c r="O20" s="75" t="str">
        <f>IF(Data!$B20:O$1006&lt;&gt;"",Data!O20,"")</f>
        <v/>
      </c>
      <c r="P20" s="75" t="str">
        <f>IF(Data!$B20:P$1006&lt;&gt;"",Data!P20,"")</f>
        <v/>
      </c>
      <c r="Q20" s="75" t="str">
        <f>IF(Data!$B20:Q$1006&lt;&gt;"",Data!Q20,"")</f>
        <v/>
      </c>
      <c r="R20" s="75" t="str">
        <f>IF(Data!$B20:R$1006&lt;&gt;"",Data!R20,"")</f>
        <v/>
      </c>
      <c r="S20" s="75" t="str">
        <f>IF(Data!$B20:S$1006&lt;&gt;"",Data!S20,"")</f>
        <v/>
      </c>
      <c r="T20" s="75" t="str">
        <f>IF(Data!$B20:T$1006&lt;&gt;"",Data!T20,"")</f>
        <v/>
      </c>
      <c r="U20" s="75" t="str">
        <f>IF(Data!$B20:U$1006&lt;&gt;"",Data!U20,"")</f>
        <v/>
      </c>
      <c r="W20" s="80" t="s">
        <v>42</v>
      </c>
      <c r="X20" s="46" t="str">
        <f>IFERROR(IF(COUNT(M:M)&gt;0,CORREL(M7:M1007,AN7:AN1007),""),"")</f>
        <v/>
      </c>
      <c r="Y20" s="82">
        <v>0.628</v>
      </c>
      <c r="Z20" s="82" t="e">
        <f t="shared" si="21"/>
        <v>#VALUE!</v>
      </c>
      <c r="AA20" s="82"/>
      <c r="AB20" s="73">
        <f t="shared" si="20"/>
        <v>0</v>
      </c>
      <c r="AC20" s="73" t="str">
        <f t="shared" si="0"/>
        <v/>
      </c>
      <c r="AD20" s="73" t="str">
        <f t="shared" si="1"/>
        <v/>
      </c>
      <c r="AE20" s="73" t="str">
        <f t="shared" si="2"/>
        <v/>
      </c>
      <c r="AF20" s="73" t="str">
        <f t="shared" si="3"/>
        <v/>
      </c>
      <c r="AG20" s="73" t="str">
        <f t="shared" si="4"/>
        <v/>
      </c>
      <c r="AH20" s="73" t="str">
        <f t="shared" si="5"/>
        <v/>
      </c>
      <c r="AI20" s="73" t="str">
        <f t="shared" si="6"/>
        <v/>
      </c>
      <c r="AJ20" s="73" t="str">
        <f t="shared" si="7"/>
        <v/>
      </c>
      <c r="AK20" s="73" t="str">
        <f t="shared" si="8"/>
        <v/>
      </c>
      <c r="AL20" s="73" t="str">
        <f t="shared" si="9"/>
        <v/>
      </c>
      <c r="AM20" s="73" t="str">
        <f t="shared" si="10"/>
        <v/>
      </c>
      <c r="AN20" s="73" t="str">
        <f t="shared" si="11"/>
        <v/>
      </c>
      <c r="AO20" s="73" t="str">
        <f t="shared" si="12"/>
        <v/>
      </c>
      <c r="AP20" s="73" t="str">
        <f t="shared" si="13"/>
        <v/>
      </c>
      <c r="AQ20" s="73" t="str">
        <f t="shared" si="14"/>
        <v/>
      </c>
      <c r="AR20" s="73" t="str">
        <f t="shared" si="15"/>
        <v/>
      </c>
      <c r="AS20" s="73" t="str">
        <f t="shared" si="16"/>
        <v/>
      </c>
      <c r="AT20" s="73" t="str">
        <f t="shared" si="17"/>
        <v/>
      </c>
      <c r="AU20" s="73" t="str">
        <f t="shared" si="18"/>
        <v/>
      </c>
      <c r="AV20" s="73" t="str">
        <f t="shared" si="19"/>
        <v/>
      </c>
    </row>
    <row r="21" spans="1:49" ht="20" customHeight="1">
      <c r="A21" s="74">
        <v>15</v>
      </c>
      <c r="B21" s="75" t="str">
        <f>IF(Data!B21:$B$1006&lt;&gt;"",Data!B21,"")</f>
        <v/>
      </c>
      <c r="C21" s="75" t="str">
        <f>IF(Data!$B21:C$1006&lt;&gt;"",Data!C21,"")</f>
        <v/>
      </c>
      <c r="D21" s="75" t="str">
        <f>IF(Data!$B21:D$1006&lt;&gt;"",Data!D21,"")</f>
        <v/>
      </c>
      <c r="E21" s="75" t="str">
        <f>IF(Data!$B21:E$1006&lt;&gt;"",Data!E21,"")</f>
        <v/>
      </c>
      <c r="F21" s="75" t="str">
        <f>IF(Data!$B21:F$1006&lt;&gt;"",Data!F21,"")</f>
        <v/>
      </c>
      <c r="G21" s="75" t="str">
        <f>IF(Data!$B21:G$1006&lt;&gt;"",Data!G21,"")</f>
        <v/>
      </c>
      <c r="H21" s="75" t="str">
        <f>IF(Data!$B21:H$1006&lt;&gt;"",Data!H21,"")</f>
        <v/>
      </c>
      <c r="I21" s="75" t="str">
        <f>IF(Data!$B21:I$1006&lt;&gt;"",Data!I21,"")</f>
        <v/>
      </c>
      <c r="J21" s="75" t="str">
        <f>IF(Data!$B21:J$1006&lt;&gt;"",Data!J21,"")</f>
        <v/>
      </c>
      <c r="K21" s="75" t="str">
        <f>IF(Data!$B21:K$1006&lt;&gt;"",Data!K21,"")</f>
        <v/>
      </c>
      <c r="L21" s="75" t="str">
        <f>IF(Data!$B21:L$1006&lt;&gt;"",Data!L21,"")</f>
        <v/>
      </c>
      <c r="M21" s="75" t="str">
        <f>IF(Data!$B21:M$1006&lt;&gt;"",Data!M21,"")</f>
        <v/>
      </c>
      <c r="N21" s="75" t="str">
        <f>IF(Data!$B21:N$1006&lt;&gt;"",Data!N21,"")</f>
        <v/>
      </c>
      <c r="O21" s="75" t="str">
        <f>IF(Data!$B21:O$1006&lt;&gt;"",Data!O21,"")</f>
        <v/>
      </c>
      <c r="P21" s="75" t="str">
        <f>IF(Data!$B21:P$1006&lt;&gt;"",Data!P21,"")</f>
        <v/>
      </c>
      <c r="Q21" s="75" t="str">
        <f>IF(Data!$B21:Q$1006&lt;&gt;"",Data!Q21,"")</f>
        <v/>
      </c>
      <c r="R21" s="75" t="str">
        <f>IF(Data!$B21:R$1006&lt;&gt;"",Data!R21,"")</f>
        <v/>
      </c>
      <c r="S21" s="75" t="str">
        <f>IF(Data!$B21:S$1006&lt;&gt;"",Data!S21,"")</f>
        <v/>
      </c>
      <c r="T21" s="75" t="str">
        <f>IF(Data!$B21:T$1006&lt;&gt;"",Data!T21,"")</f>
        <v/>
      </c>
      <c r="U21" s="75" t="str">
        <f>IF(Data!$B21:U$1006&lt;&gt;"",Data!U21,"")</f>
        <v/>
      </c>
      <c r="W21" s="80" t="s">
        <v>43</v>
      </c>
      <c r="X21" s="46" t="str">
        <f>IFERROR(IF(COUNT(N:N)&gt;0,CORREL(N7:N1007,AO7:AO1007),""),"")</f>
        <v/>
      </c>
      <c r="Y21" s="82">
        <v>0.71799999999999997</v>
      </c>
      <c r="Z21" s="82" t="e">
        <f t="shared" si="21"/>
        <v>#VALUE!</v>
      </c>
      <c r="AA21" s="82"/>
      <c r="AB21" s="73">
        <f t="shared" si="20"/>
        <v>0</v>
      </c>
      <c r="AC21" s="73" t="str">
        <f t="shared" si="0"/>
        <v/>
      </c>
      <c r="AD21" s="73" t="str">
        <f t="shared" si="1"/>
        <v/>
      </c>
      <c r="AE21" s="73" t="str">
        <f t="shared" si="2"/>
        <v/>
      </c>
      <c r="AF21" s="73" t="str">
        <f t="shared" si="3"/>
        <v/>
      </c>
      <c r="AG21" s="73" t="str">
        <f t="shared" si="4"/>
        <v/>
      </c>
      <c r="AH21" s="73" t="str">
        <f t="shared" si="5"/>
        <v/>
      </c>
      <c r="AI21" s="73" t="str">
        <f t="shared" si="6"/>
        <v/>
      </c>
      <c r="AJ21" s="73" t="str">
        <f t="shared" si="7"/>
        <v/>
      </c>
      <c r="AK21" s="73" t="str">
        <f t="shared" si="8"/>
        <v/>
      </c>
      <c r="AL21" s="73" t="str">
        <f t="shared" si="9"/>
        <v/>
      </c>
      <c r="AM21" s="73" t="str">
        <f t="shared" si="10"/>
        <v/>
      </c>
      <c r="AN21" s="73" t="str">
        <f t="shared" si="11"/>
        <v/>
      </c>
      <c r="AO21" s="73" t="str">
        <f t="shared" si="12"/>
        <v/>
      </c>
      <c r="AP21" s="73" t="str">
        <f t="shared" si="13"/>
        <v/>
      </c>
      <c r="AQ21" s="73" t="str">
        <f t="shared" si="14"/>
        <v/>
      </c>
      <c r="AR21" s="73" t="str">
        <f t="shared" si="15"/>
        <v/>
      </c>
      <c r="AS21" s="73" t="str">
        <f t="shared" si="16"/>
        <v/>
      </c>
      <c r="AT21" s="73" t="str">
        <f t="shared" si="17"/>
        <v/>
      </c>
      <c r="AU21" s="73" t="str">
        <f t="shared" si="18"/>
        <v/>
      </c>
      <c r="AV21" s="73" t="str">
        <f t="shared" si="19"/>
        <v/>
      </c>
    </row>
    <row r="22" spans="1:49" ht="20" customHeight="1">
      <c r="A22" s="74">
        <v>16</v>
      </c>
      <c r="B22" s="75" t="str">
        <f>IF(Data!B22:$B$1006&lt;&gt;"",Data!B22,"")</f>
        <v/>
      </c>
      <c r="C22" s="75" t="str">
        <f>IF(Data!$B22:C$1006&lt;&gt;"",Data!C22,"")</f>
        <v/>
      </c>
      <c r="D22" s="75" t="str">
        <f>IF(Data!$B22:D$1006&lt;&gt;"",Data!D22,"")</f>
        <v/>
      </c>
      <c r="E22" s="75" t="str">
        <f>IF(Data!$B22:E$1006&lt;&gt;"",Data!E22,"")</f>
        <v/>
      </c>
      <c r="F22" s="75" t="str">
        <f>IF(Data!$B22:F$1006&lt;&gt;"",Data!F22,"")</f>
        <v/>
      </c>
      <c r="G22" s="75" t="str">
        <f>IF(Data!$B22:G$1006&lt;&gt;"",Data!G22,"")</f>
        <v/>
      </c>
      <c r="H22" s="75" t="str">
        <f>IF(Data!$B22:H$1006&lt;&gt;"",Data!H22,"")</f>
        <v/>
      </c>
      <c r="I22" s="75" t="str">
        <f>IF(Data!$B22:I$1006&lt;&gt;"",Data!I22,"")</f>
        <v/>
      </c>
      <c r="J22" s="75" t="str">
        <f>IF(Data!$B22:J$1006&lt;&gt;"",Data!J22,"")</f>
        <v/>
      </c>
      <c r="K22" s="75" t="str">
        <f>IF(Data!$B22:K$1006&lt;&gt;"",Data!K22,"")</f>
        <v/>
      </c>
      <c r="L22" s="75" t="str">
        <f>IF(Data!$B22:L$1006&lt;&gt;"",Data!L22,"")</f>
        <v/>
      </c>
      <c r="M22" s="75" t="str">
        <f>IF(Data!$B22:M$1006&lt;&gt;"",Data!M22,"")</f>
        <v/>
      </c>
      <c r="N22" s="75" t="str">
        <f>IF(Data!$B22:N$1006&lt;&gt;"",Data!N22,"")</f>
        <v/>
      </c>
      <c r="O22" s="75" t="str">
        <f>IF(Data!$B22:O$1006&lt;&gt;"",Data!O22,"")</f>
        <v/>
      </c>
      <c r="P22" s="75" t="str">
        <f>IF(Data!$B22:P$1006&lt;&gt;"",Data!P22,"")</f>
        <v/>
      </c>
      <c r="Q22" s="75" t="str">
        <f>IF(Data!$B22:Q$1006&lt;&gt;"",Data!Q22,"")</f>
        <v/>
      </c>
      <c r="R22" s="75" t="str">
        <f>IF(Data!$B22:R$1006&lt;&gt;"",Data!R22,"")</f>
        <v/>
      </c>
      <c r="S22" s="75" t="str">
        <f>IF(Data!$B22:S$1006&lt;&gt;"",Data!S22,"")</f>
        <v/>
      </c>
      <c r="T22" s="75" t="str">
        <f>IF(Data!$B22:T$1006&lt;&gt;"",Data!T22,"")</f>
        <v/>
      </c>
      <c r="U22" s="75" t="str">
        <f>IF(Data!$B22:U$1006&lt;&gt;"",Data!U22,"")</f>
        <v/>
      </c>
      <c r="W22" s="80" t="s">
        <v>44</v>
      </c>
      <c r="X22" s="46" t="str">
        <f>IFERROR(IF(COUNT(O:O)&gt;0,CORREL(O7:O1007,AP7:AP1007),""),"")</f>
        <v/>
      </c>
      <c r="Y22" s="82">
        <v>0.68400000000000005</v>
      </c>
      <c r="Z22" s="82" t="e">
        <f t="shared" si="21"/>
        <v>#VALUE!</v>
      </c>
      <c r="AA22" s="82"/>
      <c r="AB22" s="73">
        <f t="shared" si="20"/>
        <v>0</v>
      </c>
      <c r="AC22" s="73" t="str">
        <f t="shared" si="0"/>
        <v/>
      </c>
      <c r="AD22" s="73" t="str">
        <f t="shared" si="1"/>
        <v/>
      </c>
      <c r="AE22" s="73" t="str">
        <f t="shared" si="2"/>
        <v/>
      </c>
      <c r="AF22" s="73" t="str">
        <f t="shared" si="3"/>
        <v/>
      </c>
      <c r="AG22" s="73" t="str">
        <f t="shared" si="4"/>
        <v/>
      </c>
      <c r="AH22" s="73" t="str">
        <f t="shared" si="5"/>
        <v/>
      </c>
      <c r="AI22" s="73" t="str">
        <f t="shared" si="6"/>
        <v/>
      </c>
      <c r="AJ22" s="73" t="str">
        <f t="shared" si="7"/>
        <v/>
      </c>
      <c r="AK22" s="73" t="str">
        <f t="shared" si="8"/>
        <v/>
      </c>
      <c r="AL22" s="73" t="str">
        <f t="shared" si="9"/>
        <v/>
      </c>
      <c r="AM22" s="73" t="str">
        <f t="shared" si="10"/>
        <v/>
      </c>
      <c r="AN22" s="73" t="str">
        <f t="shared" si="11"/>
        <v/>
      </c>
      <c r="AO22" s="73" t="str">
        <f t="shared" si="12"/>
        <v/>
      </c>
      <c r="AP22" s="73" t="str">
        <f t="shared" si="13"/>
        <v/>
      </c>
      <c r="AQ22" s="73" t="str">
        <f t="shared" si="14"/>
        <v/>
      </c>
      <c r="AR22" s="73" t="str">
        <f t="shared" si="15"/>
        <v/>
      </c>
      <c r="AS22" s="73" t="str">
        <f t="shared" si="16"/>
        <v/>
      </c>
      <c r="AT22" s="73" t="str">
        <f t="shared" si="17"/>
        <v/>
      </c>
      <c r="AU22" s="73" t="str">
        <f t="shared" si="18"/>
        <v/>
      </c>
      <c r="AV22" s="73" t="str">
        <f t="shared" si="19"/>
        <v/>
      </c>
    </row>
    <row r="23" spans="1:49" ht="20" customHeight="1">
      <c r="A23" s="74">
        <v>17</v>
      </c>
      <c r="B23" s="75" t="str">
        <f>IF(Data!B23:$B$1006&lt;&gt;"",Data!B23,"")</f>
        <v/>
      </c>
      <c r="C23" s="75" t="str">
        <f>IF(Data!$B23:C$1006&lt;&gt;"",Data!C23,"")</f>
        <v/>
      </c>
      <c r="D23" s="75" t="str">
        <f>IF(Data!$B23:D$1006&lt;&gt;"",Data!D23,"")</f>
        <v/>
      </c>
      <c r="E23" s="75" t="str">
        <f>IF(Data!$B23:E$1006&lt;&gt;"",Data!E23,"")</f>
        <v/>
      </c>
      <c r="F23" s="75" t="str">
        <f>IF(Data!$B23:F$1006&lt;&gt;"",Data!F23,"")</f>
        <v/>
      </c>
      <c r="G23" s="75" t="str">
        <f>IF(Data!$B23:G$1006&lt;&gt;"",Data!G23,"")</f>
        <v/>
      </c>
      <c r="H23" s="75" t="str">
        <f>IF(Data!$B23:H$1006&lt;&gt;"",Data!H23,"")</f>
        <v/>
      </c>
      <c r="I23" s="75" t="str">
        <f>IF(Data!$B23:I$1006&lt;&gt;"",Data!I23,"")</f>
        <v/>
      </c>
      <c r="J23" s="75" t="str">
        <f>IF(Data!$B23:J$1006&lt;&gt;"",Data!J23,"")</f>
        <v/>
      </c>
      <c r="K23" s="75" t="str">
        <f>IF(Data!$B23:K$1006&lt;&gt;"",Data!K23,"")</f>
        <v/>
      </c>
      <c r="L23" s="75" t="str">
        <f>IF(Data!$B23:L$1006&lt;&gt;"",Data!L23,"")</f>
        <v/>
      </c>
      <c r="M23" s="75" t="str">
        <f>IF(Data!$B23:M$1006&lt;&gt;"",Data!M23,"")</f>
        <v/>
      </c>
      <c r="N23" s="75" t="str">
        <f>IF(Data!$B23:N$1006&lt;&gt;"",Data!N23,"")</f>
        <v/>
      </c>
      <c r="O23" s="75" t="str">
        <f>IF(Data!$B23:O$1006&lt;&gt;"",Data!O23,"")</f>
        <v/>
      </c>
      <c r="P23" s="75" t="str">
        <f>IF(Data!$B23:P$1006&lt;&gt;"",Data!P23,"")</f>
        <v/>
      </c>
      <c r="Q23" s="75" t="str">
        <f>IF(Data!$B23:Q$1006&lt;&gt;"",Data!Q23,"")</f>
        <v/>
      </c>
      <c r="R23" s="75" t="str">
        <f>IF(Data!$B23:R$1006&lt;&gt;"",Data!R23,"")</f>
        <v/>
      </c>
      <c r="S23" s="75" t="str">
        <f>IF(Data!$B23:S$1006&lt;&gt;"",Data!S23,"")</f>
        <v/>
      </c>
      <c r="T23" s="75" t="str">
        <f>IF(Data!$B23:T$1006&lt;&gt;"",Data!T23,"")</f>
        <v/>
      </c>
      <c r="U23" s="75" t="str">
        <f>IF(Data!$B23:U$1006&lt;&gt;"",Data!U23,"")</f>
        <v/>
      </c>
      <c r="W23" s="80" t="s">
        <v>45</v>
      </c>
      <c r="X23" s="46" t="str">
        <f>IFERROR(IF(COUNT(P:P)&gt;0,CORREL(P7:P1007,AQ7:AQ1007),""),"")</f>
        <v/>
      </c>
      <c r="Y23" s="82">
        <v>0.73099999999999998</v>
      </c>
      <c r="Z23" s="82" t="e">
        <f>X23-Y23</f>
        <v>#VALUE!</v>
      </c>
      <c r="AA23" s="82"/>
      <c r="AB23" s="73">
        <f t="shared" si="20"/>
        <v>0</v>
      </c>
      <c r="AC23" s="73" t="str">
        <f t="shared" si="0"/>
        <v/>
      </c>
      <c r="AD23" s="73" t="str">
        <f t="shared" si="1"/>
        <v/>
      </c>
      <c r="AE23" s="73" t="str">
        <f t="shared" si="2"/>
        <v/>
      </c>
      <c r="AF23" s="73" t="str">
        <f t="shared" si="3"/>
        <v/>
      </c>
      <c r="AG23" s="73" t="str">
        <f t="shared" si="4"/>
        <v/>
      </c>
      <c r="AH23" s="73" t="str">
        <f t="shared" si="5"/>
        <v/>
      </c>
      <c r="AI23" s="73" t="str">
        <f t="shared" si="6"/>
        <v/>
      </c>
      <c r="AJ23" s="73" t="str">
        <f t="shared" si="7"/>
        <v/>
      </c>
      <c r="AK23" s="73" t="str">
        <f t="shared" si="8"/>
        <v/>
      </c>
      <c r="AL23" s="73" t="str">
        <f t="shared" si="9"/>
        <v/>
      </c>
      <c r="AM23" s="73" t="str">
        <f t="shared" si="10"/>
        <v/>
      </c>
      <c r="AN23" s="73" t="str">
        <f t="shared" si="11"/>
        <v/>
      </c>
      <c r="AO23" s="73" t="str">
        <f t="shared" si="12"/>
        <v/>
      </c>
      <c r="AP23" s="73" t="str">
        <f t="shared" si="13"/>
        <v/>
      </c>
      <c r="AQ23" s="73" t="str">
        <f t="shared" si="14"/>
        <v/>
      </c>
      <c r="AR23" s="73" t="str">
        <f t="shared" si="15"/>
        <v/>
      </c>
      <c r="AS23" s="73" t="str">
        <f t="shared" si="16"/>
        <v/>
      </c>
      <c r="AT23" s="73" t="str">
        <f t="shared" si="17"/>
        <v/>
      </c>
      <c r="AU23" s="73" t="str">
        <f t="shared" si="18"/>
        <v/>
      </c>
      <c r="AV23" s="73" t="str">
        <f t="shared" si="19"/>
        <v/>
      </c>
    </row>
    <row r="24" spans="1:49" ht="20" customHeight="1">
      <c r="A24" s="74">
        <v>18</v>
      </c>
      <c r="B24" s="75" t="str">
        <f>IF(Data!B24:$B$1006&lt;&gt;"",Data!B24,"")</f>
        <v/>
      </c>
      <c r="C24" s="75" t="str">
        <f>IF(Data!$B24:C$1006&lt;&gt;"",Data!C24,"")</f>
        <v/>
      </c>
      <c r="D24" s="75" t="str">
        <f>IF(Data!$B24:D$1006&lt;&gt;"",Data!D24,"")</f>
        <v/>
      </c>
      <c r="E24" s="75" t="str">
        <f>IF(Data!$B24:E$1006&lt;&gt;"",Data!E24,"")</f>
        <v/>
      </c>
      <c r="F24" s="75" t="str">
        <f>IF(Data!$B24:F$1006&lt;&gt;"",Data!F24,"")</f>
        <v/>
      </c>
      <c r="G24" s="75" t="str">
        <f>IF(Data!$B24:G$1006&lt;&gt;"",Data!G24,"")</f>
        <v/>
      </c>
      <c r="H24" s="75" t="str">
        <f>IF(Data!$B24:H$1006&lt;&gt;"",Data!H24,"")</f>
        <v/>
      </c>
      <c r="I24" s="75" t="str">
        <f>IF(Data!$B24:I$1006&lt;&gt;"",Data!I24,"")</f>
        <v/>
      </c>
      <c r="J24" s="75" t="str">
        <f>IF(Data!$B24:J$1006&lt;&gt;"",Data!J24,"")</f>
        <v/>
      </c>
      <c r="K24" s="75" t="str">
        <f>IF(Data!$B24:K$1006&lt;&gt;"",Data!K24,"")</f>
        <v/>
      </c>
      <c r="L24" s="75" t="str">
        <f>IF(Data!$B24:L$1006&lt;&gt;"",Data!L24,"")</f>
        <v/>
      </c>
      <c r="M24" s="75" t="str">
        <f>IF(Data!$B24:M$1006&lt;&gt;"",Data!M24,"")</f>
        <v/>
      </c>
      <c r="N24" s="75" t="str">
        <f>IF(Data!$B24:N$1006&lt;&gt;"",Data!N24,"")</f>
        <v/>
      </c>
      <c r="O24" s="75" t="str">
        <f>IF(Data!$B24:O$1006&lt;&gt;"",Data!O24,"")</f>
        <v/>
      </c>
      <c r="P24" s="75" t="str">
        <f>IF(Data!$B24:P$1006&lt;&gt;"",Data!P24,"")</f>
        <v/>
      </c>
      <c r="Q24" s="75" t="str">
        <f>IF(Data!$B24:Q$1006&lt;&gt;"",Data!Q24,"")</f>
        <v/>
      </c>
      <c r="R24" s="75" t="str">
        <f>IF(Data!$B24:R$1006&lt;&gt;"",Data!R24,"")</f>
        <v/>
      </c>
      <c r="S24" s="75" t="str">
        <f>IF(Data!$B24:S$1006&lt;&gt;"",Data!S24,"")</f>
        <v/>
      </c>
      <c r="T24" s="75" t="str">
        <f>IF(Data!$B24:T$1006&lt;&gt;"",Data!T24,"")</f>
        <v/>
      </c>
      <c r="U24" s="75" t="str">
        <f>IF(Data!$B24:U$1006&lt;&gt;"",Data!U24,"")</f>
        <v/>
      </c>
      <c r="W24" s="80" t="s">
        <v>46</v>
      </c>
      <c r="X24" s="46" t="str">
        <f>IFERROR(IF(COUNT(Q:Q)&gt;0,CORREL(Q7:Q1007,AR7:AR1007),""),"")</f>
        <v/>
      </c>
      <c r="Y24" s="82">
        <v>0.70399999999999996</v>
      </c>
      <c r="Z24" s="82" t="e">
        <f t="shared" si="21"/>
        <v>#VALUE!</v>
      </c>
      <c r="AA24" s="82"/>
      <c r="AB24" s="73">
        <f t="shared" si="20"/>
        <v>0</v>
      </c>
      <c r="AC24" s="73" t="str">
        <f t="shared" si="0"/>
        <v/>
      </c>
      <c r="AD24" s="73" t="str">
        <f t="shared" si="1"/>
        <v/>
      </c>
      <c r="AE24" s="73" t="str">
        <f t="shared" si="2"/>
        <v/>
      </c>
      <c r="AF24" s="73" t="str">
        <f t="shared" si="3"/>
        <v/>
      </c>
      <c r="AG24" s="73" t="str">
        <f t="shared" si="4"/>
        <v/>
      </c>
      <c r="AH24" s="73" t="str">
        <f t="shared" si="5"/>
        <v/>
      </c>
      <c r="AI24" s="73" t="str">
        <f t="shared" si="6"/>
        <v/>
      </c>
      <c r="AJ24" s="73" t="str">
        <f t="shared" si="7"/>
        <v/>
      </c>
      <c r="AK24" s="73" t="str">
        <f t="shared" si="8"/>
        <v/>
      </c>
      <c r="AL24" s="73" t="str">
        <f t="shared" si="9"/>
        <v/>
      </c>
      <c r="AM24" s="73" t="str">
        <f t="shared" si="10"/>
        <v/>
      </c>
      <c r="AN24" s="73" t="str">
        <f t="shared" si="11"/>
        <v/>
      </c>
      <c r="AO24" s="73" t="str">
        <f t="shared" si="12"/>
        <v/>
      </c>
      <c r="AP24" s="73" t="str">
        <f t="shared" si="13"/>
        <v/>
      </c>
      <c r="AQ24" s="73" t="str">
        <f t="shared" si="14"/>
        <v/>
      </c>
      <c r="AR24" s="73" t="str">
        <f t="shared" si="15"/>
        <v/>
      </c>
      <c r="AS24" s="73" t="str">
        <f t="shared" si="16"/>
        <v/>
      </c>
      <c r="AT24" s="73" t="str">
        <f t="shared" si="17"/>
        <v/>
      </c>
      <c r="AU24" s="73" t="str">
        <f t="shared" si="18"/>
        <v/>
      </c>
      <c r="AV24" s="73" t="str">
        <f t="shared" si="19"/>
        <v/>
      </c>
    </row>
    <row r="25" spans="1:49" ht="20" customHeight="1">
      <c r="A25" s="74">
        <v>19</v>
      </c>
      <c r="B25" s="75" t="str">
        <f>IF(Data!B25:$B$1006&lt;&gt;"",Data!B25,"")</f>
        <v/>
      </c>
      <c r="C25" s="75" t="str">
        <f>IF(Data!$B25:C$1006&lt;&gt;"",Data!C25,"")</f>
        <v/>
      </c>
      <c r="D25" s="75" t="str">
        <f>IF(Data!$B25:D$1006&lt;&gt;"",Data!D25,"")</f>
        <v/>
      </c>
      <c r="E25" s="75" t="str">
        <f>IF(Data!$B25:E$1006&lt;&gt;"",Data!E25,"")</f>
        <v/>
      </c>
      <c r="F25" s="75" t="str">
        <f>IF(Data!$B25:F$1006&lt;&gt;"",Data!F25,"")</f>
        <v/>
      </c>
      <c r="G25" s="75" t="str">
        <f>IF(Data!$B25:G$1006&lt;&gt;"",Data!G25,"")</f>
        <v/>
      </c>
      <c r="H25" s="75" t="str">
        <f>IF(Data!$B25:H$1006&lt;&gt;"",Data!H25,"")</f>
        <v/>
      </c>
      <c r="I25" s="75" t="str">
        <f>IF(Data!$B25:I$1006&lt;&gt;"",Data!I25,"")</f>
        <v/>
      </c>
      <c r="J25" s="75" t="str">
        <f>IF(Data!$B25:J$1006&lt;&gt;"",Data!J25,"")</f>
        <v/>
      </c>
      <c r="K25" s="75" t="str">
        <f>IF(Data!$B25:K$1006&lt;&gt;"",Data!K25,"")</f>
        <v/>
      </c>
      <c r="L25" s="75" t="str">
        <f>IF(Data!$B25:L$1006&lt;&gt;"",Data!L25,"")</f>
        <v/>
      </c>
      <c r="M25" s="75" t="str">
        <f>IF(Data!$B25:M$1006&lt;&gt;"",Data!M25,"")</f>
        <v/>
      </c>
      <c r="N25" s="75" t="str">
        <f>IF(Data!$B25:N$1006&lt;&gt;"",Data!N25,"")</f>
        <v/>
      </c>
      <c r="O25" s="75" t="str">
        <f>IF(Data!$B25:O$1006&lt;&gt;"",Data!O25,"")</f>
        <v/>
      </c>
      <c r="P25" s="75" t="str">
        <f>IF(Data!$B25:P$1006&lt;&gt;"",Data!P25,"")</f>
        <v/>
      </c>
      <c r="Q25" s="75" t="str">
        <f>IF(Data!$B25:Q$1006&lt;&gt;"",Data!Q25,"")</f>
        <v/>
      </c>
      <c r="R25" s="75" t="str">
        <f>IF(Data!$B25:R$1006&lt;&gt;"",Data!R25,"")</f>
        <v/>
      </c>
      <c r="S25" s="75" t="str">
        <f>IF(Data!$B25:S$1006&lt;&gt;"",Data!S25,"")</f>
        <v/>
      </c>
      <c r="T25" s="75" t="str">
        <f>IF(Data!$B25:T$1006&lt;&gt;"",Data!T25,"")</f>
        <v/>
      </c>
      <c r="U25" s="75" t="str">
        <f>IF(Data!$B25:U$1006&lt;&gt;"",Data!U25,"")</f>
        <v/>
      </c>
      <c r="W25" s="80" t="s">
        <v>47</v>
      </c>
      <c r="X25" s="46" t="str">
        <f>IFERROR(IF(COUNT(R:R)&gt;0,CORREL(R7:R1007,AS7:AS1007),""),"")</f>
        <v/>
      </c>
      <c r="Y25" s="82">
        <v>0.628</v>
      </c>
      <c r="Z25" s="82" t="e">
        <f t="shared" si="21"/>
        <v>#VALUE!</v>
      </c>
      <c r="AA25" s="82"/>
      <c r="AB25" s="73">
        <f t="shared" si="20"/>
        <v>0</v>
      </c>
      <c r="AC25" s="73" t="str">
        <f t="shared" si="0"/>
        <v/>
      </c>
      <c r="AD25" s="73" t="str">
        <f t="shared" si="1"/>
        <v/>
      </c>
      <c r="AE25" s="73" t="str">
        <f t="shared" si="2"/>
        <v/>
      </c>
      <c r="AF25" s="73" t="str">
        <f t="shared" si="3"/>
        <v/>
      </c>
      <c r="AG25" s="73" t="str">
        <f t="shared" si="4"/>
        <v/>
      </c>
      <c r="AH25" s="73" t="str">
        <f t="shared" si="5"/>
        <v/>
      </c>
      <c r="AI25" s="73" t="str">
        <f t="shared" si="6"/>
        <v/>
      </c>
      <c r="AJ25" s="73" t="str">
        <f t="shared" si="7"/>
        <v/>
      </c>
      <c r="AK25" s="73" t="str">
        <f t="shared" si="8"/>
        <v/>
      </c>
      <c r="AL25" s="73" t="str">
        <f t="shared" si="9"/>
        <v/>
      </c>
      <c r="AM25" s="73" t="str">
        <f t="shared" si="10"/>
        <v/>
      </c>
      <c r="AN25" s="73" t="str">
        <f t="shared" si="11"/>
        <v/>
      </c>
      <c r="AO25" s="73" t="str">
        <f t="shared" si="12"/>
        <v/>
      </c>
      <c r="AP25" s="73" t="str">
        <f t="shared" si="13"/>
        <v/>
      </c>
      <c r="AQ25" s="73" t="str">
        <f t="shared" si="14"/>
        <v/>
      </c>
      <c r="AR25" s="73" t="str">
        <f t="shared" si="15"/>
        <v/>
      </c>
      <c r="AS25" s="73" t="str">
        <f t="shared" si="16"/>
        <v/>
      </c>
      <c r="AT25" s="73" t="str">
        <f t="shared" si="17"/>
        <v/>
      </c>
      <c r="AU25" s="73" t="str">
        <f t="shared" si="18"/>
        <v/>
      </c>
      <c r="AV25" s="73" t="str">
        <f t="shared" si="19"/>
        <v/>
      </c>
    </row>
    <row r="26" spans="1:49" s="84" customFormat="1" ht="20" customHeight="1">
      <c r="A26" s="74">
        <v>20</v>
      </c>
      <c r="B26" s="75" t="str">
        <f>IF(Data!B26:$B$1006&lt;&gt;"",Data!B26,"")</f>
        <v/>
      </c>
      <c r="C26" s="75" t="str">
        <f>IF(Data!$B26:C$1006&lt;&gt;"",Data!C26,"")</f>
        <v/>
      </c>
      <c r="D26" s="75" t="str">
        <f>IF(Data!$B26:D$1006&lt;&gt;"",Data!D26,"")</f>
        <v/>
      </c>
      <c r="E26" s="75" t="str">
        <f>IF(Data!$B26:E$1006&lt;&gt;"",Data!E26,"")</f>
        <v/>
      </c>
      <c r="F26" s="75" t="str">
        <f>IF(Data!$B26:F$1006&lt;&gt;"",Data!F26,"")</f>
        <v/>
      </c>
      <c r="G26" s="75" t="str">
        <f>IF(Data!$B26:G$1006&lt;&gt;"",Data!G26,"")</f>
        <v/>
      </c>
      <c r="H26" s="75" t="str">
        <f>IF(Data!$B26:H$1006&lt;&gt;"",Data!H26,"")</f>
        <v/>
      </c>
      <c r="I26" s="75" t="str">
        <f>IF(Data!$B26:I$1006&lt;&gt;"",Data!I26,"")</f>
        <v/>
      </c>
      <c r="J26" s="75" t="str">
        <f>IF(Data!$B26:J$1006&lt;&gt;"",Data!J26,"")</f>
        <v/>
      </c>
      <c r="K26" s="75" t="str">
        <f>IF(Data!$B26:K$1006&lt;&gt;"",Data!K26,"")</f>
        <v/>
      </c>
      <c r="L26" s="75" t="str">
        <f>IF(Data!$B26:L$1006&lt;&gt;"",Data!L26,"")</f>
        <v/>
      </c>
      <c r="M26" s="75" t="str">
        <f>IF(Data!$B26:M$1006&lt;&gt;"",Data!M26,"")</f>
        <v/>
      </c>
      <c r="N26" s="75" t="str">
        <f>IF(Data!$B26:N$1006&lt;&gt;"",Data!N26,"")</f>
        <v/>
      </c>
      <c r="O26" s="75" t="str">
        <f>IF(Data!$B26:O$1006&lt;&gt;"",Data!O26,"")</f>
        <v/>
      </c>
      <c r="P26" s="75" t="str">
        <f>IF(Data!$B26:P$1006&lt;&gt;"",Data!P26,"")</f>
        <v/>
      </c>
      <c r="Q26" s="75" t="str">
        <f>IF(Data!$B26:Q$1006&lt;&gt;"",Data!Q26,"")</f>
        <v/>
      </c>
      <c r="R26" s="75" t="str">
        <f>IF(Data!$B26:R$1006&lt;&gt;"",Data!R26,"")</f>
        <v/>
      </c>
      <c r="S26" s="75" t="str">
        <f>IF(Data!$B26:S$1006&lt;&gt;"",Data!S26,"")</f>
        <v/>
      </c>
      <c r="T26" s="75" t="str">
        <f>IF(Data!$B26:T$1006&lt;&gt;"",Data!T26,"")</f>
        <v/>
      </c>
      <c r="U26" s="75" t="str">
        <f>IF(Data!$B26:U$1006&lt;&gt;"",Data!U26,"")</f>
        <v/>
      </c>
      <c r="V26" s="42"/>
      <c r="W26" s="80" t="s">
        <v>48</v>
      </c>
      <c r="X26" s="46" t="str">
        <f>IFERROR(IF(COUNT(S:S)&gt;0,CORREL(S7:S1007,AT7:AT1007),""),"")</f>
        <v/>
      </c>
      <c r="Y26" s="82">
        <v>0.67100000000000004</v>
      </c>
      <c r="Z26" s="82" t="e">
        <f t="shared" si="21"/>
        <v>#VALUE!</v>
      </c>
      <c r="AA26" s="82"/>
      <c r="AB26" s="73">
        <f t="shared" si="20"/>
        <v>0</v>
      </c>
      <c r="AC26" s="73" t="str">
        <f t="shared" si="0"/>
        <v/>
      </c>
      <c r="AD26" s="73" t="str">
        <f t="shared" si="1"/>
        <v/>
      </c>
      <c r="AE26" s="73" t="str">
        <f t="shared" si="2"/>
        <v/>
      </c>
      <c r="AF26" s="73" t="str">
        <f t="shared" si="3"/>
        <v/>
      </c>
      <c r="AG26" s="73" t="str">
        <f t="shared" si="4"/>
        <v/>
      </c>
      <c r="AH26" s="73" t="str">
        <f t="shared" si="5"/>
        <v/>
      </c>
      <c r="AI26" s="73" t="str">
        <f t="shared" si="6"/>
        <v/>
      </c>
      <c r="AJ26" s="73" t="str">
        <f t="shared" si="7"/>
        <v/>
      </c>
      <c r="AK26" s="73" t="str">
        <f t="shared" si="8"/>
        <v/>
      </c>
      <c r="AL26" s="73" t="str">
        <f t="shared" si="9"/>
        <v/>
      </c>
      <c r="AM26" s="73" t="str">
        <f t="shared" si="10"/>
        <v/>
      </c>
      <c r="AN26" s="73" t="str">
        <f t="shared" si="11"/>
        <v/>
      </c>
      <c r="AO26" s="73" t="str">
        <f t="shared" si="12"/>
        <v/>
      </c>
      <c r="AP26" s="73" t="str">
        <f t="shared" si="13"/>
        <v/>
      </c>
      <c r="AQ26" s="73" t="str">
        <f t="shared" si="14"/>
        <v/>
      </c>
      <c r="AR26" s="73" t="str">
        <f t="shared" si="15"/>
        <v/>
      </c>
      <c r="AS26" s="73" t="str">
        <f t="shared" si="16"/>
        <v/>
      </c>
      <c r="AT26" s="73" t="str">
        <f t="shared" si="17"/>
        <v/>
      </c>
      <c r="AU26" s="73" t="str">
        <f t="shared" si="18"/>
        <v/>
      </c>
      <c r="AV26" s="73" t="str">
        <f t="shared" si="19"/>
        <v/>
      </c>
      <c r="AW26" s="44"/>
    </row>
    <row r="27" spans="1:49" ht="20" customHeight="1">
      <c r="A27" s="74">
        <v>21</v>
      </c>
      <c r="B27" s="75" t="str">
        <f>IF(Data!B27:$B$1006&lt;&gt;"",Data!B27,"")</f>
        <v/>
      </c>
      <c r="C27" s="75" t="str">
        <f>IF(Data!$B27:C$1006&lt;&gt;"",Data!C27,"")</f>
        <v/>
      </c>
      <c r="D27" s="75" t="str">
        <f>IF(Data!$B27:D$1006&lt;&gt;"",Data!D27,"")</f>
        <v/>
      </c>
      <c r="E27" s="75" t="str">
        <f>IF(Data!$B27:E$1006&lt;&gt;"",Data!E27,"")</f>
        <v/>
      </c>
      <c r="F27" s="75" t="str">
        <f>IF(Data!$B27:F$1006&lt;&gt;"",Data!F27,"")</f>
        <v/>
      </c>
      <c r="G27" s="75" t="str">
        <f>IF(Data!$B27:G$1006&lt;&gt;"",Data!G27,"")</f>
        <v/>
      </c>
      <c r="H27" s="75" t="str">
        <f>IF(Data!$B27:H$1006&lt;&gt;"",Data!H27,"")</f>
        <v/>
      </c>
      <c r="I27" s="75" t="str">
        <f>IF(Data!$B27:I$1006&lt;&gt;"",Data!I27,"")</f>
        <v/>
      </c>
      <c r="J27" s="75" t="str">
        <f>IF(Data!$B27:J$1006&lt;&gt;"",Data!J27,"")</f>
        <v/>
      </c>
      <c r="K27" s="75" t="str">
        <f>IF(Data!$B27:K$1006&lt;&gt;"",Data!K27,"")</f>
        <v/>
      </c>
      <c r="L27" s="75" t="str">
        <f>IF(Data!$B27:L$1006&lt;&gt;"",Data!L27,"")</f>
        <v/>
      </c>
      <c r="M27" s="75" t="str">
        <f>IF(Data!$B27:M$1006&lt;&gt;"",Data!M27,"")</f>
        <v/>
      </c>
      <c r="N27" s="75" t="str">
        <f>IF(Data!$B27:N$1006&lt;&gt;"",Data!N27,"")</f>
        <v/>
      </c>
      <c r="O27" s="75" t="str">
        <f>IF(Data!$B27:O$1006&lt;&gt;"",Data!O27,"")</f>
        <v/>
      </c>
      <c r="P27" s="75" t="str">
        <f>IF(Data!$B27:P$1006&lt;&gt;"",Data!P27,"")</f>
        <v/>
      </c>
      <c r="Q27" s="75" t="str">
        <f>IF(Data!$B27:Q$1006&lt;&gt;"",Data!Q27,"")</f>
        <v/>
      </c>
      <c r="R27" s="75" t="str">
        <f>IF(Data!$B27:R$1006&lt;&gt;"",Data!R27,"")</f>
        <v/>
      </c>
      <c r="S27" s="75" t="str">
        <f>IF(Data!$B27:S$1006&lt;&gt;"",Data!S27,"")</f>
        <v/>
      </c>
      <c r="T27" s="75" t="str">
        <f>IF(Data!$B27:T$1006&lt;&gt;"",Data!T27,"")</f>
        <v/>
      </c>
      <c r="U27" s="75" t="str">
        <f>IF(Data!$B27:U$1006&lt;&gt;"",Data!U27,"")</f>
        <v/>
      </c>
      <c r="W27" s="80" t="s">
        <v>49</v>
      </c>
      <c r="X27" s="46" t="str">
        <f>IFERROR(IF(COUNT(T:T)&gt;0,CORREL(T7:T1007,AU7:AU1007),""),"")</f>
        <v/>
      </c>
      <c r="Y27" s="82">
        <v>0.64400000000000002</v>
      </c>
      <c r="Z27" s="82" t="e">
        <f t="shared" si="21"/>
        <v>#VALUE!</v>
      </c>
      <c r="AA27" s="82"/>
      <c r="AB27" s="73">
        <f t="shared" si="20"/>
        <v>0</v>
      </c>
      <c r="AC27" s="73" t="str">
        <f t="shared" si="0"/>
        <v/>
      </c>
      <c r="AD27" s="73" t="str">
        <f t="shared" si="1"/>
        <v/>
      </c>
      <c r="AE27" s="73" t="str">
        <f t="shared" si="2"/>
        <v/>
      </c>
      <c r="AF27" s="73" t="str">
        <f t="shared" si="3"/>
        <v/>
      </c>
      <c r="AG27" s="73" t="str">
        <f t="shared" si="4"/>
        <v/>
      </c>
      <c r="AH27" s="73" t="str">
        <f t="shared" si="5"/>
        <v/>
      </c>
      <c r="AI27" s="73" t="str">
        <f t="shared" si="6"/>
        <v/>
      </c>
      <c r="AJ27" s="73" t="str">
        <f t="shared" si="7"/>
        <v/>
      </c>
      <c r="AK27" s="73" t="str">
        <f t="shared" si="8"/>
        <v/>
      </c>
      <c r="AL27" s="73" t="str">
        <f t="shared" si="9"/>
        <v/>
      </c>
      <c r="AM27" s="73" t="str">
        <f t="shared" si="10"/>
        <v/>
      </c>
      <c r="AN27" s="73" t="str">
        <f t="shared" si="11"/>
        <v/>
      </c>
      <c r="AO27" s="73" t="str">
        <f t="shared" si="12"/>
        <v/>
      </c>
      <c r="AP27" s="73" t="str">
        <f t="shared" si="13"/>
        <v/>
      </c>
      <c r="AQ27" s="73" t="str">
        <f t="shared" si="14"/>
        <v/>
      </c>
      <c r="AR27" s="73" t="str">
        <f t="shared" si="15"/>
        <v/>
      </c>
      <c r="AS27" s="73" t="str">
        <f t="shared" si="16"/>
        <v/>
      </c>
      <c r="AT27" s="73" t="str">
        <f t="shared" si="17"/>
        <v/>
      </c>
      <c r="AU27" s="73" t="str">
        <f t="shared" si="18"/>
        <v/>
      </c>
      <c r="AV27" s="73" t="str">
        <f t="shared" si="19"/>
        <v/>
      </c>
    </row>
    <row r="28" spans="1:49" ht="20" customHeight="1">
      <c r="A28" s="74">
        <v>22</v>
      </c>
      <c r="B28" s="75" t="str">
        <f>IF(Data!B28:$B$1006&lt;&gt;"",Data!B28,"")</f>
        <v/>
      </c>
      <c r="C28" s="75" t="str">
        <f>IF(Data!$B28:C$1006&lt;&gt;"",Data!C28,"")</f>
        <v/>
      </c>
      <c r="D28" s="75" t="str">
        <f>IF(Data!$B28:D$1006&lt;&gt;"",Data!D28,"")</f>
        <v/>
      </c>
      <c r="E28" s="75" t="str">
        <f>IF(Data!$B28:E$1006&lt;&gt;"",Data!E28,"")</f>
        <v/>
      </c>
      <c r="F28" s="75" t="str">
        <f>IF(Data!$B28:F$1006&lt;&gt;"",Data!F28,"")</f>
        <v/>
      </c>
      <c r="G28" s="75" t="str">
        <f>IF(Data!$B28:G$1006&lt;&gt;"",Data!G28,"")</f>
        <v/>
      </c>
      <c r="H28" s="75" t="str">
        <f>IF(Data!$B28:H$1006&lt;&gt;"",Data!H28,"")</f>
        <v/>
      </c>
      <c r="I28" s="75" t="str">
        <f>IF(Data!$B28:I$1006&lt;&gt;"",Data!I28,"")</f>
        <v/>
      </c>
      <c r="J28" s="75" t="str">
        <f>IF(Data!$B28:J$1006&lt;&gt;"",Data!J28,"")</f>
        <v/>
      </c>
      <c r="K28" s="75" t="str">
        <f>IF(Data!$B28:K$1006&lt;&gt;"",Data!K28,"")</f>
        <v/>
      </c>
      <c r="L28" s="75" t="str">
        <f>IF(Data!$B28:L$1006&lt;&gt;"",Data!L28,"")</f>
        <v/>
      </c>
      <c r="M28" s="75" t="str">
        <f>IF(Data!$B28:M$1006&lt;&gt;"",Data!M28,"")</f>
        <v/>
      </c>
      <c r="N28" s="75" t="str">
        <f>IF(Data!$B28:N$1006&lt;&gt;"",Data!N28,"")</f>
        <v/>
      </c>
      <c r="O28" s="75" t="str">
        <f>IF(Data!$B28:O$1006&lt;&gt;"",Data!O28,"")</f>
        <v/>
      </c>
      <c r="P28" s="75" t="str">
        <f>IF(Data!$B28:P$1006&lt;&gt;"",Data!P28,"")</f>
        <v/>
      </c>
      <c r="Q28" s="75" t="str">
        <f>IF(Data!$B28:Q$1006&lt;&gt;"",Data!Q28,"")</f>
        <v/>
      </c>
      <c r="R28" s="75" t="str">
        <f>IF(Data!$B28:R$1006&lt;&gt;"",Data!R28,"")</f>
        <v/>
      </c>
      <c r="S28" s="75" t="str">
        <f>IF(Data!$B28:S$1006&lt;&gt;"",Data!S28,"")</f>
        <v/>
      </c>
      <c r="T28" s="75" t="str">
        <f>IF(Data!$B28:T$1006&lt;&gt;"",Data!T28,"")</f>
        <v/>
      </c>
      <c r="U28" s="75" t="str">
        <f>IF(Data!$B28:U$1006&lt;&gt;"",Data!U28,"")</f>
        <v/>
      </c>
      <c r="W28" s="80" t="s">
        <v>50</v>
      </c>
      <c r="X28" s="46" t="str">
        <f>IFERROR(IF(COUNT(U:U)&gt;0,CORREL(U7:U1007,AV7:AV1007),""),"")</f>
        <v/>
      </c>
      <c r="Y28" s="82">
        <v>0.68500000000000005</v>
      </c>
      <c r="Z28" s="82" t="e">
        <f t="shared" si="21"/>
        <v>#VALUE!</v>
      </c>
      <c r="AA28" s="82"/>
      <c r="AB28" s="73">
        <f t="shared" si="20"/>
        <v>0</v>
      </c>
      <c r="AC28" s="73" t="str">
        <f t="shared" si="0"/>
        <v/>
      </c>
      <c r="AD28" s="73" t="str">
        <f t="shared" si="1"/>
        <v/>
      </c>
      <c r="AE28" s="73" t="str">
        <f t="shared" si="2"/>
        <v/>
      </c>
      <c r="AF28" s="73" t="str">
        <f t="shared" si="3"/>
        <v/>
      </c>
      <c r="AG28" s="73" t="str">
        <f t="shared" si="4"/>
        <v/>
      </c>
      <c r="AH28" s="73" t="str">
        <f t="shared" si="5"/>
        <v/>
      </c>
      <c r="AI28" s="73" t="str">
        <f t="shared" si="6"/>
        <v/>
      </c>
      <c r="AJ28" s="73" t="str">
        <f t="shared" si="7"/>
        <v/>
      </c>
      <c r="AK28" s="73" t="str">
        <f t="shared" si="8"/>
        <v/>
      </c>
      <c r="AL28" s="73" t="str">
        <f t="shared" si="9"/>
        <v/>
      </c>
      <c r="AM28" s="73" t="str">
        <f t="shared" si="10"/>
        <v/>
      </c>
      <c r="AN28" s="73" t="str">
        <f t="shared" si="11"/>
        <v/>
      </c>
      <c r="AO28" s="73" t="str">
        <f t="shared" si="12"/>
        <v/>
      </c>
      <c r="AP28" s="73" t="str">
        <f t="shared" si="13"/>
        <v/>
      </c>
      <c r="AQ28" s="73" t="str">
        <f t="shared" si="14"/>
        <v/>
      </c>
      <c r="AR28" s="73" t="str">
        <f t="shared" si="15"/>
        <v/>
      </c>
      <c r="AS28" s="73" t="str">
        <f t="shared" si="16"/>
        <v/>
      </c>
      <c r="AT28" s="73" t="str">
        <f t="shared" si="17"/>
        <v/>
      </c>
      <c r="AU28" s="73" t="str">
        <f t="shared" si="18"/>
        <v/>
      </c>
      <c r="AV28" s="73" t="str">
        <f t="shared" si="19"/>
        <v/>
      </c>
    </row>
    <row r="29" spans="1:49" ht="20" customHeight="1">
      <c r="A29" s="74">
        <v>23</v>
      </c>
      <c r="B29" s="75" t="str">
        <f>IF(Data!B29:$B$1006&lt;&gt;"",Data!B29,"")</f>
        <v/>
      </c>
      <c r="C29" s="75" t="str">
        <f>IF(Data!$B29:C$1006&lt;&gt;"",Data!C29,"")</f>
        <v/>
      </c>
      <c r="D29" s="75" t="str">
        <f>IF(Data!$B29:D$1006&lt;&gt;"",Data!D29,"")</f>
        <v/>
      </c>
      <c r="E29" s="75" t="str">
        <f>IF(Data!$B29:E$1006&lt;&gt;"",Data!E29,"")</f>
        <v/>
      </c>
      <c r="F29" s="75" t="str">
        <f>IF(Data!$B29:F$1006&lt;&gt;"",Data!F29,"")</f>
        <v/>
      </c>
      <c r="G29" s="75" t="str">
        <f>IF(Data!$B29:G$1006&lt;&gt;"",Data!G29,"")</f>
        <v/>
      </c>
      <c r="H29" s="75" t="str">
        <f>IF(Data!$B29:H$1006&lt;&gt;"",Data!H29,"")</f>
        <v/>
      </c>
      <c r="I29" s="75" t="str">
        <f>IF(Data!$B29:I$1006&lt;&gt;"",Data!I29,"")</f>
        <v/>
      </c>
      <c r="J29" s="75" t="str">
        <f>IF(Data!$B29:J$1006&lt;&gt;"",Data!J29,"")</f>
        <v/>
      </c>
      <c r="K29" s="75" t="str">
        <f>IF(Data!$B29:K$1006&lt;&gt;"",Data!K29,"")</f>
        <v/>
      </c>
      <c r="L29" s="75" t="str">
        <f>IF(Data!$B29:L$1006&lt;&gt;"",Data!L29,"")</f>
        <v/>
      </c>
      <c r="M29" s="75" t="str">
        <f>IF(Data!$B29:M$1006&lt;&gt;"",Data!M29,"")</f>
        <v/>
      </c>
      <c r="N29" s="75" t="str">
        <f>IF(Data!$B29:N$1006&lt;&gt;"",Data!N29,"")</f>
        <v/>
      </c>
      <c r="O29" s="75" t="str">
        <f>IF(Data!$B29:O$1006&lt;&gt;"",Data!O29,"")</f>
        <v/>
      </c>
      <c r="P29" s="75" t="str">
        <f>IF(Data!$B29:P$1006&lt;&gt;"",Data!P29,"")</f>
        <v/>
      </c>
      <c r="Q29" s="75" t="str">
        <f>IF(Data!$B29:Q$1006&lt;&gt;"",Data!Q29,"")</f>
        <v/>
      </c>
      <c r="R29" s="75" t="str">
        <f>IF(Data!$B29:R$1006&lt;&gt;"",Data!R29,"")</f>
        <v/>
      </c>
      <c r="S29" s="75" t="str">
        <f>IF(Data!$B29:S$1006&lt;&gt;"",Data!S29,"")</f>
        <v/>
      </c>
      <c r="T29" s="75" t="str">
        <f>IF(Data!$B29:T$1006&lt;&gt;"",Data!T29,"")</f>
        <v/>
      </c>
      <c r="U29" s="75" t="str">
        <f>IF(Data!$B29:U$1006&lt;&gt;"",Data!U29,"")</f>
        <v/>
      </c>
      <c r="X29" s="46"/>
      <c r="AB29" s="73">
        <f t="shared" si="20"/>
        <v>0</v>
      </c>
      <c r="AC29" s="73" t="str">
        <f t="shared" si="0"/>
        <v/>
      </c>
      <c r="AD29" s="73" t="str">
        <f t="shared" si="1"/>
        <v/>
      </c>
      <c r="AE29" s="73" t="str">
        <f t="shared" si="2"/>
        <v/>
      </c>
      <c r="AF29" s="73" t="str">
        <f t="shared" si="3"/>
        <v/>
      </c>
      <c r="AG29" s="73" t="str">
        <f t="shared" si="4"/>
        <v/>
      </c>
      <c r="AH29" s="73" t="str">
        <f t="shared" si="5"/>
        <v/>
      </c>
      <c r="AI29" s="73" t="str">
        <f t="shared" si="6"/>
        <v/>
      </c>
      <c r="AJ29" s="73" t="str">
        <f t="shared" si="7"/>
        <v/>
      </c>
      <c r="AK29" s="73" t="str">
        <f t="shared" si="8"/>
        <v/>
      </c>
      <c r="AL29" s="73" t="str">
        <f t="shared" si="9"/>
        <v/>
      </c>
      <c r="AM29" s="73" t="str">
        <f t="shared" si="10"/>
        <v/>
      </c>
      <c r="AN29" s="73" t="str">
        <f t="shared" si="11"/>
        <v/>
      </c>
      <c r="AO29" s="73" t="str">
        <f t="shared" si="12"/>
        <v/>
      </c>
      <c r="AP29" s="73" t="str">
        <f t="shared" si="13"/>
        <v/>
      </c>
      <c r="AQ29" s="73" t="str">
        <f t="shared" si="14"/>
        <v/>
      </c>
      <c r="AR29" s="73" t="str">
        <f t="shared" si="15"/>
        <v/>
      </c>
      <c r="AS29" s="73" t="str">
        <f t="shared" si="16"/>
        <v/>
      </c>
      <c r="AT29" s="73" t="str">
        <f t="shared" si="17"/>
        <v/>
      </c>
      <c r="AU29" s="73" t="str">
        <f t="shared" si="18"/>
        <v/>
      </c>
      <c r="AV29" s="73" t="str">
        <f t="shared" si="19"/>
        <v/>
      </c>
    </row>
    <row r="30" spans="1:49" ht="20" customHeight="1">
      <c r="A30" s="74">
        <v>24</v>
      </c>
      <c r="B30" s="75" t="str">
        <f>IF(Data!B30:$B$1006&lt;&gt;"",Data!B30,"")</f>
        <v/>
      </c>
      <c r="C30" s="75" t="str">
        <f>IF(Data!$B30:C$1006&lt;&gt;"",Data!C30,"")</f>
        <v/>
      </c>
      <c r="D30" s="75" t="str">
        <f>IF(Data!$B30:D$1006&lt;&gt;"",Data!D30,"")</f>
        <v/>
      </c>
      <c r="E30" s="75" t="str">
        <f>IF(Data!$B30:E$1006&lt;&gt;"",Data!E30,"")</f>
        <v/>
      </c>
      <c r="F30" s="75" t="str">
        <f>IF(Data!$B30:F$1006&lt;&gt;"",Data!F30,"")</f>
        <v/>
      </c>
      <c r="G30" s="75" t="str">
        <f>IF(Data!$B30:G$1006&lt;&gt;"",Data!G30,"")</f>
        <v/>
      </c>
      <c r="H30" s="75" t="str">
        <f>IF(Data!$B30:H$1006&lt;&gt;"",Data!H30,"")</f>
        <v/>
      </c>
      <c r="I30" s="75" t="str">
        <f>IF(Data!$B30:I$1006&lt;&gt;"",Data!I30,"")</f>
        <v/>
      </c>
      <c r="J30" s="75" t="str">
        <f>IF(Data!$B30:J$1006&lt;&gt;"",Data!J30,"")</f>
        <v/>
      </c>
      <c r="K30" s="75" t="str">
        <f>IF(Data!$B30:K$1006&lt;&gt;"",Data!K30,"")</f>
        <v/>
      </c>
      <c r="L30" s="75" t="str">
        <f>IF(Data!$B30:L$1006&lt;&gt;"",Data!L30,"")</f>
        <v/>
      </c>
      <c r="M30" s="75" t="str">
        <f>IF(Data!$B30:M$1006&lt;&gt;"",Data!M30,"")</f>
        <v/>
      </c>
      <c r="N30" s="75" t="str">
        <f>IF(Data!$B30:N$1006&lt;&gt;"",Data!N30,"")</f>
        <v/>
      </c>
      <c r="O30" s="75" t="str">
        <f>IF(Data!$B30:O$1006&lt;&gt;"",Data!O30,"")</f>
        <v/>
      </c>
      <c r="P30" s="75" t="str">
        <f>IF(Data!$B30:P$1006&lt;&gt;"",Data!P30,"")</f>
        <v/>
      </c>
      <c r="Q30" s="75" t="str">
        <f>IF(Data!$B30:Q$1006&lt;&gt;"",Data!Q30,"")</f>
        <v/>
      </c>
      <c r="R30" s="75" t="str">
        <f>IF(Data!$B30:R$1006&lt;&gt;"",Data!R30,"")</f>
        <v/>
      </c>
      <c r="S30" s="75" t="str">
        <f>IF(Data!$B30:S$1006&lt;&gt;"",Data!S30,"")</f>
        <v/>
      </c>
      <c r="T30" s="75" t="str">
        <f>IF(Data!$B30:T$1006&lt;&gt;"",Data!T30,"")</f>
        <v/>
      </c>
      <c r="U30" s="75" t="str">
        <f>IF(Data!$B30:U$1006&lt;&gt;"",Data!U30,"")</f>
        <v/>
      </c>
      <c r="AB30" s="73">
        <f t="shared" si="20"/>
        <v>0</v>
      </c>
      <c r="AC30" s="73" t="str">
        <f t="shared" si="0"/>
        <v/>
      </c>
      <c r="AD30" s="73" t="str">
        <f t="shared" si="1"/>
        <v/>
      </c>
      <c r="AE30" s="73" t="str">
        <f t="shared" si="2"/>
        <v/>
      </c>
      <c r="AF30" s="73" t="str">
        <f t="shared" si="3"/>
        <v/>
      </c>
      <c r="AG30" s="73" t="str">
        <f t="shared" si="4"/>
        <v/>
      </c>
      <c r="AH30" s="73" t="str">
        <f t="shared" si="5"/>
        <v/>
      </c>
      <c r="AI30" s="73" t="str">
        <f t="shared" si="6"/>
        <v/>
      </c>
      <c r="AJ30" s="73" t="str">
        <f t="shared" si="7"/>
        <v/>
      </c>
      <c r="AK30" s="73" t="str">
        <f t="shared" si="8"/>
        <v/>
      </c>
      <c r="AL30" s="73" t="str">
        <f t="shared" si="9"/>
        <v/>
      </c>
      <c r="AM30" s="73" t="str">
        <f t="shared" si="10"/>
        <v/>
      </c>
      <c r="AN30" s="73" t="str">
        <f t="shared" si="11"/>
        <v/>
      </c>
      <c r="AO30" s="73" t="str">
        <f t="shared" si="12"/>
        <v/>
      </c>
      <c r="AP30" s="73" t="str">
        <f t="shared" si="13"/>
        <v/>
      </c>
      <c r="AQ30" s="73" t="str">
        <f t="shared" si="14"/>
        <v/>
      </c>
      <c r="AR30" s="73" t="str">
        <f t="shared" si="15"/>
        <v/>
      </c>
      <c r="AS30" s="73" t="str">
        <f t="shared" si="16"/>
        <v/>
      </c>
      <c r="AT30" s="73" t="str">
        <f t="shared" si="17"/>
        <v/>
      </c>
      <c r="AU30" s="73" t="str">
        <f t="shared" si="18"/>
        <v/>
      </c>
      <c r="AV30" s="73" t="str">
        <f t="shared" si="19"/>
        <v/>
      </c>
    </row>
    <row r="31" spans="1:49" ht="20" customHeight="1">
      <c r="A31" s="74">
        <v>25</v>
      </c>
      <c r="B31" s="75" t="str">
        <f>IF(Data!B31:$B$1006&lt;&gt;"",Data!B31,"")</f>
        <v/>
      </c>
      <c r="C31" s="75" t="str">
        <f>IF(Data!$B31:C$1006&lt;&gt;"",Data!C31,"")</f>
        <v/>
      </c>
      <c r="D31" s="75" t="str">
        <f>IF(Data!$B31:D$1006&lt;&gt;"",Data!D31,"")</f>
        <v/>
      </c>
      <c r="E31" s="75" t="str">
        <f>IF(Data!$B31:E$1006&lt;&gt;"",Data!E31,"")</f>
        <v/>
      </c>
      <c r="F31" s="75" t="str">
        <f>IF(Data!$B31:F$1006&lt;&gt;"",Data!F31,"")</f>
        <v/>
      </c>
      <c r="G31" s="75" t="str">
        <f>IF(Data!$B31:G$1006&lt;&gt;"",Data!G31,"")</f>
        <v/>
      </c>
      <c r="H31" s="75" t="str">
        <f>IF(Data!$B31:H$1006&lt;&gt;"",Data!H31,"")</f>
        <v/>
      </c>
      <c r="I31" s="75" t="str">
        <f>IF(Data!$B31:I$1006&lt;&gt;"",Data!I31,"")</f>
        <v/>
      </c>
      <c r="J31" s="75" t="str">
        <f>IF(Data!$B31:J$1006&lt;&gt;"",Data!J31,"")</f>
        <v/>
      </c>
      <c r="K31" s="75" t="str">
        <f>IF(Data!$B31:K$1006&lt;&gt;"",Data!K31,"")</f>
        <v/>
      </c>
      <c r="L31" s="75" t="str">
        <f>IF(Data!$B31:L$1006&lt;&gt;"",Data!L31,"")</f>
        <v/>
      </c>
      <c r="M31" s="75" t="str">
        <f>IF(Data!$B31:M$1006&lt;&gt;"",Data!M31,"")</f>
        <v/>
      </c>
      <c r="N31" s="75" t="str">
        <f>IF(Data!$B31:N$1006&lt;&gt;"",Data!N31,"")</f>
        <v/>
      </c>
      <c r="O31" s="75" t="str">
        <f>IF(Data!$B31:O$1006&lt;&gt;"",Data!O31,"")</f>
        <v/>
      </c>
      <c r="P31" s="75" t="str">
        <f>IF(Data!$B31:P$1006&lt;&gt;"",Data!P31,"")</f>
        <v/>
      </c>
      <c r="Q31" s="75" t="str">
        <f>IF(Data!$B31:Q$1006&lt;&gt;"",Data!Q31,"")</f>
        <v/>
      </c>
      <c r="R31" s="75" t="str">
        <f>IF(Data!$B31:R$1006&lt;&gt;"",Data!R31,"")</f>
        <v/>
      </c>
      <c r="S31" s="75" t="str">
        <f>IF(Data!$B31:S$1006&lt;&gt;"",Data!S31,"")</f>
        <v/>
      </c>
      <c r="T31" s="75" t="str">
        <f>IF(Data!$B31:T$1006&lt;&gt;"",Data!T31,"")</f>
        <v/>
      </c>
      <c r="U31" s="75" t="str">
        <f>IF(Data!$B31:U$1006&lt;&gt;"",Data!U31,"")</f>
        <v/>
      </c>
      <c r="AB31" s="73">
        <f t="shared" si="20"/>
        <v>0</v>
      </c>
      <c r="AC31" s="73" t="str">
        <f t="shared" si="0"/>
        <v/>
      </c>
      <c r="AD31" s="73" t="str">
        <f t="shared" si="1"/>
        <v/>
      </c>
      <c r="AE31" s="73" t="str">
        <f t="shared" si="2"/>
        <v/>
      </c>
      <c r="AF31" s="73" t="str">
        <f t="shared" si="3"/>
        <v/>
      </c>
      <c r="AG31" s="73" t="str">
        <f t="shared" si="4"/>
        <v/>
      </c>
      <c r="AH31" s="73" t="str">
        <f t="shared" si="5"/>
        <v/>
      </c>
      <c r="AI31" s="73" t="str">
        <f t="shared" si="6"/>
        <v/>
      </c>
      <c r="AJ31" s="73" t="str">
        <f t="shared" si="7"/>
        <v/>
      </c>
      <c r="AK31" s="73" t="str">
        <f t="shared" si="8"/>
        <v/>
      </c>
      <c r="AL31" s="73" t="str">
        <f t="shared" si="9"/>
        <v/>
      </c>
      <c r="AM31" s="73" t="str">
        <f t="shared" si="10"/>
        <v/>
      </c>
      <c r="AN31" s="73" t="str">
        <f t="shared" si="11"/>
        <v/>
      </c>
      <c r="AO31" s="73" t="str">
        <f t="shared" si="12"/>
        <v/>
      </c>
      <c r="AP31" s="73" t="str">
        <f t="shared" si="13"/>
        <v/>
      </c>
      <c r="AQ31" s="73" t="str">
        <f t="shared" si="14"/>
        <v/>
      </c>
      <c r="AR31" s="73" t="str">
        <f t="shared" si="15"/>
        <v/>
      </c>
      <c r="AS31" s="73" t="str">
        <f t="shared" si="16"/>
        <v/>
      </c>
      <c r="AT31" s="73" t="str">
        <f t="shared" si="17"/>
        <v/>
      </c>
      <c r="AU31" s="73" t="str">
        <f t="shared" si="18"/>
        <v/>
      </c>
      <c r="AV31" s="73" t="str">
        <f t="shared" si="19"/>
        <v/>
      </c>
    </row>
    <row r="32" spans="1:49" ht="20" customHeight="1">
      <c r="A32" s="74">
        <v>26</v>
      </c>
      <c r="B32" s="75" t="str">
        <f>IF(Data!B32:$B$1006&lt;&gt;"",Data!B32,"")</f>
        <v/>
      </c>
      <c r="C32" s="75" t="str">
        <f>IF(Data!$B32:C$1006&lt;&gt;"",Data!C32,"")</f>
        <v/>
      </c>
      <c r="D32" s="75" t="str">
        <f>IF(Data!$B32:D$1006&lt;&gt;"",Data!D32,"")</f>
        <v/>
      </c>
      <c r="E32" s="75" t="str">
        <f>IF(Data!$B32:E$1006&lt;&gt;"",Data!E32,"")</f>
        <v/>
      </c>
      <c r="F32" s="75" t="str">
        <f>IF(Data!$B32:F$1006&lt;&gt;"",Data!F32,"")</f>
        <v/>
      </c>
      <c r="G32" s="75" t="str">
        <f>IF(Data!$B32:G$1006&lt;&gt;"",Data!G32,"")</f>
        <v/>
      </c>
      <c r="H32" s="75" t="str">
        <f>IF(Data!$B32:H$1006&lt;&gt;"",Data!H32,"")</f>
        <v/>
      </c>
      <c r="I32" s="75" t="str">
        <f>IF(Data!$B32:I$1006&lt;&gt;"",Data!I32,"")</f>
        <v/>
      </c>
      <c r="J32" s="75" t="str">
        <f>IF(Data!$B32:J$1006&lt;&gt;"",Data!J32,"")</f>
        <v/>
      </c>
      <c r="K32" s="75" t="str">
        <f>IF(Data!$B32:K$1006&lt;&gt;"",Data!K32,"")</f>
        <v/>
      </c>
      <c r="L32" s="75" t="str">
        <f>IF(Data!$B32:L$1006&lt;&gt;"",Data!L32,"")</f>
        <v/>
      </c>
      <c r="M32" s="75" t="str">
        <f>IF(Data!$B32:M$1006&lt;&gt;"",Data!M32,"")</f>
        <v/>
      </c>
      <c r="N32" s="75" t="str">
        <f>IF(Data!$B32:N$1006&lt;&gt;"",Data!N32,"")</f>
        <v/>
      </c>
      <c r="O32" s="75" t="str">
        <f>IF(Data!$B32:O$1006&lt;&gt;"",Data!O32,"")</f>
        <v/>
      </c>
      <c r="P32" s="75" t="str">
        <f>IF(Data!$B32:P$1006&lt;&gt;"",Data!P32,"")</f>
        <v/>
      </c>
      <c r="Q32" s="75" t="str">
        <f>IF(Data!$B32:Q$1006&lt;&gt;"",Data!Q32,"")</f>
        <v/>
      </c>
      <c r="R32" s="75" t="str">
        <f>IF(Data!$B32:R$1006&lt;&gt;"",Data!R32,"")</f>
        <v/>
      </c>
      <c r="S32" s="75" t="str">
        <f>IF(Data!$B32:S$1006&lt;&gt;"",Data!S32,"")</f>
        <v/>
      </c>
      <c r="T32" s="75" t="str">
        <f>IF(Data!$B32:T$1006&lt;&gt;"",Data!T32,"")</f>
        <v/>
      </c>
      <c r="U32" s="75" t="str">
        <f>IF(Data!$B32:U$1006&lt;&gt;"",Data!U32,"")</f>
        <v/>
      </c>
      <c r="AB32" s="73">
        <f t="shared" si="20"/>
        <v>0</v>
      </c>
      <c r="AC32" s="73" t="str">
        <f t="shared" si="0"/>
        <v/>
      </c>
      <c r="AD32" s="73" t="str">
        <f t="shared" si="1"/>
        <v/>
      </c>
      <c r="AE32" s="73" t="str">
        <f t="shared" si="2"/>
        <v/>
      </c>
      <c r="AF32" s="73" t="str">
        <f t="shared" si="3"/>
        <v/>
      </c>
      <c r="AG32" s="73" t="str">
        <f t="shared" si="4"/>
        <v/>
      </c>
      <c r="AH32" s="73" t="str">
        <f t="shared" si="5"/>
        <v/>
      </c>
      <c r="AI32" s="73" t="str">
        <f t="shared" si="6"/>
        <v/>
      </c>
      <c r="AJ32" s="73" t="str">
        <f t="shared" si="7"/>
        <v/>
      </c>
      <c r="AK32" s="73" t="str">
        <f t="shared" si="8"/>
        <v/>
      </c>
      <c r="AL32" s="73" t="str">
        <f t="shared" si="9"/>
        <v/>
      </c>
      <c r="AM32" s="73" t="str">
        <f t="shared" si="10"/>
        <v/>
      </c>
      <c r="AN32" s="73" t="str">
        <f t="shared" si="11"/>
        <v/>
      </c>
      <c r="AO32" s="73" t="str">
        <f t="shared" si="12"/>
        <v/>
      </c>
      <c r="AP32" s="73" t="str">
        <f t="shared" si="13"/>
        <v/>
      </c>
      <c r="AQ32" s="73" t="str">
        <f t="shared" si="14"/>
        <v/>
      </c>
      <c r="AR32" s="73" t="str">
        <f t="shared" si="15"/>
        <v/>
      </c>
      <c r="AS32" s="73" t="str">
        <f t="shared" si="16"/>
        <v/>
      </c>
      <c r="AT32" s="73" t="str">
        <f t="shared" si="17"/>
        <v/>
      </c>
      <c r="AU32" s="73" t="str">
        <f t="shared" si="18"/>
        <v/>
      </c>
      <c r="AV32" s="73" t="str">
        <f t="shared" si="19"/>
        <v/>
      </c>
    </row>
    <row r="33" spans="1:48" ht="20" customHeight="1">
      <c r="A33" s="74">
        <v>27</v>
      </c>
      <c r="B33" s="75" t="str">
        <f>IF(Data!B33:$B$1006&lt;&gt;"",Data!B33,"")</f>
        <v/>
      </c>
      <c r="C33" s="75" t="str">
        <f>IF(Data!$B33:C$1006&lt;&gt;"",Data!C33,"")</f>
        <v/>
      </c>
      <c r="D33" s="75" t="str">
        <f>IF(Data!$B33:D$1006&lt;&gt;"",Data!D33,"")</f>
        <v/>
      </c>
      <c r="E33" s="75" t="str">
        <f>IF(Data!$B33:E$1006&lt;&gt;"",Data!E33,"")</f>
        <v/>
      </c>
      <c r="F33" s="75" t="str">
        <f>IF(Data!$B33:F$1006&lt;&gt;"",Data!F33,"")</f>
        <v/>
      </c>
      <c r="G33" s="75" t="str">
        <f>IF(Data!$B33:G$1006&lt;&gt;"",Data!G33,"")</f>
        <v/>
      </c>
      <c r="H33" s="75" t="str">
        <f>IF(Data!$B33:H$1006&lt;&gt;"",Data!H33,"")</f>
        <v/>
      </c>
      <c r="I33" s="75" t="str">
        <f>IF(Data!$B33:I$1006&lt;&gt;"",Data!I33,"")</f>
        <v/>
      </c>
      <c r="J33" s="75" t="str">
        <f>IF(Data!$B33:J$1006&lt;&gt;"",Data!J33,"")</f>
        <v/>
      </c>
      <c r="K33" s="75" t="str">
        <f>IF(Data!$B33:K$1006&lt;&gt;"",Data!K33,"")</f>
        <v/>
      </c>
      <c r="L33" s="75" t="str">
        <f>IF(Data!$B33:L$1006&lt;&gt;"",Data!L33,"")</f>
        <v/>
      </c>
      <c r="M33" s="75" t="str">
        <f>IF(Data!$B33:M$1006&lt;&gt;"",Data!M33,"")</f>
        <v/>
      </c>
      <c r="N33" s="75" t="str">
        <f>IF(Data!$B33:N$1006&lt;&gt;"",Data!N33,"")</f>
        <v/>
      </c>
      <c r="O33" s="75" t="str">
        <f>IF(Data!$B33:O$1006&lt;&gt;"",Data!O33,"")</f>
        <v/>
      </c>
      <c r="P33" s="75" t="str">
        <f>IF(Data!$B33:P$1006&lt;&gt;"",Data!P33,"")</f>
        <v/>
      </c>
      <c r="Q33" s="75" t="str">
        <f>IF(Data!$B33:Q$1006&lt;&gt;"",Data!Q33,"")</f>
        <v/>
      </c>
      <c r="R33" s="75" t="str">
        <f>IF(Data!$B33:R$1006&lt;&gt;"",Data!R33,"")</f>
        <v/>
      </c>
      <c r="S33" s="75" t="str">
        <f>IF(Data!$B33:S$1006&lt;&gt;"",Data!S33,"")</f>
        <v/>
      </c>
      <c r="T33" s="75" t="str">
        <f>IF(Data!$B33:T$1006&lt;&gt;"",Data!T33,"")</f>
        <v/>
      </c>
      <c r="U33" s="75" t="str">
        <f>IF(Data!$B33:U$1006&lt;&gt;"",Data!U33,"")</f>
        <v/>
      </c>
      <c r="AB33" s="73">
        <f t="shared" si="20"/>
        <v>0</v>
      </c>
      <c r="AC33" s="73" t="str">
        <f t="shared" si="0"/>
        <v/>
      </c>
      <c r="AD33" s="73" t="str">
        <f t="shared" si="1"/>
        <v/>
      </c>
      <c r="AE33" s="73" t="str">
        <f t="shared" si="2"/>
        <v/>
      </c>
      <c r="AF33" s="73" t="str">
        <f t="shared" si="3"/>
        <v/>
      </c>
      <c r="AG33" s="73" t="str">
        <f t="shared" si="4"/>
        <v/>
      </c>
      <c r="AH33" s="73" t="str">
        <f t="shared" si="5"/>
        <v/>
      </c>
      <c r="AI33" s="73" t="str">
        <f t="shared" si="6"/>
        <v/>
      </c>
      <c r="AJ33" s="73" t="str">
        <f t="shared" si="7"/>
        <v/>
      </c>
      <c r="AK33" s="73" t="str">
        <f t="shared" si="8"/>
        <v/>
      </c>
      <c r="AL33" s="73" t="str">
        <f t="shared" si="9"/>
        <v/>
      </c>
      <c r="AM33" s="73" t="str">
        <f t="shared" si="10"/>
        <v/>
      </c>
      <c r="AN33" s="73" t="str">
        <f t="shared" si="11"/>
        <v/>
      </c>
      <c r="AO33" s="73" t="str">
        <f t="shared" si="12"/>
        <v/>
      </c>
      <c r="AP33" s="73" t="str">
        <f t="shared" si="13"/>
        <v/>
      </c>
      <c r="AQ33" s="73" t="str">
        <f t="shared" si="14"/>
        <v/>
      </c>
      <c r="AR33" s="73" t="str">
        <f t="shared" si="15"/>
        <v/>
      </c>
      <c r="AS33" s="73" t="str">
        <f t="shared" si="16"/>
        <v/>
      </c>
      <c r="AT33" s="73" t="str">
        <f t="shared" si="17"/>
        <v/>
      </c>
      <c r="AU33" s="73" t="str">
        <f t="shared" si="18"/>
        <v/>
      </c>
      <c r="AV33" s="73" t="str">
        <f t="shared" si="19"/>
        <v/>
      </c>
    </row>
    <row r="34" spans="1:48" ht="20" customHeight="1">
      <c r="A34" s="74">
        <v>28</v>
      </c>
      <c r="B34" s="75" t="str">
        <f>IF(Data!B34:$B$1006&lt;&gt;"",Data!B34,"")</f>
        <v/>
      </c>
      <c r="C34" s="75" t="str">
        <f>IF(Data!$B34:C$1006&lt;&gt;"",Data!C34,"")</f>
        <v/>
      </c>
      <c r="D34" s="75" t="str">
        <f>IF(Data!$B34:D$1006&lt;&gt;"",Data!D34,"")</f>
        <v/>
      </c>
      <c r="E34" s="75" t="str">
        <f>IF(Data!$B34:E$1006&lt;&gt;"",Data!E34,"")</f>
        <v/>
      </c>
      <c r="F34" s="75" t="str">
        <f>IF(Data!$B34:F$1006&lt;&gt;"",Data!F34,"")</f>
        <v/>
      </c>
      <c r="G34" s="75" t="str">
        <f>IF(Data!$B34:G$1006&lt;&gt;"",Data!G34,"")</f>
        <v/>
      </c>
      <c r="H34" s="75" t="str">
        <f>IF(Data!$B34:H$1006&lt;&gt;"",Data!H34,"")</f>
        <v/>
      </c>
      <c r="I34" s="75" t="str">
        <f>IF(Data!$B34:I$1006&lt;&gt;"",Data!I34,"")</f>
        <v/>
      </c>
      <c r="J34" s="75" t="str">
        <f>IF(Data!$B34:J$1006&lt;&gt;"",Data!J34,"")</f>
        <v/>
      </c>
      <c r="K34" s="75" t="str">
        <f>IF(Data!$B34:K$1006&lt;&gt;"",Data!K34,"")</f>
        <v/>
      </c>
      <c r="L34" s="75" t="str">
        <f>IF(Data!$B34:L$1006&lt;&gt;"",Data!L34,"")</f>
        <v/>
      </c>
      <c r="M34" s="75" t="str">
        <f>IF(Data!$B34:M$1006&lt;&gt;"",Data!M34,"")</f>
        <v/>
      </c>
      <c r="N34" s="75" t="str">
        <f>IF(Data!$B34:N$1006&lt;&gt;"",Data!N34,"")</f>
        <v/>
      </c>
      <c r="O34" s="75" t="str">
        <f>IF(Data!$B34:O$1006&lt;&gt;"",Data!O34,"")</f>
        <v/>
      </c>
      <c r="P34" s="75" t="str">
        <f>IF(Data!$B34:P$1006&lt;&gt;"",Data!P34,"")</f>
        <v/>
      </c>
      <c r="Q34" s="75" t="str">
        <f>IF(Data!$B34:Q$1006&lt;&gt;"",Data!Q34,"")</f>
        <v/>
      </c>
      <c r="R34" s="75" t="str">
        <f>IF(Data!$B34:R$1006&lt;&gt;"",Data!R34,"")</f>
        <v/>
      </c>
      <c r="S34" s="75" t="str">
        <f>IF(Data!$B34:S$1006&lt;&gt;"",Data!S34,"")</f>
        <v/>
      </c>
      <c r="T34" s="75" t="str">
        <f>IF(Data!$B34:T$1006&lt;&gt;"",Data!T34,"")</f>
        <v/>
      </c>
      <c r="U34" s="75" t="str">
        <f>IF(Data!$B34:U$1006&lt;&gt;"",Data!U34,"")</f>
        <v/>
      </c>
      <c r="AB34" s="73">
        <f t="shared" si="20"/>
        <v>0</v>
      </c>
      <c r="AC34" s="73" t="str">
        <f t="shared" si="0"/>
        <v/>
      </c>
      <c r="AD34" s="73" t="str">
        <f t="shared" si="1"/>
        <v/>
      </c>
      <c r="AE34" s="73" t="str">
        <f t="shared" si="2"/>
        <v/>
      </c>
      <c r="AF34" s="73" t="str">
        <f t="shared" si="3"/>
        <v/>
      </c>
      <c r="AG34" s="73" t="str">
        <f t="shared" si="4"/>
        <v/>
      </c>
      <c r="AH34" s="73" t="str">
        <f t="shared" si="5"/>
        <v/>
      </c>
      <c r="AI34" s="73" t="str">
        <f t="shared" si="6"/>
        <v/>
      </c>
      <c r="AJ34" s="73" t="str">
        <f t="shared" si="7"/>
        <v/>
      </c>
      <c r="AK34" s="73" t="str">
        <f t="shared" si="8"/>
        <v/>
      </c>
      <c r="AL34" s="73" t="str">
        <f t="shared" si="9"/>
        <v/>
      </c>
      <c r="AM34" s="73" t="str">
        <f t="shared" si="10"/>
        <v/>
      </c>
      <c r="AN34" s="73" t="str">
        <f t="shared" si="11"/>
        <v/>
      </c>
      <c r="AO34" s="73" t="str">
        <f t="shared" si="12"/>
        <v/>
      </c>
      <c r="AP34" s="73" t="str">
        <f t="shared" si="13"/>
        <v/>
      </c>
      <c r="AQ34" s="73" t="str">
        <f t="shared" si="14"/>
        <v/>
      </c>
      <c r="AR34" s="73" t="str">
        <f t="shared" si="15"/>
        <v/>
      </c>
      <c r="AS34" s="73" t="str">
        <f t="shared" si="16"/>
        <v/>
      </c>
      <c r="AT34" s="73" t="str">
        <f t="shared" si="17"/>
        <v/>
      </c>
      <c r="AU34" s="73" t="str">
        <f t="shared" si="18"/>
        <v/>
      </c>
      <c r="AV34" s="73" t="str">
        <f t="shared" si="19"/>
        <v/>
      </c>
    </row>
    <row r="35" spans="1:48" ht="20" customHeight="1">
      <c r="A35" s="74">
        <v>29</v>
      </c>
      <c r="B35" s="75" t="str">
        <f>IF(Data!B35:$B$1006&lt;&gt;"",Data!B35,"")</f>
        <v/>
      </c>
      <c r="C35" s="75" t="str">
        <f>IF(Data!$B35:C$1006&lt;&gt;"",Data!C35,"")</f>
        <v/>
      </c>
      <c r="D35" s="75" t="str">
        <f>IF(Data!$B35:D$1006&lt;&gt;"",Data!D35,"")</f>
        <v/>
      </c>
      <c r="E35" s="75" t="str">
        <f>IF(Data!$B35:E$1006&lt;&gt;"",Data!E35,"")</f>
        <v/>
      </c>
      <c r="F35" s="75" t="str">
        <f>IF(Data!$B35:F$1006&lt;&gt;"",Data!F35,"")</f>
        <v/>
      </c>
      <c r="G35" s="75" t="str">
        <f>IF(Data!$B35:G$1006&lt;&gt;"",Data!G35,"")</f>
        <v/>
      </c>
      <c r="H35" s="75" t="str">
        <f>IF(Data!$B35:H$1006&lt;&gt;"",Data!H35,"")</f>
        <v/>
      </c>
      <c r="I35" s="75" t="str">
        <f>IF(Data!$B35:I$1006&lt;&gt;"",Data!I35,"")</f>
        <v/>
      </c>
      <c r="J35" s="75" t="str">
        <f>IF(Data!$B35:J$1006&lt;&gt;"",Data!J35,"")</f>
        <v/>
      </c>
      <c r="K35" s="75" t="str">
        <f>IF(Data!$B35:K$1006&lt;&gt;"",Data!K35,"")</f>
        <v/>
      </c>
      <c r="L35" s="75" t="str">
        <f>IF(Data!$B35:L$1006&lt;&gt;"",Data!L35,"")</f>
        <v/>
      </c>
      <c r="M35" s="75" t="str">
        <f>IF(Data!$B35:M$1006&lt;&gt;"",Data!M35,"")</f>
        <v/>
      </c>
      <c r="N35" s="75" t="str">
        <f>IF(Data!$B35:N$1006&lt;&gt;"",Data!N35,"")</f>
        <v/>
      </c>
      <c r="O35" s="75" t="str">
        <f>IF(Data!$B35:O$1006&lt;&gt;"",Data!O35,"")</f>
        <v/>
      </c>
      <c r="P35" s="75" t="str">
        <f>IF(Data!$B35:P$1006&lt;&gt;"",Data!P35,"")</f>
        <v/>
      </c>
      <c r="Q35" s="75" t="str">
        <f>IF(Data!$B35:Q$1006&lt;&gt;"",Data!Q35,"")</f>
        <v/>
      </c>
      <c r="R35" s="75" t="str">
        <f>IF(Data!$B35:R$1006&lt;&gt;"",Data!R35,"")</f>
        <v/>
      </c>
      <c r="S35" s="75" t="str">
        <f>IF(Data!$B35:S$1006&lt;&gt;"",Data!S35,"")</f>
        <v/>
      </c>
      <c r="T35" s="75" t="str">
        <f>IF(Data!$B35:T$1006&lt;&gt;"",Data!T35,"")</f>
        <v/>
      </c>
      <c r="U35" s="75" t="str">
        <f>IF(Data!$B35:U$1006&lt;&gt;"",Data!U35,"")</f>
        <v/>
      </c>
      <c r="AB35" s="73">
        <f t="shared" si="20"/>
        <v>0</v>
      </c>
      <c r="AC35" s="73" t="str">
        <f t="shared" si="0"/>
        <v/>
      </c>
      <c r="AD35" s="73" t="str">
        <f t="shared" si="1"/>
        <v/>
      </c>
      <c r="AE35" s="73" t="str">
        <f t="shared" si="2"/>
        <v/>
      </c>
      <c r="AF35" s="73" t="str">
        <f t="shared" si="3"/>
        <v/>
      </c>
      <c r="AG35" s="73" t="str">
        <f t="shared" si="4"/>
        <v/>
      </c>
      <c r="AH35" s="73" t="str">
        <f t="shared" si="5"/>
        <v/>
      </c>
      <c r="AI35" s="73" t="str">
        <f t="shared" si="6"/>
        <v/>
      </c>
      <c r="AJ35" s="73" t="str">
        <f t="shared" si="7"/>
        <v/>
      </c>
      <c r="AK35" s="73" t="str">
        <f t="shared" si="8"/>
        <v/>
      </c>
      <c r="AL35" s="73" t="str">
        <f t="shared" si="9"/>
        <v/>
      </c>
      <c r="AM35" s="73" t="str">
        <f t="shared" si="10"/>
        <v/>
      </c>
      <c r="AN35" s="73" t="str">
        <f t="shared" si="11"/>
        <v/>
      </c>
      <c r="AO35" s="73" t="str">
        <f t="shared" si="12"/>
        <v/>
      </c>
      <c r="AP35" s="73" t="str">
        <f t="shared" si="13"/>
        <v/>
      </c>
      <c r="AQ35" s="73" t="str">
        <f t="shared" si="14"/>
        <v/>
      </c>
      <c r="AR35" s="73" t="str">
        <f t="shared" si="15"/>
        <v/>
      </c>
      <c r="AS35" s="73" t="str">
        <f t="shared" si="16"/>
        <v/>
      </c>
      <c r="AT35" s="73" t="str">
        <f t="shared" si="17"/>
        <v/>
      </c>
      <c r="AU35" s="73" t="str">
        <f t="shared" si="18"/>
        <v/>
      </c>
      <c r="AV35" s="73" t="str">
        <f t="shared" si="19"/>
        <v/>
      </c>
    </row>
    <row r="36" spans="1:48" ht="20" customHeight="1">
      <c r="A36" s="74">
        <v>30</v>
      </c>
      <c r="B36" s="75" t="str">
        <f>IF(Data!B36:$B$1006&lt;&gt;"",Data!B36,"")</f>
        <v/>
      </c>
      <c r="C36" s="75" t="str">
        <f>IF(Data!$B36:C$1006&lt;&gt;"",Data!C36,"")</f>
        <v/>
      </c>
      <c r="D36" s="75" t="str">
        <f>IF(Data!$B36:D$1006&lt;&gt;"",Data!D36,"")</f>
        <v/>
      </c>
      <c r="E36" s="75" t="str">
        <f>IF(Data!$B36:E$1006&lt;&gt;"",Data!E36,"")</f>
        <v/>
      </c>
      <c r="F36" s="75" t="str">
        <f>IF(Data!$B36:F$1006&lt;&gt;"",Data!F36,"")</f>
        <v/>
      </c>
      <c r="G36" s="75" t="str">
        <f>IF(Data!$B36:G$1006&lt;&gt;"",Data!G36,"")</f>
        <v/>
      </c>
      <c r="H36" s="75" t="str">
        <f>IF(Data!$B36:H$1006&lt;&gt;"",Data!H36,"")</f>
        <v/>
      </c>
      <c r="I36" s="75" t="str">
        <f>IF(Data!$B36:I$1006&lt;&gt;"",Data!I36,"")</f>
        <v/>
      </c>
      <c r="J36" s="75" t="str">
        <f>IF(Data!$B36:J$1006&lt;&gt;"",Data!J36,"")</f>
        <v/>
      </c>
      <c r="K36" s="75" t="str">
        <f>IF(Data!$B36:K$1006&lt;&gt;"",Data!K36,"")</f>
        <v/>
      </c>
      <c r="L36" s="75" t="str">
        <f>IF(Data!$B36:L$1006&lt;&gt;"",Data!L36,"")</f>
        <v/>
      </c>
      <c r="M36" s="75" t="str">
        <f>IF(Data!$B36:M$1006&lt;&gt;"",Data!M36,"")</f>
        <v/>
      </c>
      <c r="N36" s="75" t="str">
        <f>IF(Data!$B36:N$1006&lt;&gt;"",Data!N36,"")</f>
        <v/>
      </c>
      <c r="O36" s="75" t="str">
        <f>IF(Data!$B36:O$1006&lt;&gt;"",Data!O36,"")</f>
        <v/>
      </c>
      <c r="P36" s="75" t="str">
        <f>IF(Data!$B36:P$1006&lt;&gt;"",Data!P36,"")</f>
        <v/>
      </c>
      <c r="Q36" s="75" t="str">
        <f>IF(Data!$B36:Q$1006&lt;&gt;"",Data!Q36,"")</f>
        <v/>
      </c>
      <c r="R36" s="75" t="str">
        <f>IF(Data!$B36:R$1006&lt;&gt;"",Data!R36,"")</f>
        <v/>
      </c>
      <c r="S36" s="75" t="str">
        <f>IF(Data!$B36:S$1006&lt;&gt;"",Data!S36,"")</f>
        <v/>
      </c>
      <c r="T36" s="75" t="str">
        <f>IF(Data!$B36:T$1006&lt;&gt;"",Data!T36,"")</f>
        <v/>
      </c>
      <c r="U36" s="75" t="str">
        <f>IF(Data!$B36:U$1006&lt;&gt;"",Data!U36,"")</f>
        <v/>
      </c>
      <c r="AB36" s="73">
        <f t="shared" si="20"/>
        <v>0</v>
      </c>
      <c r="AC36" s="73" t="str">
        <f t="shared" si="0"/>
        <v/>
      </c>
      <c r="AD36" s="73" t="str">
        <f t="shared" si="1"/>
        <v/>
      </c>
      <c r="AE36" s="73" t="str">
        <f t="shared" si="2"/>
        <v/>
      </c>
      <c r="AF36" s="73" t="str">
        <f t="shared" si="3"/>
        <v/>
      </c>
      <c r="AG36" s="73" t="str">
        <f t="shared" si="4"/>
        <v/>
      </c>
      <c r="AH36" s="73" t="str">
        <f t="shared" si="5"/>
        <v/>
      </c>
      <c r="AI36" s="73" t="str">
        <f t="shared" si="6"/>
        <v/>
      </c>
      <c r="AJ36" s="73" t="str">
        <f t="shared" si="7"/>
        <v/>
      </c>
      <c r="AK36" s="73" t="str">
        <f t="shared" si="8"/>
        <v/>
      </c>
      <c r="AL36" s="73" t="str">
        <f t="shared" si="9"/>
        <v/>
      </c>
      <c r="AM36" s="73" t="str">
        <f t="shared" si="10"/>
        <v/>
      </c>
      <c r="AN36" s="73" t="str">
        <f t="shared" si="11"/>
        <v/>
      </c>
      <c r="AO36" s="73" t="str">
        <f t="shared" si="12"/>
        <v/>
      </c>
      <c r="AP36" s="73" t="str">
        <f t="shared" si="13"/>
        <v/>
      </c>
      <c r="AQ36" s="73" t="str">
        <f t="shared" si="14"/>
        <v/>
      </c>
      <c r="AR36" s="73" t="str">
        <f t="shared" si="15"/>
        <v/>
      </c>
      <c r="AS36" s="73" t="str">
        <f t="shared" si="16"/>
        <v/>
      </c>
      <c r="AT36" s="73" t="str">
        <f t="shared" si="17"/>
        <v/>
      </c>
      <c r="AU36" s="73" t="str">
        <f t="shared" si="18"/>
        <v/>
      </c>
      <c r="AV36" s="73" t="str">
        <f t="shared" si="19"/>
        <v/>
      </c>
    </row>
    <row r="37" spans="1:48" ht="20" customHeight="1">
      <c r="A37" s="74">
        <v>31</v>
      </c>
      <c r="B37" s="75" t="str">
        <f>IF(Data!B37:$B$1006&lt;&gt;"",Data!B37,"")</f>
        <v/>
      </c>
      <c r="C37" s="75" t="str">
        <f>IF(Data!$B37:C$1006&lt;&gt;"",Data!C37,"")</f>
        <v/>
      </c>
      <c r="D37" s="75" t="str">
        <f>IF(Data!$B37:D$1006&lt;&gt;"",Data!D37,"")</f>
        <v/>
      </c>
      <c r="E37" s="75" t="str">
        <f>IF(Data!$B37:E$1006&lt;&gt;"",Data!E37,"")</f>
        <v/>
      </c>
      <c r="F37" s="75" t="str">
        <f>IF(Data!$B37:F$1006&lt;&gt;"",Data!F37,"")</f>
        <v/>
      </c>
      <c r="G37" s="75" t="str">
        <f>IF(Data!$B37:G$1006&lt;&gt;"",Data!G37,"")</f>
        <v/>
      </c>
      <c r="H37" s="75" t="str">
        <f>IF(Data!$B37:H$1006&lt;&gt;"",Data!H37,"")</f>
        <v/>
      </c>
      <c r="I37" s="75" t="str">
        <f>IF(Data!$B37:I$1006&lt;&gt;"",Data!I37,"")</f>
        <v/>
      </c>
      <c r="J37" s="75" t="str">
        <f>IF(Data!$B37:J$1006&lt;&gt;"",Data!J37,"")</f>
        <v/>
      </c>
      <c r="K37" s="75" t="str">
        <f>IF(Data!$B37:K$1006&lt;&gt;"",Data!K37,"")</f>
        <v/>
      </c>
      <c r="L37" s="75" t="str">
        <f>IF(Data!$B37:L$1006&lt;&gt;"",Data!L37,"")</f>
        <v/>
      </c>
      <c r="M37" s="75" t="str">
        <f>IF(Data!$B37:M$1006&lt;&gt;"",Data!M37,"")</f>
        <v/>
      </c>
      <c r="N37" s="75" t="str">
        <f>IF(Data!$B37:N$1006&lt;&gt;"",Data!N37,"")</f>
        <v/>
      </c>
      <c r="O37" s="75" t="str">
        <f>IF(Data!$B37:O$1006&lt;&gt;"",Data!O37,"")</f>
        <v/>
      </c>
      <c r="P37" s="75" t="str">
        <f>IF(Data!$B37:P$1006&lt;&gt;"",Data!P37,"")</f>
        <v/>
      </c>
      <c r="Q37" s="75" t="str">
        <f>IF(Data!$B37:Q$1006&lt;&gt;"",Data!Q37,"")</f>
        <v/>
      </c>
      <c r="R37" s="75" t="str">
        <f>IF(Data!$B37:R$1006&lt;&gt;"",Data!R37,"")</f>
        <v/>
      </c>
      <c r="S37" s="75" t="str">
        <f>IF(Data!$B37:S$1006&lt;&gt;"",Data!S37,"")</f>
        <v/>
      </c>
      <c r="T37" s="75" t="str">
        <f>IF(Data!$B37:T$1006&lt;&gt;"",Data!T37,"")</f>
        <v/>
      </c>
      <c r="U37" s="75" t="str">
        <f>IF(Data!$B37:U$1006&lt;&gt;"",Data!U37,"")</f>
        <v/>
      </c>
      <c r="AB37" s="73">
        <f t="shared" si="20"/>
        <v>0</v>
      </c>
      <c r="AC37" s="73" t="str">
        <f t="shared" si="0"/>
        <v/>
      </c>
      <c r="AD37" s="73" t="str">
        <f t="shared" si="1"/>
        <v/>
      </c>
      <c r="AE37" s="73" t="str">
        <f t="shared" si="2"/>
        <v/>
      </c>
      <c r="AF37" s="73" t="str">
        <f t="shared" si="3"/>
        <v/>
      </c>
      <c r="AG37" s="73" t="str">
        <f t="shared" si="4"/>
        <v/>
      </c>
      <c r="AH37" s="73" t="str">
        <f t="shared" si="5"/>
        <v/>
      </c>
      <c r="AI37" s="73" t="str">
        <f t="shared" si="6"/>
        <v/>
      </c>
      <c r="AJ37" s="73" t="str">
        <f t="shared" si="7"/>
        <v/>
      </c>
      <c r="AK37" s="73" t="str">
        <f t="shared" si="8"/>
        <v/>
      </c>
      <c r="AL37" s="73" t="str">
        <f t="shared" si="9"/>
        <v/>
      </c>
      <c r="AM37" s="73" t="str">
        <f t="shared" si="10"/>
        <v/>
      </c>
      <c r="AN37" s="73" t="str">
        <f t="shared" si="11"/>
        <v/>
      </c>
      <c r="AO37" s="73" t="str">
        <f t="shared" si="12"/>
        <v/>
      </c>
      <c r="AP37" s="73" t="str">
        <f t="shared" si="13"/>
        <v/>
      </c>
      <c r="AQ37" s="73" t="str">
        <f t="shared" si="14"/>
        <v/>
      </c>
      <c r="AR37" s="73" t="str">
        <f t="shared" si="15"/>
        <v/>
      </c>
      <c r="AS37" s="73" t="str">
        <f t="shared" si="16"/>
        <v/>
      </c>
      <c r="AT37" s="73" t="str">
        <f t="shared" si="17"/>
        <v/>
      </c>
      <c r="AU37" s="73" t="str">
        <f t="shared" si="18"/>
        <v/>
      </c>
      <c r="AV37" s="73" t="str">
        <f t="shared" si="19"/>
        <v/>
      </c>
    </row>
    <row r="38" spans="1:48" ht="20" customHeight="1">
      <c r="A38" s="74">
        <v>32</v>
      </c>
      <c r="B38" s="75" t="str">
        <f>IF(Data!B38:$B$1006&lt;&gt;"",Data!B38,"")</f>
        <v/>
      </c>
      <c r="C38" s="75" t="str">
        <f>IF(Data!$B38:C$1006&lt;&gt;"",Data!C38,"")</f>
        <v/>
      </c>
      <c r="D38" s="75" t="str">
        <f>IF(Data!$B38:D$1006&lt;&gt;"",Data!D38,"")</f>
        <v/>
      </c>
      <c r="E38" s="75" t="str">
        <f>IF(Data!$B38:E$1006&lt;&gt;"",Data!E38,"")</f>
        <v/>
      </c>
      <c r="F38" s="75" t="str">
        <f>IF(Data!$B38:F$1006&lt;&gt;"",Data!F38,"")</f>
        <v/>
      </c>
      <c r="G38" s="75" t="str">
        <f>IF(Data!$B38:G$1006&lt;&gt;"",Data!G38,"")</f>
        <v/>
      </c>
      <c r="H38" s="75" t="str">
        <f>IF(Data!$B38:H$1006&lt;&gt;"",Data!H38,"")</f>
        <v/>
      </c>
      <c r="I38" s="75" t="str">
        <f>IF(Data!$B38:I$1006&lt;&gt;"",Data!I38,"")</f>
        <v/>
      </c>
      <c r="J38" s="75" t="str">
        <f>IF(Data!$B38:J$1006&lt;&gt;"",Data!J38,"")</f>
        <v/>
      </c>
      <c r="K38" s="75" t="str">
        <f>IF(Data!$B38:K$1006&lt;&gt;"",Data!K38,"")</f>
        <v/>
      </c>
      <c r="L38" s="75" t="str">
        <f>IF(Data!$B38:L$1006&lt;&gt;"",Data!L38,"")</f>
        <v/>
      </c>
      <c r="M38" s="75" t="str">
        <f>IF(Data!$B38:M$1006&lt;&gt;"",Data!M38,"")</f>
        <v/>
      </c>
      <c r="N38" s="75" t="str">
        <f>IF(Data!$B38:N$1006&lt;&gt;"",Data!N38,"")</f>
        <v/>
      </c>
      <c r="O38" s="75" t="str">
        <f>IF(Data!$B38:O$1006&lt;&gt;"",Data!O38,"")</f>
        <v/>
      </c>
      <c r="P38" s="75" t="str">
        <f>IF(Data!$B38:P$1006&lt;&gt;"",Data!P38,"")</f>
        <v/>
      </c>
      <c r="Q38" s="75" t="str">
        <f>IF(Data!$B38:Q$1006&lt;&gt;"",Data!Q38,"")</f>
        <v/>
      </c>
      <c r="R38" s="75" t="str">
        <f>IF(Data!$B38:R$1006&lt;&gt;"",Data!R38,"")</f>
        <v/>
      </c>
      <c r="S38" s="75" t="str">
        <f>IF(Data!$B38:S$1006&lt;&gt;"",Data!S38,"")</f>
        <v/>
      </c>
      <c r="T38" s="75" t="str">
        <f>IF(Data!$B38:T$1006&lt;&gt;"",Data!T38,"")</f>
        <v/>
      </c>
      <c r="U38" s="75" t="str">
        <f>IF(Data!$B38:U$1006&lt;&gt;"",Data!U38,"")</f>
        <v/>
      </c>
      <c r="AB38" s="73">
        <f t="shared" si="20"/>
        <v>0</v>
      </c>
      <c r="AC38" s="73" t="str">
        <f t="shared" si="0"/>
        <v/>
      </c>
      <c r="AD38" s="73" t="str">
        <f t="shared" si="1"/>
        <v/>
      </c>
      <c r="AE38" s="73" t="str">
        <f t="shared" si="2"/>
        <v/>
      </c>
      <c r="AF38" s="73" t="str">
        <f t="shared" si="3"/>
        <v/>
      </c>
      <c r="AG38" s="73" t="str">
        <f t="shared" si="4"/>
        <v/>
      </c>
      <c r="AH38" s="73" t="str">
        <f t="shared" si="5"/>
        <v/>
      </c>
      <c r="AI38" s="73" t="str">
        <f t="shared" si="6"/>
        <v/>
      </c>
      <c r="AJ38" s="73" t="str">
        <f t="shared" si="7"/>
        <v/>
      </c>
      <c r="AK38" s="73" t="str">
        <f t="shared" si="8"/>
        <v/>
      </c>
      <c r="AL38" s="73" t="str">
        <f t="shared" si="9"/>
        <v/>
      </c>
      <c r="AM38" s="73" t="str">
        <f t="shared" si="10"/>
        <v/>
      </c>
      <c r="AN38" s="73" t="str">
        <f t="shared" si="11"/>
        <v/>
      </c>
      <c r="AO38" s="73" t="str">
        <f t="shared" si="12"/>
        <v/>
      </c>
      <c r="AP38" s="73" t="str">
        <f t="shared" si="13"/>
        <v/>
      </c>
      <c r="AQ38" s="73" t="str">
        <f t="shared" si="14"/>
        <v/>
      </c>
      <c r="AR38" s="73" t="str">
        <f t="shared" si="15"/>
        <v/>
      </c>
      <c r="AS38" s="73" t="str">
        <f t="shared" si="16"/>
        <v/>
      </c>
      <c r="AT38" s="73" t="str">
        <f t="shared" si="17"/>
        <v/>
      </c>
      <c r="AU38" s="73" t="str">
        <f t="shared" si="18"/>
        <v/>
      </c>
      <c r="AV38" s="73" t="str">
        <f t="shared" si="19"/>
        <v/>
      </c>
    </row>
    <row r="39" spans="1:48" ht="20" customHeight="1">
      <c r="A39" s="74">
        <v>33</v>
      </c>
      <c r="B39" s="75" t="str">
        <f>IF(Data!B39:$B$1006&lt;&gt;"",Data!B39,"")</f>
        <v/>
      </c>
      <c r="C39" s="75" t="str">
        <f>IF(Data!$B39:C$1006&lt;&gt;"",Data!C39,"")</f>
        <v/>
      </c>
      <c r="D39" s="75" t="str">
        <f>IF(Data!$B39:D$1006&lt;&gt;"",Data!D39,"")</f>
        <v/>
      </c>
      <c r="E39" s="75" t="str">
        <f>IF(Data!$B39:E$1006&lt;&gt;"",Data!E39,"")</f>
        <v/>
      </c>
      <c r="F39" s="75" t="str">
        <f>IF(Data!$B39:F$1006&lt;&gt;"",Data!F39,"")</f>
        <v/>
      </c>
      <c r="G39" s="75" t="str">
        <f>IF(Data!$B39:G$1006&lt;&gt;"",Data!G39,"")</f>
        <v/>
      </c>
      <c r="H39" s="75" t="str">
        <f>IF(Data!$B39:H$1006&lt;&gt;"",Data!H39,"")</f>
        <v/>
      </c>
      <c r="I39" s="75" t="str">
        <f>IF(Data!$B39:I$1006&lt;&gt;"",Data!I39,"")</f>
        <v/>
      </c>
      <c r="J39" s="75" t="str">
        <f>IF(Data!$B39:J$1006&lt;&gt;"",Data!J39,"")</f>
        <v/>
      </c>
      <c r="K39" s="75" t="str">
        <f>IF(Data!$B39:K$1006&lt;&gt;"",Data!K39,"")</f>
        <v/>
      </c>
      <c r="L39" s="75" t="str">
        <f>IF(Data!$B39:L$1006&lt;&gt;"",Data!L39,"")</f>
        <v/>
      </c>
      <c r="M39" s="75" t="str">
        <f>IF(Data!$B39:M$1006&lt;&gt;"",Data!M39,"")</f>
        <v/>
      </c>
      <c r="N39" s="75" t="str">
        <f>IF(Data!$B39:N$1006&lt;&gt;"",Data!N39,"")</f>
        <v/>
      </c>
      <c r="O39" s="75" t="str">
        <f>IF(Data!$B39:O$1006&lt;&gt;"",Data!O39,"")</f>
        <v/>
      </c>
      <c r="P39" s="75" t="str">
        <f>IF(Data!$B39:P$1006&lt;&gt;"",Data!P39,"")</f>
        <v/>
      </c>
      <c r="Q39" s="75" t="str">
        <f>IF(Data!$B39:Q$1006&lt;&gt;"",Data!Q39,"")</f>
        <v/>
      </c>
      <c r="R39" s="75" t="str">
        <f>IF(Data!$B39:R$1006&lt;&gt;"",Data!R39,"")</f>
        <v/>
      </c>
      <c r="S39" s="75" t="str">
        <f>IF(Data!$B39:S$1006&lt;&gt;"",Data!S39,"")</f>
        <v/>
      </c>
      <c r="T39" s="75" t="str">
        <f>IF(Data!$B39:T$1006&lt;&gt;"",Data!T39,"")</f>
        <v/>
      </c>
      <c r="U39" s="75" t="str">
        <f>IF(Data!$B39:U$1006&lt;&gt;"",Data!U39,"")</f>
        <v/>
      </c>
      <c r="AB39" s="73">
        <f t="shared" si="20"/>
        <v>0</v>
      </c>
      <c r="AC39" s="73" t="str">
        <f t="shared" si="0"/>
        <v/>
      </c>
      <c r="AD39" s="73" t="str">
        <f t="shared" si="1"/>
        <v/>
      </c>
      <c r="AE39" s="73" t="str">
        <f t="shared" si="2"/>
        <v/>
      </c>
      <c r="AF39" s="73" t="str">
        <f t="shared" si="3"/>
        <v/>
      </c>
      <c r="AG39" s="73" t="str">
        <f t="shared" si="4"/>
        <v/>
      </c>
      <c r="AH39" s="73" t="str">
        <f t="shared" si="5"/>
        <v/>
      </c>
      <c r="AI39" s="73" t="str">
        <f t="shared" si="6"/>
        <v/>
      </c>
      <c r="AJ39" s="73" t="str">
        <f t="shared" si="7"/>
        <v/>
      </c>
      <c r="AK39" s="73" t="str">
        <f t="shared" si="8"/>
        <v/>
      </c>
      <c r="AL39" s="73" t="str">
        <f t="shared" si="9"/>
        <v/>
      </c>
      <c r="AM39" s="73" t="str">
        <f t="shared" si="10"/>
        <v/>
      </c>
      <c r="AN39" s="73" t="str">
        <f t="shared" si="11"/>
        <v/>
      </c>
      <c r="AO39" s="73" t="str">
        <f t="shared" si="12"/>
        <v/>
      </c>
      <c r="AP39" s="73" t="str">
        <f t="shared" si="13"/>
        <v/>
      </c>
      <c r="AQ39" s="73" t="str">
        <f t="shared" si="14"/>
        <v/>
      </c>
      <c r="AR39" s="73" t="str">
        <f t="shared" si="15"/>
        <v/>
      </c>
      <c r="AS39" s="73" t="str">
        <f t="shared" si="16"/>
        <v/>
      </c>
      <c r="AT39" s="73" t="str">
        <f t="shared" si="17"/>
        <v/>
      </c>
      <c r="AU39" s="73" t="str">
        <f t="shared" si="18"/>
        <v/>
      </c>
      <c r="AV39" s="73" t="str">
        <f t="shared" si="19"/>
        <v/>
      </c>
    </row>
    <row r="40" spans="1:48" ht="20" customHeight="1">
      <c r="A40" s="74">
        <v>34</v>
      </c>
      <c r="B40" s="75" t="str">
        <f>IF(Data!B40:$B$1006&lt;&gt;"",Data!B40,"")</f>
        <v/>
      </c>
      <c r="C40" s="75" t="str">
        <f>IF(Data!$B40:C$1006&lt;&gt;"",Data!C40,"")</f>
        <v/>
      </c>
      <c r="D40" s="75" t="str">
        <f>IF(Data!$B40:D$1006&lt;&gt;"",Data!D40,"")</f>
        <v/>
      </c>
      <c r="E40" s="75" t="str">
        <f>IF(Data!$B40:E$1006&lt;&gt;"",Data!E40,"")</f>
        <v/>
      </c>
      <c r="F40" s="75" t="str">
        <f>IF(Data!$B40:F$1006&lt;&gt;"",Data!F40,"")</f>
        <v/>
      </c>
      <c r="G40" s="75" t="str">
        <f>IF(Data!$B40:G$1006&lt;&gt;"",Data!G40,"")</f>
        <v/>
      </c>
      <c r="H40" s="75" t="str">
        <f>IF(Data!$B40:H$1006&lt;&gt;"",Data!H40,"")</f>
        <v/>
      </c>
      <c r="I40" s="75" t="str">
        <f>IF(Data!$B40:I$1006&lt;&gt;"",Data!I40,"")</f>
        <v/>
      </c>
      <c r="J40" s="75" t="str">
        <f>IF(Data!$B40:J$1006&lt;&gt;"",Data!J40,"")</f>
        <v/>
      </c>
      <c r="K40" s="75" t="str">
        <f>IF(Data!$B40:K$1006&lt;&gt;"",Data!K40,"")</f>
        <v/>
      </c>
      <c r="L40" s="75" t="str">
        <f>IF(Data!$B40:L$1006&lt;&gt;"",Data!L40,"")</f>
        <v/>
      </c>
      <c r="M40" s="75" t="str">
        <f>IF(Data!$B40:M$1006&lt;&gt;"",Data!M40,"")</f>
        <v/>
      </c>
      <c r="N40" s="75" t="str">
        <f>IF(Data!$B40:N$1006&lt;&gt;"",Data!N40,"")</f>
        <v/>
      </c>
      <c r="O40" s="75" t="str">
        <f>IF(Data!$B40:O$1006&lt;&gt;"",Data!O40,"")</f>
        <v/>
      </c>
      <c r="P40" s="75" t="str">
        <f>IF(Data!$B40:P$1006&lt;&gt;"",Data!P40,"")</f>
        <v/>
      </c>
      <c r="Q40" s="75" t="str">
        <f>IF(Data!$B40:Q$1006&lt;&gt;"",Data!Q40,"")</f>
        <v/>
      </c>
      <c r="R40" s="75" t="str">
        <f>IF(Data!$B40:R$1006&lt;&gt;"",Data!R40,"")</f>
        <v/>
      </c>
      <c r="S40" s="75" t="str">
        <f>IF(Data!$B40:S$1006&lt;&gt;"",Data!S40,"")</f>
        <v/>
      </c>
      <c r="T40" s="75" t="str">
        <f>IF(Data!$B40:T$1006&lt;&gt;"",Data!T40,"")</f>
        <v/>
      </c>
      <c r="U40" s="75" t="str">
        <f>IF(Data!$B40:U$1006&lt;&gt;"",Data!U40,"")</f>
        <v/>
      </c>
      <c r="AB40" s="73">
        <f t="shared" si="20"/>
        <v>0</v>
      </c>
      <c r="AC40" s="73" t="str">
        <f t="shared" si="0"/>
        <v/>
      </c>
      <c r="AD40" s="73" t="str">
        <f t="shared" si="1"/>
        <v/>
      </c>
      <c r="AE40" s="73" t="str">
        <f t="shared" si="2"/>
        <v/>
      </c>
      <c r="AF40" s="73" t="str">
        <f t="shared" si="3"/>
        <v/>
      </c>
      <c r="AG40" s="73" t="str">
        <f t="shared" si="4"/>
        <v/>
      </c>
      <c r="AH40" s="73" t="str">
        <f t="shared" si="5"/>
        <v/>
      </c>
      <c r="AI40" s="73" t="str">
        <f t="shared" si="6"/>
        <v/>
      </c>
      <c r="AJ40" s="73" t="str">
        <f t="shared" si="7"/>
        <v/>
      </c>
      <c r="AK40" s="73" t="str">
        <f t="shared" si="8"/>
        <v/>
      </c>
      <c r="AL40" s="73" t="str">
        <f t="shared" si="9"/>
        <v/>
      </c>
      <c r="AM40" s="73" t="str">
        <f t="shared" si="10"/>
        <v/>
      </c>
      <c r="AN40" s="73" t="str">
        <f t="shared" si="11"/>
        <v/>
      </c>
      <c r="AO40" s="73" t="str">
        <f t="shared" si="12"/>
        <v/>
      </c>
      <c r="AP40" s="73" t="str">
        <f t="shared" si="13"/>
        <v/>
      </c>
      <c r="AQ40" s="73" t="str">
        <f t="shared" si="14"/>
        <v/>
      </c>
      <c r="AR40" s="73" t="str">
        <f t="shared" si="15"/>
        <v/>
      </c>
      <c r="AS40" s="73" t="str">
        <f t="shared" si="16"/>
        <v/>
      </c>
      <c r="AT40" s="73" t="str">
        <f t="shared" si="17"/>
        <v/>
      </c>
      <c r="AU40" s="73" t="str">
        <f t="shared" si="18"/>
        <v/>
      </c>
      <c r="AV40" s="73" t="str">
        <f t="shared" si="19"/>
        <v/>
      </c>
    </row>
    <row r="41" spans="1:48" ht="20" customHeight="1">
      <c r="A41" s="74">
        <v>35</v>
      </c>
      <c r="B41" s="75" t="str">
        <f>IF(Data!B41:$B$1006&lt;&gt;"",Data!B41,"")</f>
        <v/>
      </c>
      <c r="C41" s="75" t="str">
        <f>IF(Data!$B41:C$1006&lt;&gt;"",Data!C41,"")</f>
        <v/>
      </c>
      <c r="D41" s="75" t="str">
        <f>IF(Data!$B41:D$1006&lt;&gt;"",Data!D41,"")</f>
        <v/>
      </c>
      <c r="E41" s="75" t="str">
        <f>IF(Data!$B41:E$1006&lt;&gt;"",Data!E41,"")</f>
        <v/>
      </c>
      <c r="F41" s="75" t="str">
        <f>IF(Data!$B41:F$1006&lt;&gt;"",Data!F41,"")</f>
        <v/>
      </c>
      <c r="G41" s="75" t="str">
        <f>IF(Data!$B41:G$1006&lt;&gt;"",Data!G41,"")</f>
        <v/>
      </c>
      <c r="H41" s="75" t="str">
        <f>IF(Data!$B41:H$1006&lt;&gt;"",Data!H41,"")</f>
        <v/>
      </c>
      <c r="I41" s="75" t="str">
        <f>IF(Data!$B41:I$1006&lt;&gt;"",Data!I41,"")</f>
        <v/>
      </c>
      <c r="J41" s="75" t="str">
        <f>IF(Data!$B41:J$1006&lt;&gt;"",Data!J41,"")</f>
        <v/>
      </c>
      <c r="K41" s="75" t="str">
        <f>IF(Data!$B41:K$1006&lt;&gt;"",Data!K41,"")</f>
        <v/>
      </c>
      <c r="L41" s="75" t="str">
        <f>IF(Data!$B41:L$1006&lt;&gt;"",Data!L41,"")</f>
        <v/>
      </c>
      <c r="M41" s="75" t="str">
        <f>IF(Data!$B41:M$1006&lt;&gt;"",Data!M41,"")</f>
        <v/>
      </c>
      <c r="N41" s="75" t="str">
        <f>IF(Data!$B41:N$1006&lt;&gt;"",Data!N41,"")</f>
        <v/>
      </c>
      <c r="O41" s="75" t="str">
        <f>IF(Data!$B41:O$1006&lt;&gt;"",Data!O41,"")</f>
        <v/>
      </c>
      <c r="P41" s="75" t="str">
        <f>IF(Data!$B41:P$1006&lt;&gt;"",Data!P41,"")</f>
        <v/>
      </c>
      <c r="Q41" s="75" t="str">
        <f>IF(Data!$B41:Q$1006&lt;&gt;"",Data!Q41,"")</f>
        <v/>
      </c>
      <c r="R41" s="75" t="str">
        <f>IF(Data!$B41:R$1006&lt;&gt;"",Data!R41,"")</f>
        <v/>
      </c>
      <c r="S41" s="75" t="str">
        <f>IF(Data!$B41:S$1006&lt;&gt;"",Data!S41,"")</f>
        <v/>
      </c>
      <c r="T41" s="75" t="str">
        <f>IF(Data!$B41:T$1006&lt;&gt;"",Data!T41,"")</f>
        <v/>
      </c>
      <c r="U41" s="75" t="str">
        <f>IF(Data!$B41:U$1006&lt;&gt;"",Data!U41,"")</f>
        <v/>
      </c>
      <c r="AB41" s="73">
        <f t="shared" si="20"/>
        <v>0</v>
      </c>
      <c r="AC41" s="73" t="str">
        <f t="shared" si="0"/>
        <v/>
      </c>
      <c r="AD41" s="73" t="str">
        <f t="shared" si="1"/>
        <v/>
      </c>
      <c r="AE41" s="73" t="str">
        <f t="shared" si="2"/>
        <v/>
      </c>
      <c r="AF41" s="73" t="str">
        <f t="shared" si="3"/>
        <v/>
      </c>
      <c r="AG41" s="73" t="str">
        <f t="shared" si="4"/>
        <v/>
      </c>
      <c r="AH41" s="73" t="str">
        <f t="shared" si="5"/>
        <v/>
      </c>
      <c r="AI41" s="73" t="str">
        <f t="shared" si="6"/>
        <v/>
      </c>
      <c r="AJ41" s="73" t="str">
        <f t="shared" si="7"/>
        <v/>
      </c>
      <c r="AK41" s="73" t="str">
        <f t="shared" si="8"/>
        <v/>
      </c>
      <c r="AL41" s="73" t="str">
        <f t="shared" si="9"/>
        <v/>
      </c>
      <c r="AM41" s="73" t="str">
        <f t="shared" si="10"/>
        <v/>
      </c>
      <c r="AN41" s="73" t="str">
        <f t="shared" si="11"/>
        <v/>
      </c>
      <c r="AO41" s="73" t="str">
        <f t="shared" si="12"/>
        <v/>
      </c>
      <c r="AP41" s="73" t="str">
        <f t="shared" si="13"/>
        <v/>
      </c>
      <c r="AQ41" s="73" t="str">
        <f t="shared" si="14"/>
        <v/>
      </c>
      <c r="AR41" s="73" t="str">
        <f t="shared" si="15"/>
        <v/>
      </c>
      <c r="AS41" s="73" t="str">
        <f t="shared" si="16"/>
        <v/>
      </c>
      <c r="AT41" s="73" t="str">
        <f t="shared" si="17"/>
        <v/>
      </c>
      <c r="AU41" s="73" t="str">
        <f t="shared" si="18"/>
        <v/>
      </c>
      <c r="AV41" s="73" t="str">
        <f t="shared" si="19"/>
        <v/>
      </c>
    </row>
    <row r="42" spans="1:48" ht="20" customHeight="1">
      <c r="A42" s="74">
        <v>36</v>
      </c>
      <c r="B42" s="75" t="str">
        <f>IF(Data!B42:$B$1006&lt;&gt;"",Data!B42,"")</f>
        <v/>
      </c>
      <c r="C42" s="75" t="str">
        <f>IF(Data!$B42:C$1006&lt;&gt;"",Data!C42,"")</f>
        <v/>
      </c>
      <c r="D42" s="75" t="str">
        <f>IF(Data!$B42:D$1006&lt;&gt;"",Data!D42,"")</f>
        <v/>
      </c>
      <c r="E42" s="75" t="str">
        <f>IF(Data!$B42:E$1006&lt;&gt;"",Data!E42,"")</f>
        <v/>
      </c>
      <c r="F42" s="75" t="str">
        <f>IF(Data!$B42:F$1006&lt;&gt;"",Data!F42,"")</f>
        <v/>
      </c>
      <c r="G42" s="75" t="str">
        <f>IF(Data!$B42:G$1006&lt;&gt;"",Data!G42,"")</f>
        <v/>
      </c>
      <c r="H42" s="75" t="str">
        <f>IF(Data!$B42:H$1006&lt;&gt;"",Data!H42,"")</f>
        <v/>
      </c>
      <c r="I42" s="75" t="str">
        <f>IF(Data!$B42:I$1006&lt;&gt;"",Data!I42,"")</f>
        <v/>
      </c>
      <c r="J42" s="75" t="str">
        <f>IF(Data!$B42:J$1006&lt;&gt;"",Data!J42,"")</f>
        <v/>
      </c>
      <c r="K42" s="75" t="str">
        <f>IF(Data!$B42:K$1006&lt;&gt;"",Data!K42,"")</f>
        <v/>
      </c>
      <c r="L42" s="75" t="str">
        <f>IF(Data!$B42:L$1006&lt;&gt;"",Data!L42,"")</f>
        <v/>
      </c>
      <c r="M42" s="75" t="str">
        <f>IF(Data!$B42:M$1006&lt;&gt;"",Data!M42,"")</f>
        <v/>
      </c>
      <c r="N42" s="75" t="str">
        <f>IF(Data!$B42:N$1006&lt;&gt;"",Data!N42,"")</f>
        <v/>
      </c>
      <c r="O42" s="75" t="str">
        <f>IF(Data!$B42:O$1006&lt;&gt;"",Data!O42,"")</f>
        <v/>
      </c>
      <c r="P42" s="75" t="str">
        <f>IF(Data!$B42:P$1006&lt;&gt;"",Data!P42,"")</f>
        <v/>
      </c>
      <c r="Q42" s="75" t="str">
        <f>IF(Data!$B42:Q$1006&lt;&gt;"",Data!Q42,"")</f>
        <v/>
      </c>
      <c r="R42" s="75" t="str">
        <f>IF(Data!$B42:R$1006&lt;&gt;"",Data!R42,"")</f>
        <v/>
      </c>
      <c r="S42" s="75" t="str">
        <f>IF(Data!$B42:S$1006&lt;&gt;"",Data!S42,"")</f>
        <v/>
      </c>
      <c r="T42" s="75" t="str">
        <f>IF(Data!$B42:T$1006&lt;&gt;"",Data!T42,"")</f>
        <v/>
      </c>
      <c r="U42" s="75" t="str">
        <f>IF(Data!$B42:U$1006&lt;&gt;"",Data!U42,"")</f>
        <v/>
      </c>
      <c r="AB42" s="73">
        <f t="shared" si="20"/>
        <v>0</v>
      </c>
      <c r="AC42" s="73" t="str">
        <f t="shared" si="0"/>
        <v/>
      </c>
      <c r="AD42" s="73" t="str">
        <f t="shared" si="1"/>
        <v/>
      </c>
      <c r="AE42" s="73" t="str">
        <f t="shared" si="2"/>
        <v/>
      </c>
      <c r="AF42" s="73" t="str">
        <f t="shared" si="3"/>
        <v/>
      </c>
      <c r="AG42" s="73" t="str">
        <f t="shared" si="4"/>
        <v/>
      </c>
      <c r="AH42" s="73" t="str">
        <f t="shared" si="5"/>
        <v/>
      </c>
      <c r="AI42" s="73" t="str">
        <f t="shared" si="6"/>
        <v/>
      </c>
      <c r="AJ42" s="73" t="str">
        <f t="shared" si="7"/>
        <v/>
      </c>
      <c r="AK42" s="73" t="str">
        <f t="shared" si="8"/>
        <v/>
      </c>
      <c r="AL42" s="73" t="str">
        <f t="shared" si="9"/>
        <v/>
      </c>
      <c r="AM42" s="73" t="str">
        <f t="shared" si="10"/>
        <v/>
      </c>
      <c r="AN42" s="73" t="str">
        <f t="shared" si="11"/>
        <v/>
      </c>
      <c r="AO42" s="73" t="str">
        <f t="shared" si="12"/>
        <v/>
      </c>
      <c r="AP42" s="73" t="str">
        <f t="shared" si="13"/>
        <v/>
      </c>
      <c r="AQ42" s="73" t="str">
        <f t="shared" si="14"/>
        <v/>
      </c>
      <c r="AR42" s="73" t="str">
        <f t="shared" si="15"/>
        <v/>
      </c>
      <c r="AS42" s="73" t="str">
        <f t="shared" si="16"/>
        <v/>
      </c>
      <c r="AT42" s="73" t="str">
        <f t="shared" si="17"/>
        <v/>
      </c>
      <c r="AU42" s="73" t="str">
        <f t="shared" si="18"/>
        <v/>
      </c>
      <c r="AV42" s="73" t="str">
        <f t="shared" si="19"/>
        <v/>
      </c>
    </row>
    <row r="43" spans="1:48" ht="20" customHeight="1">
      <c r="A43" s="74">
        <v>37</v>
      </c>
      <c r="B43" s="75" t="str">
        <f>IF(Data!B43:$B$1006&lt;&gt;"",Data!B43,"")</f>
        <v/>
      </c>
      <c r="C43" s="75" t="str">
        <f>IF(Data!$B43:C$1006&lt;&gt;"",Data!C43,"")</f>
        <v/>
      </c>
      <c r="D43" s="75" t="str">
        <f>IF(Data!$B43:D$1006&lt;&gt;"",Data!D43,"")</f>
        <v/>
      </c>
      <c r="E43" s="75" t="str">
        <f>IF(Data!$B43:E$1006&lt;&gt;"",Data!E43,"")</f>
        <v/>
      </c>
      <c r="F43" s="75" t="str">
        <f>IF(Data!$B43:F$1006&lt;&gt;"",Data!F43,"")</f>
        <v/>
      </c>
      <c r="G43" s="75" t="str">
        <f>IF(Data!$B43:G$1006&lt;&gt;"",Data!G43,"")</f>
        <v/>
      </c>
      <c r="H43" s="75" t="str">
        <f>IF(Data!$B43:H$1006&lt;&gt;"",Data!H43,"")</f>
        <v/>
      </c>
      <c r="I43" s="75" t="str">
        <f>IF(Data!$B43:I$1006&lt;&gt;"",Data!I43,"")</f>
        <v/>
      </c>
      <c r="J43" s="75" t="str">
        <f>IF(Data!$B43:J$1006&lt;&gt;"",Data!J43,"")</f>
        <v/>
      </c>
      <c r="K43" s="75" t="str">
        <f>IF(Data!$B43:K$1006&lt;&gt;"",Data!K43,"")</f>
        <v/>
      </c>
      <c r="L43" s="75" t="str">
        <f>IF(Data!$B43:L$1006&lt;&gt;"",Data!L43,"")</f>
        <v/>
      </c>
      <c r="M43" s="75" t="str">
        <f>IF(Data!$B43:M$1006&lt;&gt;"",Data!M43,"")</f>
        <v/>
      </c>
      <c r="N43" s="75" t="str">
        <f>IF(Data!$B43:N$1006&lt;&gt;"",Data!N43,"")</f>
        <v/>
      </c>
      <c r="O43" s="75" t="str">
        <f>IF(Data!$B43:O$1006&lt;&gt;"",Data!O43,"")</f>
        <v/>
      </c>
      <c r="P43" s="75" t="str">
        <f>IF(Data!$B43:P$1006&lt;&gt;"",Data!P43,"")</f>
        <v/>
      </c>
      <c r="Q43" s="75" t="str">
        <f>IF(Data!$B43:Q$1006&lt;&gt;"",Data!Q43,"")</f>
        <v/>
      </c>
      <c r="R43" s="75" t="str">
        <f>IF(Data!$B43:R$1006&lt;&gt;"",Data!R43,"")</f>
        <v/>
      </c>
      <c r="S43" s="75" t="str">
        <f>IF(Data!$B43:S$1006&lt;&gt;"",Data!S43,"")</f>
        <v/>
      </c>
      <c r="T43" s="75" t="str">
        <f>IF(Data!$B43:T$1006&lt;&gt;"",Data!T43,"")</f>
        <v/>
      </c>
      <c r="U43" s="75" t="str">
        <f>IF(Data!$B43:U$1006&lt;&gt;"",Data!U43,"")</f>
        <v/>
      </c>
      <c r="AB43" s="73">
        <f t="shared" si="20"/>
        <v>0</v>
      </c>
      <c r="AC43" s="73" t="str">
        <f t="shared" si="0"/>
        <v/>
      </c>
      <c r="AD43" s="73" t="str">
        <f t="shared" si="1"/>
        <v/>
      </c>
      <c r="AE43" s="73" t="str">
        <f t="shared" si="2"/>
        <v/>
      </c>
      <c r="AF43" s="73" t="str">
        <f t="shared" si="3"/>
        <v/>
      </c>
      <c r="AG43" s="73" t="str">
        <f t="shared" si="4"/>
        <v/>
      </c>
      <c r="AH43" s="73" t="str">
        <f t="shared" si="5"/>
        <v/>
      </c>
      <c r="AI43" s="73" t="str">
        <f t="shared" si="6"/>
        <v/>
      </c>
      <c r="AJ43" s="73" t="str">
        <f t="shared" si="7"/>
        <v/>
      </c>
      <c r="AK43" s="73" t="str">
        <f t="shared" si="8"/>
        <v/>
      </c>
      <c r="AL43" s="73" t="str">
        <f t="shared" si="9"/>
        <v/>
      </c>
      <c r="AM43" s="73" t="str">
        <f t="shared" si="10"/>
        <v/>
      </c>
      <c r="AN43" s="73" t="str">
        <f t="shared" si="11"/>
        <v/>
      </c>
      <c r="AO43" s="73" t="str">
        <f t="shared" si="12"/>
        <v/>
      </c>
      <c r="AP43" s="73" t="str">
        <f t="shared" si="13"/>
        <v/>
      </c>
      <c r="AQ43" s="73" t="str">
        <f t="shared" si="14"/>
        <v/>
      </c>
      <c r="AR43" s="73" t="str">
        <f t="shared" si="15"/>
        <v/>
      </c>
      <c r="AS43" s="73" t="str">
        <f t="shared" si="16"/>
        <v/>
      </c>
      <c r="AT43" s="73" t="str">
        <f t="shared" si="17"/>
        <v/>
      </c>
      <c r="AU43" s="73" t="str">
        <f t="shared" si="18"/>
        <v/>
      </c>
      <c r="AV43" s="73" t="str">
        <f t="shared" si="19"/>
        <v/>
      </c>
    </row>
    <row r="44" spans="1:48" ht="20" customHeight="1">
      <c r="A44" s="74">
        <v>38</v>
      </c>
      <c r="B44" s="75" t="str">
        <f>IF(Data!B44:$B$1006&lt;&gt;"",Data!B44,"")</f>
        <v/>
      </c>
      <c r="C44" s="75" t="str">
        <f>IF(Data!$B44:C$1006&lt;&gt;"",Data!C44,"")</f>
        <v/>
      </c>
      <c r="D44" s="75" t="str">
        <f>IF(Data!$B44:D$1006&lt;&gt;"",Data!D44,"")</f>
        <v/>
      </c>
      <c r="E44" s="75" t="str">
        <f>IF(Data!$B44:E$1006&lt;&gt;"",Data!E44,"")</f>
        <v/>
      </c>
      <c r="F44" s="75" t="str">
        <f>IF(Data!$B44:F$1006&lt;&gt;"",Data!F44,"")</f>
        <v/>
      </c>
      <c r="G44" s="75" t="str">
        <f>IF(Data!$B44:G$1006&lt;&gt;"",Data!G44,"")</f>
        <v/>
      </c>
      <c r="H44" s="75" t="str">
        <f>IF(Data!$B44:H$1006&lt;&gt;"",Data!H44,"")</f>
        <v/>
      </c>
      <c r="I44" s="75" t="str">
        <f>IF(Data!$B44:I$1006&lt;&gt;"",Data!I44,"")</f>
        <v/>
      </c>
      <c r="J44" s="75" t="str">
        <f>IF(Data!$B44:J$1006&lt;&gt;"",Data!J44,"")</f>
        <v/>
      </c>
      <c r="K44" s="75" t="str">
        <f>IF(Data!$B44:K$1006&lt;&gt;"",Data!K44,"")</f>
        <v/>
      </c>
      <c r="L44" s="75" t="str">
        <f>IF(Data!$B44:L$1006&lt;&gt;"",Data!L44,"")</f>
        <v/>
      </c>
      <c r="M44" s="75" t="str">
        <f>IF(Data!$B44:M$1006&lt;&gt;"",Data!M44,"")</f>
        <v/>
      </c>
      <c r="N44" s="75" t="str">
        <f>IF(Data!$B44:N$1006&lt;&gt;"",Data!N44,"")</f>
        <v/>
      </c>
      <c r="O44" s="75" t="str">
        <f>IF(Data!$B44:O$1006&lt;&gt;"",Data!O44,"")</f>
        <v/>
      </c>
      <c r="P44" s="75" t="str">
        <f>IF(Data!$B44:P$1006&lt;&gt;"",Data!P44,"")</f>
        <v/>
      </c>
      <c r="Q44" s="75" t="str">
        <f>IF(Data!$B44:Q$1006&lt;&gt;"",Data!Q44,"")</f>
        <v/>
      </c>
      <c r="R44" s="75" t="str">
        <f>IF(Data!$B44:R$1006&lt;&gt;"",Data!R44,"")</f>
        <v/>
      </c>
      <c r="S44" s="75" t="str">
        <f>IF(Data!$B44:S$1006&lt;&gt;"",Data!S44,"")</f>
        <v/>
      </c>
      <c r="T44" s="75" t="str">
        <f>IF(Data!$B44:T$1006&lt;&gt;"",Data!T44,"")</f>
        <v/>
      </c>
      <c r="U44" s="75" t="str">
        <f>IF(Data!$B44:U$1006&lt;&gt;"",Data!U44,"")</f>
        <v/>
      </c>
      <c r="AB44" s="73">
        <f t="shared" si="20"/>
        <v>0</v>
      </c>
      <c r="AC44" s="73" t="str">
        <f t="shared" si="0"/>
        <v/>
      </c>
      <c r="AD44" s="73" t="str">
        <f t="shared" si="1"/>
        <v/>
      </c>
      <c r="AE44" s="73" t="str">
        <f t="shared" si="2"/>
        <v/>
      </c>
      <c r="AF44" s="73" t="str">
        <f t="shared" si="3"/>
        <v/>
      </c>
      <c r="AG44" s="73" t="str">
        <f t="shared" si="4"/>
        <v/>
      </c>
      <c r="AH44" s="73" t="str">
        <f t="shared" si="5"/>
        <v/>
      </c>
      <c r="AI44" s="73" t="str">
        <f t="shared" si="6"/>
        <v/>
      </c>
      <c r="AJ44" s="73" t="str">
        <f t="shared" si="7"/>
        <v/>
      </c>
      <c r="AK44" s="73" t="str">
        <f t="shared" si="8"/>
        <v/>
      </c>
      <c r="AL44" s="73" t="str">
        <f t="shared" si="9"/>
        <v/>
      </c>
      <c r="AM44" s="73" t="str">
        <f t="shared" si="10"/>
        <v/>
      </c>
      <c r="AN44" s="73" t="str">
        <f t="shared" si="11"/>
        <v/>
      </c>
      <c r="AO44" s="73" t="str">
        <f t="shared" si="12"/>
        <v/>
      </c>
      <c r="AP44" s="73" t="str">
        <f t="shared" si="13"/>
        <v/>
      </c>
      <c r="AQ44" s="73" t="str">
        <f t="shared" si="14"/>
        <v/>
      </c>
      <c r="AR44" s="73" t="str">
        <f t="shared" si="15"/>
        <v/>
      </c>
      <c r="AS44" s="73" t="str">
        <f t="shared" si="16"/>
        <v/>
      </c>
      <c r="AT44" s="73" t="str">
        <f t="shared" si="17"/>
        <v/>
      </c>
      <c r="AU44" s="73" t="str">
        <f t="shared" si="18"/>
        <v/>
      </c>
      <c r="AV44" s="73" t="str">
        <f t="shared" si="19"/>
        <v/>
      </c>
    </row>
    <row r="45" spans="1:48" ht="20" customHeight="1">
      <c r="A45" s="74">
        <v>39</v>
      </c>
      <c r="B45" s="75" t="str">
        <f>IF(Data!B45:$B$1006&lt;&gt;"",Data!B45,"")</f>
        <v/>
      </c>
      <c r="C45" s="75" t="str">
        <f>IF(Data!$B45:C$1006&lt;&gt;"",Data!C45,"")</f>
        <v/>
      </c>
      <c r="D45" s="75" t="str">
        <f>IF(Data!$B45:D$1006&lt;&gt;"",Data!D45,"")</f>
        <v/>
      </c>
      <c r="E45" s="75" t="str">
        <f>IF(Data!$B45:E$1006&lt;&gt;"",Data!E45,"")</f>
        <v/>
      </c>
      <c r="F45" s="75" t="str">
        <f>IF(Data!$B45:F$1006&lt;&gt;"",Data!F45,"")</f>
        <v/>
      </c>
      <c r="G45" s="75" t="str">
        <f>IF(Data!$B45:G$1006&lt;&gt;"",Data!G45,"")</f>
        <v/>
      </c>
      <c r="H45" s="75" t="str">
        <f>IF(Data!$B45:H$1006&lt;&gt;"",Data!H45,"")</f>
        <v/>
      </c>
      <c r="I45" s="75" t="str">
        <f>IF(Data!$B45:I$1006&lt;&gt;"",Data!I45,"")</f>
        <v/>
      </c>
      <c r="J45" s="75" t="str">
        <f>IF(Data!$B45:J$1006&lt;&gt;"",Data!J45,"")</f>
        <v/>
      </c>
      <c r="K45" s="75" t="str">
        <f>IF(Data!$B45:K$1006&lt;&gt;"",Data!K45,"")</f>
        <v/>
      </c>
      <c r="L45" s="75" t="str">
        <f>IF(Data!$B45:L$1006&lt;&gt;"",Data!L45,"")</f>
        <v/>
      </c>
      <c r="M45" s="75" t="str">
        <f>IF(Data!$B45:M$1006&lt;&gt;"",Data!M45,"")</f>
        <v/>
      </c>
      <c r="N45" s="75" t="str">
        <f>IF(Data!$B45:N$1006&lt;&gt;"",Data!N45,"")</f>
        <v/>
      </c>
      <c r="O45" s="75" t="str">
        <f>IF(Data!$B45:O$1006&lt;&gt;"",Data!O45,"")</f>
        <v/>
      </c>
      <c r="P45" s="75" t="str">
        <f>IF(Data!$B45:P$1006&lt;&gt;"",Data!P45,"")</f>
        <v/>
      </c>
      <c r="Q45" s="75" t="str">
        <f>IF(Data!$B45:Q$1006&lt;&gt;"",Data!Q45,"")</f>
        <v/>
      </c>
      <c r="R45" s="75" t="str">
        <f>IF(Data!$B45:R$1006&lt;&gt;"",Data!R45,"")</f>
        <v/>
      </c>
      <c r="S45" s="75" t="str">
        <f>IF(Data!$B45:S$1006&lt;&gt;"",Data!S45,"")</f>
        <v/>
      </c>
      <c r="T45" s="75" t="str">
        <f>IF(Data!$B45:T$1006&lt;&gt;"",Data!T45,"")</f>
        <v/>
      </c>
      <c r="U45" s="75" t="str">
        <f>IF(Data!$B45:U$1006&lt;&gt;"",Data!U45,"")</f>
        <v/>
      </c>
      <c r="AB45" s="73">
        <f t="shared" si="20"/>
        <v>0</v>
      </c>
      <c r="AC45" s="73" t="str">
        <f t="shared" si="0"/>
        <v/>
      </c>
      <c r="AD45" s="73" t="str">
        <f t="shared" si="1"/>
        <v/>
      </c>
      <c r="AE45" s="73" t="str">
        <f t="shared" si="2"/>
        <v/>
      </c>
      <c r="AF45" s="73" t="str">
        <f t="shared" si="3"/>
        <v/>
      </c>
      <c r="AG45" s="73" t="str">
        <f t="shared" si="4"/>
        <v/>
      </c>
      <c r="AH45" s="73" t="str">
        <f t="shared" si="5"/>
        <v/>
      </c>
      <c r="AI45" s="73" t="str">
        <f t="shared" si="6"/>
        <v/>
      </c>
      <c r="AJ45" s="73" t="str">
        <f t="shared" si="7"/>
        <v/>
      </c>
      <c r="AK45" s="73" t="str">
        <f t="shared" si="8"/>
        <v/>
      </c>
      <c r="AL45" s="73" t="str">
        <f t="shared" si="9"/>
        <v/>
      </c>
      <c r="AM45" s="73" t="str">
        <f t="shared" si="10"/>
        <v/>
      </c>
      <c r="AN45" s="73" t="str">
        <f t="shared" si="11"/>
        <v/>
      </c>
      <c r="AO45" s="73" t="str">
        <f t="shared" si="12"/>
        <v/>
      </c>
      <c r="AP45" s="73" t="str">
        <f t="shared" si="13"/>
        <v/>
      </c>
      <c r="AQ45" s="73" t="str">
        <f t="shared" si="14"/>
        <v/>
      </c>
      <c r="AR45" s="73" t="str">
        <f t="shared" si="15"/>
        <v/>
      </c>
      <c r="AS45" s="73" t="str">
        <f t="shared" si="16"/>
        <v/>
      </c>
      <c r="AT45" s="73" t="str">
        <f t="shared" si="17"/>
        <v/>
      </c>
      <c r="AU45" s="73" t="str">
        <f t="shared" si="18"/>
        <v/>
      </c>
      <c r="AV45" s="73" t="str">
        <f t="shared" si="19"/>
        <v/>
      </c>
    </row>
    <row r="46" spans="1:48" ht="20" customHeight="1">
      <c r="A46" s="74">
        <v>40</v>
      </c>
      <c r="B46" s="75" t="str">
        <f>IF(Data!B46:$B$1006&lt;&gt;"",Data!B46,"")</f>
        <v/>
      </c>
      <c r="C46" s="75" t="str">
        <f>IF(Data!$B46:C$1006&lt;&gt;"",Data!C46,"")</f>
        <v/>
      </c>
      <c r="D46" s="75" t="str">
        <f>IF(Data!$B46:D$1006&lt;&gt;"",Data!D46,"")</f>
        <v/>
      </c>
      <c r="E46" s="75" t="str">
        <f>IF(Data!$B46:E$1006&lt;&gt;"",Data!E46,"")</f>
        <v/>
      </c>
      <c r="F46" s="75" t="str">
        <f>IF(Data!$B46:F$1006&lt;&gt;"",Data!F46,"")</f>
        <v/>
      </c>
      <c r="G46" s="75" t="str">
        <f>IF(Data!$B46:G$1006&lt;&gt;"",Data!G46,"")</f>
        <v/>
      </c>
      <c r="H46" s="75" t="str">
        <f>IF(Data!$B46:H$1006&lt;&gt;"",Data!H46,"")</f>
        <v/>
      </c>
      <c r="I46" s="75" t="str">
        <f>IF(Data!$B46:I$1006&lt;&gt;"",Data!I46,"")</f>
        <v/>
      </c>
      <c r="J46" s="75" t="str">
        <f>IF(Data!$B46:J$1006&lt;&gt;"",Data!J46,"")</f>
        <v/>
      </c>
      <c r="K46" s="75" t="str">
        <f>IF(Data!$B46:K$1006&lt;&gt;"",Data!K46,"")</f>
        <v/>
      </c>
      <c r="L46" s="75" t="str">
        <f>IF(Data!$B46:L$1006&lt;&gt;"",Data!L46,"")</f>
        <v/>
      </c>
      <c r="M46" s="75" t="str">
        <f>IF(Data!$B46:M$1006&lt;&gt;"",Data!M46,"")</f>
        <v/>
      </c>
      <c r="N46" s="75" t="str">
        <f>IF(Data!$B46:N$1006&lt;&gt;"",Data!N46,"")</f>
        <v/>
      </c>
      <c r="O46" s="75" t="str">
        <f>IF(Data!$B46:O$1006&lt;&gt;"",Data!O46,"")</f>
        <v/>
      </c>
      <c r="P46" s="75" t="str">
        <f>IF(Data!$B46:P$1006&lt;&gt;"",Data!P46,"")</f>
        <v/>
      </c>
      <c r="Q46" s="75" t="str">
        <f>IF(Data!$B46:Q$1006&lt;&gt;"",Data!Q46,"")</f>
        <v/>
      </c>
      <c r="R46" s="75" t="str">
        <f>IF(Data!$B46:R$1006&lt;&gt;"",Data!R46,"")</f>
        <v/>
      </c>
      <c r="S46" s="75" t="str">
        <f>IF(Data!$B46:S$1006&lt;&gt;"",Data!S46,"")</f>
        <v/>
      </c>
      <c r="T46" s="75" t="str">
        <f>IF(Data!$B46:T$1006&lt;&gt;"",Data!T46,"")</f>
        <v/>
      </c>
      <c r="U46" s="75" t="str">
        <f>IF(Data!$B46:U$1006&lt;&gt;"",Data!U46,"")</f>
        <v/>
      </c>
      <c r="AB46" s="73">
        <f t="shared" si="20"/>
        <v>0</v>
      </c>
      <c r="AC46" s="73" t="str">
        <f t="shared" si="0"/>
        <v/>
      </c>
      <c r="AD46" s="73" t="str">
        <f t="shared" si="1"/>
        <v/>
      </c>
      <c r="AE46" s="73" t="str">
        <f t="shared" si="2"/>
        <v/>
      </c>
      <c r="AF46" s="73" t="str">
        <f t="shared" si="3"/>
        <v/>
      </c>
      <c r="AG46" s="73" t="str">
        <f t="shared" si="4"/>
        <v/>
      </c>
      <c r="AH46" s="73" t="str">
        <f t="shared" si="5"/>
        <v/>
      </c>
      <c r="AI46" s="73" t="str">
        <f t="shared" si="6"/>
        <v/>
      </c>
      <c r="AJ46" s="73" t="str">
        <f t="shared" si="7"/>
        <v/>
      </c>
      <c r="AK46" s="73" t="str">
        <f t="shared" si="8"/>
        <v/>
      </c>
      <c r="AL46" s="73" t="str">
        <f t="shared" si="9"/>
        <v/>
      </c>
      <c r="AM46" s="73" t="str">
        <f t="shared" si="10"/>
        <v/>
      </c>
      <c r="AN46" s="73" t="str">
        <f t="shared" si="11"/>
        <v/>
      </c>
      <c r="AO46" s="73" t="str">
        <f t="shared" si="12"/>
        <v/>
      </c>
      <c r="AP46" s="73" t="str">
        <f t="shared" si="13"/>
        <v/>
      </c>
      <c r="AQ46" s="73" t="str">
        <f t="shared" si="14"/>
        <v/>
      </c>
      <c r="AR46" s="73" t="str">
        <f t="shared" si="15"/>
        <v/>
      </c>
      <c r="AS46" s="73" t="str">
        <f t="shared" si="16"/>
        <v/>
      </c>
      <c r="AT46" s="73" t="str">
        <f t="shared" si="17"/>
        <v/>
      </c>
      <c r="AU46" s="73" t="str">
        <f t="shared" si="18"/>
        <v/>
      </c>
      <c r="AV46" s="73" t="str">
        <f t="shared" si="19"/>
        <v/>
      </c>
    </row>
    <row r="47" spans="1:48" ht="20" customHeight="1">
      <c r="A47" s="74">
        <v>41</v>
      </c>
      <c r="B47" s="75" t="str">
        <f>IF(Data!B47:$B$1006&lt;&gt;"",Data!B47,"")</f>
        <v/>
      </c>
      <c r="C47" s="75" t="str">
        <f>IF(Data!$B47:C$1006&lt;&gt;"",Data!C47,"")</f>
        <v/>
      </c>
      <c r="D47" s="75" t="str">
        <f>IF(Data!$B47:D$1006&lt;&gt;"",Data!D47,"")</f>
        <v/>
      </c>
      <c r="E47" s="75" t="str">
        <f>IF(Data!$B47:E$1006&lt;&gt;"",Data!E47,"")</f>
        <v/>
      </c>
      <c r="F47" s="75" t="str">
        <f>IF(Data!$B47:F$1006&lt;&gt;"",Data!F47,"")</f>
        <v/>
      </c>
      <c r="G47" s="75" t="str">
        <f>IF(Data!$B47:G$1006&lt;&gt;"",Data!G47,"")</f>
        <v/>
      </c>
      <c r="H47" s="75" t="str">
        <f>IF(Data!$B47:H$1006&lt;&gt;"",Data!H47,"")</f>
        <v/>
      </c>
      <c r="I47" s="75" t="str">
        <f>IF(Data!$B47:I$1006&lt;&gt;"",Data!I47,"")</f>
        <v/>
      </c>
      <c r="J47" s="75" t="str">
        <f>IF(Data!$B47:J$1006&lt;&gt;"",Data!J47,"")</f>
        <v/>
      </c>
      <c r="K47" s="75" t="str">
        <f>IF(Data!$B47:K$1006&lt;&gt;"",Data!K47,"")</f>
        <v/>
      </c>
      <c r="L47" s="75" t="str">
        <f>IF(Data!$B47:L$1006&lt;&gt;"",Data!L47,"")</f>
        <v/>
      </c>
      <c r="M47" s="75" t="str">
        <f>IF(Data!$B47:M$1006&lt;&gt;"",Data!M47,"")</f>
        <v/>
      </c>
      <c r="N47" s="75" t="str">
        <f>IF(Data!$B47:N$1006&lt;&gt;"",Data!N47,"")</f>
        <v/>
      </c>
      <c r="O47" s="75" t="str">
        <f>IF(Data!$B47:O$1006&lt;&gt;"",Data!O47,"")</f>
        <v/>
      </c>
      <c r="P47" s="75" t="str">
        <f>IF(Data!$B47:P$1006&lt;&gt;"",Data!P47,"")</f>
        <v/>
      </c>
      <c r="Q47" s="75" t="str">
        <f>IF(Data!$B47:Q$1006&lt;&gt;"",Data!Q47,"")</f>
        <v/>
      </c>
      <c r="R47" s="75" t="str">
        <f>IF(Data!$B47:R$1006&lt;&gt;"",Data!R47,"")</f>
        <v/>
      </c>
      <c r="S47" s="75" t="str">
        <f>IF(Data!$B47:S$1006&lt;&gt;"",Data!S47,"")</f>
        <v/>
      </c>
      <c r="T47" s="75" t="str">
        <f>IF(Data!$B47:T$1006&lt;&gt;"",Data!T47,"")</f>
        <v/>
      </c>
      <c r="U47" s="75" t="str">
        <f>IF(Data!$B47:U$1006&lt;&gt;"",Data!U47,"")</f>
        <v/>
      </c>
      <c r="AB47" s="73">
        <f t="shared" si="20"/>
        <v>0</v>
      </c>
      <c r="AC47" s="73" t="str">
        <f t="shared" si="0"/>
        <v/>
      </c>
      <c r="AD47" s="73" t="str">
        <f t="shared" si="1"/>
        <v/>
      </c>
      <c r="AE47" s="73" t="str">
        <f t="shared" si="2"/>
        <v/>
      </c>
      <c r="AF47" s="73" t="str">
        <f t="shared" si="3"/>
        <v/>
      </c>
      <c r="AG47" s="73" t="str">
        <f t="shared" si="4"/>
        <v/>
      </c>
      <c r="AH47" s="73" t="str">
        <f t="shared" si="5"/>
        <v/>
      </c>
      <c r="AI47" s="73" t="str">
        <f t="shared" si="6"/>
        <v/>
      </c>
      <c r="AJ47" s="73" t="str">
        <f t="shared" si="7"/>
        <v/>
      </c>
      <c r="AK47" s="73" t="str">
        <f t="shared" si="8"/>
        <v/>
      </c>
      <c r="AL47" s="73" t="str">
        <f t="shared" si="9"/>
        <v/>
      </c>
      <c r="AM47" s="73" t="str">
        <f t="shared" si="10"/>
        <v/>
      </c>
      <c r="AN47" s="73" t="str">
        <f t="shared" si="11"/>
        <v/>
      </c>
      <c r="AO47" s="73" t="str">
        <f t="shared" si="12"/>
        <v/>
      </c>
      <c r="AP47" s="73" t="str">
        <f t="shared" si="13"/>
        <v/>
      </c>
      <c r="AQ47" s="73" t="str">
        <f t="shared" si="14"/>
        <v/>
      </c>
      <c r="AR47" s="73" t="str">
        <f t="shared" si="15"/>
        <v/>
      </c>
      <c r="AS47" s="73" t="str">
        <f t="shared" si="16"/>
        <v/>
      </c>
      <c r="AT47" s="73" t="str">
        <f t="shared" si="17"/>
        <v/>
      </c>
      <c r="AU47" s="73" t="str">
        <f t="shared" si="18"/>
        <v/>
      </c>
      <c r="AV47" s="73" t="str">
        <f t="shared" si="19"/>
        <v/>
      </c>
    </row>
    <row r="48" spans="1:48" ht="20" customHeight="1">
      <c r="A48" s="74">
        <v>42</v>
      </c>
      <c r="B48" s="75" t="str">
        <f>IF(Data!B48:$B$1006&lt;&gt;"",Data!B48,"")</f>
        <v/>
      </c>
      <c r="C48" s="75" t="str">
        <f>IF(Data!$B48:C$1006&lt;&gt;"",Data!C48,"")</f>
        <v/>
      </c>
      <c r="D48" s="75" t="str">
        <f>IF(Data!$B48:D$1006&lt;&gt;"",Data!D48,"")</f>
        <v/>
      </c>
      <c r="E48" s="75" t="str">
        <f>IF(Data!$B48:E$1006&lt;&gt;"",Data!E48,"")</f>
        <v/>
      </c>
      <c r="F48" s="75" t="str">
        <f>IF(Data!$B48:F$1006&lt;&gt;"",Data!F48,"")</f>
        <v/>
      </c>
      <c r="G48" s="75" t="str">
        <f>IF(Data!$B48:G$1006&lt;&gt;"",Data!G48,"")</f>
        <v/>
      </c>
      <c r="H48" s="75" t="str">
        <f>IF(Data!$B48:H$1006&lt;&gt;"",Data!H48,"")</f>
        <v/>
      </c>
      <c r="I48" s="75" t="str">
        <f>IF(Data!$B48:I$1006&lt;&gt;"",Data!I48,"")</f>
        <v/>
      </c>
      <c r="J48" s="75" t="str">
        <f>IF(Data!$B48:J$1006&lt;&gt;"",Data!J48,"")</f>
        <v/>
      </c>
      <c r="K48" s="75" t="str">
        <f>IF(Data!$B48:K$1006&lt;&gt;"",Data!K48,"")</f>
        <v/>
      </c>
      <c r="L48" s="75" t="str">
        <f>IF(Data!$B48:L$1006&lt;&gt;"",Data!L48,"")</f>
        <v/>
      </c>
      <c r="M48" s="75" t="str">
        <f>IF(Data!$B48:M$1006&lt;&gt;"",Data!M48,"")</f>
        <v/>
      </c>
      <c r="N48" s="75" t="str">
        <f>IF(Data!$B48:N$1006&lt;&gt;"",Data!N48,"")</f>
        <v/>
      </c>
      <c r="O48" s="75" t="str">
        <f>IF(Data!$B48:O$1006&lt;&gt;"",Data!O48,"")</f>
        <v/>
      </c>
      <c r="P48" s="75" t="str">
        <f>IF(Data!$B48:P$1006&lt;&gt;"",Data!P48,"")</f>
        <v/>
      </c>
      <c r="Q48" s="75" t="str">
        <f>IF(Data!$B48:Q$1006&lt;&gt;"",Data!Q48,"")</f>
        <v/>
      </c>
      <c r="R48" s="75" t="str">
        <f>IF(Data!$B48:R$1006&lt;&gt;"",Data!R48,"")</f>
        <v/>
      </c>
      <c r="S48" s="75" t="str">
        <f>IF(Data!$B48:S$1006&lt;&gt;"",Data!S48,"")</f>
        <v/>
      </c>
      <c r="T48" s="75" t="str">
        <f>IF(Data!$B48:T$1006&lt;&gt;"",Data!T48,"")</f>
        <v/>
      </c>
      <c r="U48" s="75" t="str">
        <f>IF(Data!$B48:U$1006&lt;&gt;"",Data!U48,"")</f>
        <v/>
      </c>
      <c r="AB48" s="73">
        <f t="shared" si="20"/>
        <v>0</v>
      </c>
      <c r="AC48" s="73" t="str">
        <f t="shared" si="0"/>
        <v/>
      </c>
      <c r="AD48" s="73" t="str">
        <f t="shared" si="1"/>
        <v/>
      </c>
      <c r="AE48" s="73" t="str">
        <f t="shared" si="2"/>
        <v/>
      </c>
      <c r="AF48" s="73" t="str">
        <f t="shared" si="3"/>
        <v/>
      </c>
      <c r="AG48" s="73" t="str">
        <f t="shared" si="4"/>
        <v/>
      </c>
      <c r="AH48" s="73" t="str">
        <f t="shared" si="5"/>
        <v/>
      </c>
      <c r="AI48" s="73" t="str">
        <f t="shared" si="6"/>
        <v/>
      </c>
      <c r="AJ48" s="73" t="str">
        <f t="shared" si="7"/>
        <v/>
      </c>
      <c r="AK48" s="73" t="str">
        <f t="shared" si="8"/>
        <v/>
      </c>
      <c r="AL48" s="73" t="str">
        <f t="shared" si="9"/>
        <v/>
      </c>
      <c r="AM48" s="73" t="str">
        <f t="shared" si="10"/>
        <v/>
      </c>
      <c r="AN48" s="73" t="str">
        <f t="shared" si="11"/>
        <v/>
      </c>
      <c r="AO48" s="73" t="str">
        <f t="shared" si="12"/>
        <v/>
      </c>
      <c r="AP48" s="73" t="str">
        <f t="shared" si="13"/>
        <v/>
      </c>
      <c r="AQ48" s="73" t="str">
        <f t="shared" si="14"/>
        <v/>
      </c>
      <c r="AR48" s="73" t="str">
        <f t="shared" si="15"/>
        <v/>
      </c>
      <c r="AS48" s="73" t="str">
        <f t="shared" si="16"/>
        <v/>
      </c>
      <c r="AT48" s="73" t="str">
        <f t="shared" si="17"/>
        <v/>
      </c>
      <c r="AU48" s="73" t="str">
        <f t="shared" si="18"/>
        <v/>
      </c>
      <c r="AV48" s="73" t="str">
        <f t="shared" si="19"/>
        <v/>
      </c>
    </row>
    <row r="49" spans="1:48" ht="20" customHeight="1">
      <c r="A49" s="74">
        <v>43</v>
      </c>
      <c r="B49" s="75" t="str">
        <f>IF(Data!B49:$B$1006&lt;&gt;"",Data!B49,"")</f>
        <v/>
      </c>
      <c r="C49" s="75" t="str">
        <f>IF(Data!$B49:C$1006&lt;&gt;"",Data!C49,"")</f>
        <v/>
      </c>
      <c r="D49" s="75" t="str">
        <f>IF(Data!$B49:D$1006&lt;&gt;"",Data!D49,"")</f>
        <v/>
      </c>
      <c r="E49" s="75" t="str">
        <f>IF(Data!$B49:E$1006&lt;&gt;"",Data!E49,"")</f>
        <v/>
      </c>
      <c r="F49" s="75" t="str">
        <f>IF(Data!$B49:F$1006&lt;&gt;"",Data!F49,"")</f>
        <v/>
      </c>
      <c r="G49" s="75" t="str">
        <f>IF(Data!$B49:G$1006&lt;&gt;"",Data!G49,"")</f>
        <v/>
      </c>
      <c r="H49" s="75" t="str">
        <f>IF(Data!$B49:H$1006&lt;&gt;"",Data!H49,"")</f>
        <v/>
      </c>
      <c r="I49" s="75" t="str">
        <f>IF(Data!$B49:I$1006&lt;&gt;"",Data!I49,"")</f>
        <v/>
      </c>
      <c r="J49" s="75" t="str">
        <f>IF(Data!$B49:J$1006&lt;&gt;"",Data!J49,"")</f>
        <v/>
      </c>
      <c r="K49" s="75" t="str">
        <f>IF(Data!$B49:K$1006&lt;&gt;"",Data!K49,"")</f>
        <v/>
      </c>
      <c r="L49" s="75" t="str">
        <f>IF(Data!$B49:L$1006&lt;&gt;"",Data!L49,"")</f>
        <v/>
      </c>
      <c r="M49" s="75" t="str">
        <f>IF(Data!$B49:M$1006&lt;&gt;"",Data!M49,"")</f>
        <v/>
      </c>
      <c r="N49" s="75" t="str">
        <f>IF(Data!$B49:N$1006&lt;&gt;"",Data!N49,"")</f>
        <v/>
      </c>
      <c r="O49" s="75" t="str">
        <f>IF(Data!$B49:O$1006&lt;&gt;"",Data!O49,"")</f>
        <v/>
      </c>
      <c r="P49" s="75" t="str">
        <f>IF(Data!$B49:P$1006&lt;&gt;"",Data!P49,"")</f>
        <v/>
      </c>
      <c r="Q49" s="75" t="str">
        <f>IF(Data!$B49:Q$1006&lt;&gt;"",Data!Q49,"")</f>
        <v/>
      </c>
      <c r="R49" s="75" t="str">
        <f>IF(Data!$B49:R$1006&lt;&gt;"",Data!R49,"")</f>
        <v/>
      </c>
      <c r="S49" s="75" t="str">
        <f>IF(Data!$B49:S$1006&lt;&gt;"",Data!S49,"")</f>
        <v/>
      </c>
      <c r="T49" s="75" t="str">
        <f>IF(Data!$B49:T$1006&lt;&gt;"",Data!T49,"")</f>
        <v/>
      </c>
      <c r="U49" s="75" t="str">
        <f>IF(Data!$B49:U$1006&lt;&gt;"",Data!U49,"")</f>
        <v/>
      </c>
      <c r="AB49" s="73">
        <f t="shared" si="20"/>
        <v>0</v>
      </c>
      <c r="AC49" s="73" t="str">
        <f t="shared" si="0"/>
        <v/>
      </c>
      <c r="AD49" s="73" t="str">
        <f t="shared" si="1"/>
        <v/>
      </c>
      <c r="AE49" s="73" t="str">
        <f t="shared" si="2"/>
        <v/>
      </c>
      <c r="AF49" s="73" t="str">
        <f t="shared" si="3"/>
        <v/>
      </c>
      <c r="AG49" s="73" t="str">
        <f t="shared" si="4"/>
        <v/>
      </c>
      <c r="AH49" s="73" t="str">
        <f t="shared" si="5"/>
        <v/>
      </c>
      <c r="AI49" s="73" t="str">
        <f t="shared" si="6"/>
        <v/>
      </c>
      <c r="AJ49" s="73" t="str">
        <f t="shared" si="7"/>
        <v/>
      </c>
      <c r="AK49" s="73" t="str">
        <f t="shared" si="8"/>
        <v/>
      </c>
      <c r="AL49" s="73" t="str">
        <f t="shared" si="9"/>
        <v/>
      </c>
      <c r="AM49" s="73" t="str">
        <f t="shared" si="10"/>
        <v/>
      </c>
      <c r="AN49" s="73" t="str">
        <f t="shared" si="11"/>
        <v/>
      </c>
      <c r="AO49" s="73" t="str">
        <f t="shared" si="12"/>
        <v/>
      </c>
      <c r="AP49" s="73" t="str">
        <f t="shared" si="13"/>
        <v/>
      </c>
      <c r="AQ49" s="73" t="str">
        <f t="shared" si="14"/>
        <v/>
      </c>
      <c r="AR49" s="73" t="str">
        <f t="shared" si="15"/>
        <v/>
      </c>
      <c r="AS49" s="73" t="str">
        <f t="shared" si="16"/>
        <v/>
      </c>
      <c r="AT49" s="73" t="str">
        <f t="shared" si="17"/>
        <v/>
      </c>
      <c r="AU49" s="73" t="str">
        <f t="shared" si="18"/>
        <v/>
      </c>
      <c r="AV49" s="73" t="str">
        <f t="shared" si="19"/>
        <v/>
      </c>
    </row>
    <row r="50" spans="1:48" ht="20" customHeight="1">
      <c r="A50" s="74">
        <v>44</v>
      </c>
      <c r="B50" s="75" t="str">
        <f>IF(Data!B50:$B$1006&lt;&gt;"",Data!B50,"")</f>
        <v/>
      </c>
      <c r="C50" s="75" t="str">
        <f>IF(Data!$B50:C$1006&lt;&gt;"",Data!C50,"")</f>
        <v/>
      </c>
      <c r="D50" s="75" t="str">
        <f>IF(Data!$B50:D$1006&lt;&gt;"",Data!D50,"")</f>
        <v/>
      </c>
      <c r="E50" s="75" t="str">
        <f>IF(Data!$B50:E$1006&lt;&gt;"",Data!E50,"")</f>
        <v/>
      </c>
      <c r="F50" s="75" t="str">
        <f>IF(Data!$B50:F$1006&lt;&gt;"",Data!F50,"")</f>
        <v/>
      </c>
      <c r="G50" s="75" t="str">
        <f>IF(Data!$B50:G$1006&lt;&gt;"",Data!G50,"")</f>
        <v/>
      </c>
      <c r="H50" s="75" t="str">
        <f>IF(Data!$B50:H$1006&lt;&gt;"",Data!H50,"")</f>
        <v/>
      </c>
      <c r="I50" s="75" t="str">
        <f>IF(Data!$B50:I$1006&lt;&gt;"",Data!I50,"")</f>
        <v/>
      </c>
      <c r="J50" s="75" t="str">
        <f>IF(Data!$B50:J$1006&lt;&gt;"",Data!J50,"")</f>
        <v/>
      </c>
      <c r="K50" s="75" t="str">
        <f>IF(Data!$B50:K$1006&lt;&gt;"",Data!K50,"")</f>
        <v/>
      </c>
      <c r="L50" s="75" t="str">
        <f>IF(Data!$B50:L$1006&lt;&gt;"",Data!L50,"")</f>
        <v/>
      </c>
      <c r="M50" s="75" t="str">
        <f>IF(Data!$B50:M$1006&lt;&gt;"",Data!M50,"")</f>
        <v/>
      </c>
      <c r="N50" s="75" t="str">
        <f>IF(Data!$B50:N$1006&lt;&gt;"",Data!N50,"")</f>
        <v/>
      </c>
      <c r="O50" s="75" t="str">
        <f>IF(Data!$B50:O$1006&lt;&gt;"",Data!O50,"")</f>
        <v/>
      </c>
      <c r="P50" s="75" t="str">
        <f>IF(Data!$B50:P$1006&lt;&gt;"",Data!P50,"")</f>
        <v/>
      </c>
      <c r="Q50" s="75" t="str">
        <f>IF(Data!$B50:Q$1006&lt;&gt;"",Data!Q50,"")</f>
        <v/>
      </c>
      <c r="R50" s="75" t="str">
        <f>IF(Data!$B50:R$1006&lt;&gt;"",Data!R50,"")</f>
        <v/>
      </c>
      <c r="S50" s="75" t="str">
        <f>IF(Data!$B50:S$1006&lt;&gt;"",Data!S50,"")</f>
        <v/>
      </c>
      <c r="T50" s="75" t="str">
        <f>IF(Data!$B50:T$1006&lt;&gt;"",Data!T50,"")</f>
        <v/>
      </c>
      <c r="U50" s="75" t="str">
        <f>IF(Data!$B50:U$1006&lt;&gt;"",Data!U50,"")</f>
        <v/>
      </c>
      <c r="AB50" s="73">
        <f t="shared" si="20"/>
        <v>0</v>
      </c>
      <c r="AC50" s="73" t="str">
        <f t="shared" si="0"/>
        <v/>
      </c>
      <c r="AD50" s="73" t="str">
        <f t="shared" si="1"/>
        <v/>
      </c>
      <c r="AE50" s="73" t="str">
        <f t="shared" si="2"/>
        <v/>
      </c>
      <c r="AF50" s="73" t="str">
        <f t="shared" si="3"/>
        <v/>
      </c>
      <c r="AG50" s="73" t="str">
        <f t="shared" si="4"/>
        <v/>
      </c>
      <c r="AH50" s="73" t="str">
        <f t="shared" si="5"/>
        <v/>
      </c>
      <c r="AI50" s="73" t="str">
        <f t="shared" si="6"/>
        <v/>
      </c>
      <c r="AJ50" s="73" t="str">
        <f t="shared" si="7"/>
        <v/>
      </c>
      <c r="AK50" s="73" t="str">
        <f t="shared" si="8"/>
        <v/>
      </c>
      <c r="AL50" s="73" t="str">
        <f t="shared" si="9"/>
        <v/>
      </c>
      <c r="AM50" s="73" t="str">
        <f t="shared" si="10"/>
        <v/>
      </c>
      <c r="AN50" s="73" t="str">
        <f t="shared" si="11"/>
        <v/>
      </c>
      <c r="AO50" s="73" t="str">
        <f t="shared" si="12"/>
        <v/>
      </c>
      <c r="AP50" s="73" t="str">
        <f t="shared" si="13"/>
        <v/>
      </c>
      <c r="AQ50" s="73" t="str">
        <f t="shared" si="14"/>
        <v/>
      </c>
      <c r="AR50" s="73" t="str">
        <f t="shared" si="15"/>
        <v/>
      </c>
      <c r="AS50" s="73" t="str">
        <f t="shared" si="16"/>
        <v/>
      </c>
      <c r="AT50" s="73" t="str">
        <f t="shared" si="17"/>
        <v/>
      </c>
      <c r="AU50" s="73" t="str">
        <f t="shared" si="18"/>
        <v/>
      </c>
      <c r="AV50" s="73" t="str">
        <f t="shared" si="19"/>
        <v/>
      </c>
    </row>
    <row r="51" spans="1:48" ht="20" customHeight="1">
      <c r="A51" s="74">
        <v>45</v>
      </c>
      <c r="B51" s="75" t="str">
        <f>IF(Data!B51:$B$1006&lt;&gt;"",Data!B51,"")</f>
        <v/>
      </c>
      <c r="C51" s="75" t="str">
        <f>IF(Data!$B51:C$1006&lt;&gt;"",Data!C51,"")</f>
        <v/>
      </c>
      <c r="D51" s="75" t="str">
        <f>IF(Data!$B51:D$1006&lt;&gt;"",Data!D51,"")</f>
        <v/>
      </c>
      <c r="E51" s="75" t="str">
        <f>IF(Data!$B51:E$1006&lt;&gt;"",Data!E51,"")</f>
        <v/>
      </c>
      <c r="F51" s="75" t="str">
        <f>IF(Data!$B51:F$1006&lt;&gt;"",Data!F51,"")</f>
        <v/>
      </c>
      <c r="G51" s="75" t="str">
        <f>IF(Data!$B51:G$1006&lt;&gt;"",Data!G51,"")</f>
        <v/>
      </c>
      <c r="H51" s="75" t="str">
        <f>IF(Data!$B51:H$1006&lt;&gt;"",Data!H51,"")</f>
        <v/>
      </c>
      <c r="I51" s="75" t="str">
        <f>IF(Data!$B51:I$1006&lt;&gt;"",Data!I51,"")</f>
        <v/>
      </c>
      <c r="J51" s="75" t="str">
        <f>IF(Data!$B51:J$1006&lt;&gt;"",Data!J51,"")</f>
        <v/>
      </c>
      <c r="K51" s="75" t="str">
        <f>IF(Data!$B51:K$1006&lt;&gt;"",Data!K51,"")</f>
        <v/>
      </c>
      <c r="L51" s="75" t="str">
        <f>IF(Data!$B51:L$1006&lt;&gt;"",Data!L51,"")</f>
        <v/>
      </c>
      <c r="M51" s="75" t="str">
        <f>IF(Data!$B51:M$1006&lt;&gt;"",Data!M51,"")</f>
        <v/>
      </c>
      <c r="N51" s="75" t="str">
        <f>IF(Data!$B51:N$1006&lt;&gt;"",Data!N51,"")</f>
        <v/>
      </c>
      <c r="O51" s="75" t="str">
        <f>IF(Data!$B51:O$1006&lt;&gt;"",Data!O51,"")</f>
        <v/>
      </c>
      <c r="P51" s="75" t="str">
        <f>IF(Data!$B51:P$1006&lt;&gt;"",Data!P51,"")</f>
        <v/>
      </c>
      <c r="Q51" s="75" t="str">
        <f>IF(Data!$B51:Q$1006&lt;&gt;"",Data!Q51,"")</f>
        <v/>
      </c>
      <c r="R51" s="75" t="str">
        <f>IF(Data!$B51:R$1006&lt;&gt;"",Data!R51,"")</f>
        <v/>
      </c>
      <c r="S51" s="75" t="str">
        <f>IF(Data!$B51:S$1006&lt;&gt;"",Data!S51,"")</f>
        <v/>
      </c>
      <c r="T51" s="75" t="str">
        <f>IF(Data!$B51:T$1006&lt;&gt;"",Data!T51,"")</f>
        <v/>
      </c>
      <c r="U51" s="75" t="str">
        <f>IF(Data!$B51:U$1006&lt;&gt;"",Data!U51,"")</f>
        <v/>
      </c>
      <c r="AB51" s="73">
        <f t="shared" si="20"/>
        <v>0</v>
      </c>
      <c r="AC51" s="73" t="str">
        <f t="shared" si="0"/>
        <v/>
      </c>
      <c r="AD51" s="73" t="str">
        <f t="shared" si="1"/>
        <v/>
      </c>
      <c r="AE51" s="73" t="str">
        <f t="shared" si="2"/>
        <v/>
      </c>
      <c r="AF51" s="73" t="str">
        <f t="shared" si="3"/>
        <v/>
      </c>
      <c r="AG51" s="73" t="str">
        <f t="shared" si="4"/>
        <v/>
      </c>
      <c r="AH51" s="73" t="str">
        <f t="shared" si="5"/>
        <v/>
      </c>
      <c r="AI51" s="73" t="str">
        <f t="shared" si="6"/>
        <v/>
      </c>
      <c r="AJ51" s="73" t="str">
        <f t="shared" si="7"/>
        <v/>
      </c>
      <c r="AK51" s="73" t="str">
        <f t="shared" si="8"/>
        <v/>
      </c>
      <c r="AL51" s="73" t="str">
        <f t="shared" si="9"/>
        <v/>
      </c>
      <c r="AM51" s="73" t="str">
        <f t="shared" si="10"/>
        <v/>
      </c>
      <c r="AN51" s="73" t="str">
        <f t="shared" si="11"/>
        <v/>
      </c>
      <c r="AO51" s="73" t="str">
        <f t="shared" si="12"/>
        <v/>
      </c>
      <c r="AP51" s="73" t="str">
        <f t="shared" si="13"/>
        <v/>
      </c>
      <c r="AQ51" s="73" t="str">
        <f t="shared" si="14"/>
        <v/>
      </c>
      <c r="AR51" s="73" t="str">
        <f t="shared" si="15"/>
        <v/>
      </c>
      <c r="AS51" s="73" t="str">
        <f t="shared" si="16"/>
        <v/>
      </c>
      <c r="AT51" s="73" t="str">
        <f t="shared" si="17"/>
        <v/>
      </c>
      <c r="AU51" s="73" t="str">
        <f t="shared" si="18"/>
        <v/>
      </c>
      <c r="AV51" s="73" t="str">
        <f t="shared" si="19"/>
        <v/>
      </c>
    </row>
    <row r="52" spans="1:48" ht="20" customHeight="1">
      <c r="A52" s="74">
        <v>46</v>
      </c>
      <c r="B52" s="75" t="str">
        <f>IF(Data!B52:$B$1006&lt;&gt;"",Data!B52,"")</f>
        <v/>
      </c>
      <c r="C52" s="75" t="str">
        <f>IF(Data!$B52:C$1006&lt;&gt;"",Data!C52,"")</f>
        <v/>
      </c>
      <c r="D52" s="75" t="str">
        <f>IF(Data!$B52:D$1006&lt;&gt;"",Data!D52,"")</f>
        <v/>
      </c>
      <c r="E52" s="75" t="str">
        <f>IF(Data!$B52:E$1006&lt;&gt;"",Data!E52,"")</f>
        <v/>
      </c>
      <c r="F52" s="75" t="str">
        <f>IF(Data!$B52:F$1006&lt;&gt;"",Data!F52,"")</f>
        <v/>
      </c>
      <c r="G52" s="75" t="str">
        <f>IF(Data!$B52:G$1006&lt;&gt;"",Data!G52,"")</f>
        <v/>
      </c>
      <c r="H52" s="75" t="str">
        <f>IF(Data!$B52:H$1006&lt;&gt;"",Data!H52,"")</f>
        <v/>
      </c>
      <c r="I52" s="75" t="str">
        <f>IF(Data!$B52:I$1006&lt;&gt;"",Data!I52,"")</f>
        <v/>
      </c>
      <c r="J52" s="75" t="str">
        <f>IF(Data!$B52:J$1006&lt;&gt;"",Data!J52,"")</f>
        <v/>
      </c>
      <c r="K52" s="75" t="str">
        <f>IF(Data!$B52:K$1006&lt;&gt;"",Data!K52,"")</f>
        <v/>
      </c>
      <c r="L52" s="75" t="str">
        <f>IF(Data!$B52:L$1006&lt;&gt;"",Data!L52,"")</f>
        <v/>
      </c>
      <c r="M52" s="75" t="str">
        <f>IF(Data!$B52:M$1006&lt;&gt;"",Data!M52,"")</f>
        <v/>
      </c>
      <c r="N52" s="75" t="str">
        <f>IF(Data!$B52:N$1006&lt;&gt;"",Data!N52,"")</f>
        <v/>
      </c>
      <c r="O52" s="75" t="str">
        <f>IF(Data!$B52:O$1006&lt;&gt;"",Data!O52,"")</f>
        <v/>
      </c>
      <c r="P52" s="75" t="str">
        <f>IF(Data!$B52:P$1006&lt;&gt;"",Data!P52,"")</f>
        <v/>
      </c>
      <c r="Q52" s="75" t="str">
        <f>IF(Data!$B52:Q$1006&lt;&gt;"",Data!Q52,"")</f>
        <v/>
      </c>
      <c r="R52" s="75" t="str">
        <f>IF(Data!$B52:R$1006&lt;&gt;"",Data!R52,"")</f>
        <v/>
      </c>
      <c r="S52" s="75" t="str">
        <f>IF(Data!$B52:S$1006&lt;&gt;"",Data!S52,"")</f>
        <v/>
      </c>
      <c r="T52" s="75" t="str">
        <f>IF(Data!$B52:T$1006&lt;&gt;"",Data!T52,"")</f>
        <v/>
      </c>
      <c r="U52" s="75" t="str">
        <f>IF(Data!$B52:U$1006&lt;&gt;"",Data!U52,"")</f>
        <v/>
      </c>
      <c r="AB52" s="73">
        <f t="shared" si="20"/>
        <v>0</v>
      </c>
      <c r="AC52" s="73" t="str">
        <f t="shared" si="0"/>
        <v/>
      </c>
      <c r="AD52" s="73" t="str">
        <f t="shared" si="1"/>
        <v/>
      </c>
      <c r="AE52" s="73" t="str">
        <f t="shared" si="2"/>
        <v/>
      </c>
      <c r="AF52" s="73" t="str">
        <f t="shared" si="3"/>
        <v/>
      </c>
      <c r="AG52" s="73" t="str">
        <f t="shared" si="4"/>
        <v/>
      </c>
      <c r="AH52" s="73" t="str">
        <f t="shared" si="5"/>
        <v/>
      </c>
      <c r="AI52" s="73" t="str">
        <f t="shared" si="6"/>
        <v/>
      </c>
      <c r="AJ52" s="73" t="str">
        <f t="shared" si="7"/>
        <v/>
      </c>
      <c r="AK52" s="73" t="str">
        <f t="shared" si="8"/>
        <v/>
      </c>
      <c r="AL52" s="73" t="str">
        <f t="shared" si="9"/>
        <v/>
      </c>
      <c r="AM52" s="73" t="str">
        <f t="shared" si="10"/>
        <v/>
      </c>
      <c r="AN52" s="73" t="str">
        <f t="shared" si="11"/>
        <v/>
      </c>
      <c r="AO52" s="73" t="str">
        <f t="shared" si="12"/>
        <v/>
      </c>
      <c r="AP52" s="73" t="str">
        <f t="shared" si="13"/>
        <v/>
      </c>
      <c r="AQ52" s="73" t="str">
        <f t="shared" si="14"/>
        <v/>
      </c>
      <c r="AR52" s="73" t="str">
        <f t="shared" si="15"/>
        <v/>
      </c>
      <c r="AS52" s="73" t="str">
        <f t="shared" si="16"/>
        <v/>
      </c>
      <c r="AT52" s="73" t="str">
        <f t="shared" si="17"/>
        <v/>
      </c>
      <c r="AU52" s="73" t="str">
        <f t="shared" si="18"/>
        <v/>
      </c>
      <c r="AV52" s="73" t="str">
        <f t="shared" si="19"/>
        <v/>
      </c>
    </row>
    <row r="53" spans="1:48" ht="20" customHeight="1">
      <c r="A53" s="74">
        <v>47</v>
      </c>
      <c r="B53" s="75" t="str">
        <f>IF(Data!B53:$B$1006&lt;&gt;"",Data!B53,"")</f>
        <v/>
      </c>
      <c r="C53" s="75" t="str">
        <f>IF(Data!$B53:C$1006&lt;&gt;"",Data!C53,"")</f>
        <v/>
      </c>
      <c r="D53" s="75" t="str">
        <f>IF(Data!$B53:D$1006&lt;&gt;"",Data!D53,"")</f>
        <v/>
      </c>
      <c r="E53" s="75" t="str">
        <f>IF(Data!$B53:E$1006&lt;&gt;"",Data!E53,"")</f>
        <v/>
      </c>
      <c r="F53" s="75" t="str">
        <f>IF(Data!$B53:F$1006&lt;&gt;"",Data!F53,"")</f>
        <v/>
      </c>
      <c r="G53" s="75" t="str">
        <f>IF(Data!$B53:G$1006&lt;&gt;"",Data!G53,"")</f>
        <v/>
      </c>
      <c r="H53" s="75" t="str">
        <f>IF(Data!$B53:H$1006&lt;&gt;"",Data!H53,"")</f>
        <v/>
      </c>
      <c r="I53" s="75" t="str">
        <f>IF(Data!$B53:I$1006&lt;&gt;"",Data!I53,"")</f>
        <v/>
      </c>
      <c r="J53" s="75" t="str">
        <f>IF(Data!$B53:J$1006&lt;&gt;"",Data!J53,"")</f>
        <v/>
      </c>
      <c r="K53" s="75" t="str">
        <f>IF(Data!$B53:K$1006&lt;&gt;"",Data!K53,"")</f>
        <v/>
      </c>
      <c r="L53" s="75" t="str">
        <f>IF(Data!$B53:L$1006&lt;&gt;"",Data!L53,"")</f>
        <v/>
      </c>
      <c r="M53" s="75" t="str">
        <f>IF(Data!$B53:M$1006&lt;&gt;"",Data!M53,"")</f>
        <v/>
      </c>
      <c r="N53" s="75" t="str">
        <f>IF(Data!$B53:N$1006&lt;&gt;"",Data!N53,"")</f>
        <v/>
      </c>
      <c r="O53" s="75" t="str">
        <f>IF(Data!$B53:O$1006&lt;&gt;"",Data!O53,"")</f>
        <v/>
      </c>
      <c r="P53" s="75" t="str">
        <f>IF(Data!$B53:P$1006&lt;&gt;"",Data!P53,"")</f>
        <v/>
      </c>
      <c r="Q53" s="75" t="str">
        <f>IF(Data!$B53:Q$1006&lt;&gt;"",Data!Q53,"")</f>
        <v/>
      </c>
      <c r="R53" s="75" t="str">
        <f>IF(Data!$B53:R$1006&lt;&gt;"",Data!R53,"")</f>
        <v/>
      </c>
      <c r="S53" s="75" t="str">
        <f>IF(Data!$B53:S$1006&lt;&gt;"",Data!S53,"")</f>
        <v/>
      </c>
      <c r="T53" s="75" t="str">
        <f>IF(Data!$B53:T$1006&lt;&gt;"",Data!T53,"")</f>
        <v/>
      </c>
      <c r="U53" s="75" t="str">
        <f>IF(Data!$B53:U$1006&lt;&gt;"",Data!U53,"")</f>
        <v/>
      </c>
      <c r="AB53" s="73">
        <f t="shared" si="20"/>
        <v>0</v>
      </c>
      <c r="AC53" s="73" t="str">
        <f t="shared" si="0"/>
        <v/>
      </c>
      <c r="AD53" s="73" t="str">
        <f t="shared" si="1"/>
        <v/>
      </c>
      <c r="AE53" s="73" t="str">
        <f t="shared" si="2"/>
        <v/>
      </c>
      <c r="AF53" s="73" t="str">
        <f t="shared" si="3"/>
        <v/>
      </c>
      <c r="AG53" s="73" t="str">
        <f t="shared" si="4"/>
        <v/>
      </c>
      <c r="AH53" s="73" t="str">
        <f t="shared" si="5"/>
        <v/>
      </c>
      <c r="AI53" s="73" t="str">
        <f t="shared" si="6"/>
        <v/>
      </c>
      <c r="AJ53" s="73" t="str">
        <f t="shared" si="7"/>
        <v/>
      </c>
      <c r="AK53" s="73" t="str">
        <f t="shared" si="8"/>
        <v/>
      </c>
      <c r="AL53" s="73" t="str">
        <f t="shared" si="9"/>
        <v/>
      </c>
      <c r="AM53" s="73" t="str">
        <f t="shared" si="10"/>
        <v/>
      </c>
      <c r="AN53" s="73" t="str">
        <f t="shared" si="11"/>
        <v/>
      </c>
      <c r="AO53" s="73" t="str">
        <f t="shared" si="12"/>
        <v/>
      </c>
      <c r="AP53" s="73" t="str">
        <f t="shared" si="13"/>
        <v/>
      </c>
      <c r="AQ53" s="73" t="str">
        <f t="shared" si="14"/>
        <v/>
      </c>
      <c r="AR53" s="73" t="str">
        <f t="shared" si="15"/>
        <v/>
      </c>
      <c r="AS53" s="73" t="str">
        <f t="shared" si="16"/>
        <v/>
      </c>
      <c r="AT53" s="73" t="str">
        <f t="shared" si="17"/>
        <v/>
      </c>
      <c r="AU53" s="73" t="str">
        <f t="shared" si="18"/>
        <v/>
      </c>
      <c r="AV53" s="73" t="str">
        <f t="shared" si="19"/>
        <v/>
      </c>
    </row>
    <row r="54" spans="1:48" ht="20" customHeight="1">
      <c r="A54" s="74">
        <v>48</v>
      </c>
      <c r="B54" s="75" t="str">
        <f>IF(Data!B54:$B$1006&lt;&gt;"",Data!B54,"")</f>
        <v/>
      </c>
      <c r="C54" s="75" t="str">
        <f>IF(Data!$B54:C$1006&lt;&gt;"",Data!C54,"")</f>
        <v/>
      </c>
      <c r="D54" s="75" t="str">
        <f>IF(Data!$B54:D$1006&lt;&gt;"",Data!D54,"")</f>
        <v/>
      </c>
      <c r="E54" s="75" t="str">
        <f>IF(Data!$B54:E$1006&lt;&gt;"",Data!E54,"")</f>
        <v/>
      </c>
      <c r="F54" s="75" t="str">
        <f>IF(Data!$B54:F$1006&lt;&gt;"",Data!F54,"")</f>
        <v/>
      </c>
      <c r="G54" s="75" t="str">
        <f>IF(Data!$B54:G$1006&lt;&gt;"",Data!G54,"")</f>
        <v/>
      </c>
      <c r="H54" s="75" t="str">
        <f>IF(Data!$B54:H$1006&lt;&gt;"",Data!H54,"")</f>
        <v/>
      </c>
      <c r="I54" s="75" t="str">
        <f>IF(Data!$B54:I$1006&lt;&gt;"",Data!I54,"")</f>
        <v/>
      </c>
      <c r="J54" s="75" t="str">
        <f>IF(Data!$B54:J$1006&lt;&gt;"",Data!J54,"")</f>
        <v/>
      </c>
      <c r="K54" s="75" t="str">
        <f>IF(Data!$B54:K$1006&lt;&gt;"",Data!K54,"")</f>
        <v/>
      </c>
      <c r="L54" s="75" t="str">
        <f>IF(Data!$B54:L$1006&lt;&gt;"",Data!L54,"")</f>
        <v/>
      </c>
      <c r="M54" s="75" t="str">
        <f>IF(Data!$B54:M$1006&lt;&gt;"",Data!M54,"")</f>
        <v/>
      </c>
      <c r="N54" s="75" t="str">
        <f>IF(Data!$B54:N$1006&lt;&gt;"",Data!N54,"")</f>
        <v/>
      </c>
      <c r="O54" s="75" t="str">
        <f>IF(Data!$B54:O$1006&lt;&gt;"",Data!O54,"")</f>
        <v/>
      </c>
      <c r="P54" s="75" t="str">
        <f>IF(Data!$B54:P$1006&lt;&gt;"",Data!P54,"")</f>
        <v/>
      </c>
      <c r="Q54" s="75" t="str">
        <f>IF(Data!$B54:Q$1006&lt;&gt;"",Data!Q54,"")</f>
        <v/>
      </c>
      <c r="R54" s="75" t="str">
        <f>IF(Data!$B54:R$1006&lt;&gt;"",Data!R54,"")</f>
        <v/>
      </c>
      <c r="S54" s="75" t="str">
        <f>IF(Data!$B54:S$1006&lt;&gt;"",Data!S54,"")</f>
        <v/>
      </c>
      <c r="T54" s="75" t="str">
        <f>IF(Data!$B54:T$1006&lt;&gt;"",Data!T54,"")</f>
        <v/>
      </c>
      <c r="U54" s="75" t="str">
        <f>IF(Data!$B54:U$1006&lt;&gt;"",Data!U54,"")</f>
        <v/>
      </c>
      <c r="AB54" s="73">
        <f t="shared" si="20"/>
        <v>0</v>
      </c>
      <c r="AC54" s="73" t="str">
        <f t="shared" si="0"/>
        <v/>
      </c>
      <c r="AD54" s="73" t="str">
        <f t="shared" si="1"/>
        <v/>
      </c>
      <c r="AE54" s="73" t="str">
        <f t="shared" si="2"/>
        <v/>
      </c>
      <c r="AF54" s="73" t="str">
        <f t="shared" si="3"/>
        <v/>
      </c>
      <c r="AG54" s="73" t="str">
        <f t="shared" si="4"/>
        <v/>
      </c>
      <c r="AH54" s="73" t="str">
        <f t="shared" si="5"/>
        <v/>
      </c>
      <c r="AI54" s="73" t="str">
        <f t="shared" si="6"/>
        <v/>
      </c>
      <c r="AJ54" s="73" t="str">
        <f t="shared" si="7"/>
        <v/>
      </c>
      <c r="AK54" s="73" t="str">
        <f t="shared" si="8"/>
        <v/>
      </c>
      <c r="AL54" s="73" t="str">
        <f t="shared" si="9"/>
        <v/>
      </c>
      <c r="AM54" s="73" t="str">
        <f t="shared" si="10"/>
        <v/>
      </c>
      <c r="AN54" s="73" t="str">
        <f t="shared" si="11"/>
        <v/>
      </c>
      <c r="AO54" s="73" t="str">
        <f t="shared" si="12"/>
        <v/>
      </c>
      <c r="AP54" s="73" t="str">
        <f t="shared" si="13"/>
        <v/>
      </c>
      <c r="AQ54" s="73" t="str">
        <f t="shared" si="14"/>
        <v/>
      </c>
      <c r="AR54" s="73" t="str">
        <f t="shared" si="15"/>
        <v/>
      </c>
      <c r="AS54" s="73" t="str">
        <f t="shared" si="16"/>
        <v/>
      </c>
      <c r="AT54" s="73" t="str">
        <f t="shared" si="17"/>
        <v/>
      </c>
      <c r="AU54" s="73" t="str">
        <f t="shared" si="18"/>
        <v/>
      </c>
      <c r="AV54" s="73" t="str">
        <f t="shared" si="19"/>
        <v/>
      </c>
    </row>
    <row r="55" spans="1:48" ht="20" customHeight="1">
      <c r="A55" s="74">
        <v>49</v>
      </c>
      <c r="B55" s="75" t="str">
        <f>IF(Data!B55:$B$1006&lt;&gt;"",Data!B55,"")</f>
        <v/>
      </c>
      <c r="C55" s="75" t="str">
        <f>IF(Data!$B55:C$1006&lt;&gt;"",Data!C55,"")</f>
        <v/>
      </c>
      <c r="D55" s="75" t="str">
        <f>IF(Data!$B55:D$1006&lt;&gt;"",Data!D55,"")</f>
        <v/>
      </c>
      <c r="E55" s="75" t="str">
        <f>IF(Data!$B55:E$1006&lt;&gt;"",Data!E55,"")</f>
        <v/>
      </c>
      <c r="F55" s="75" t="str">
        <f>IF(Data!$B55:F$1006&lt;&gt;"",Data!F55,"")</f>
        <v/>
      </c>
      <c r="G55" s="75" t="str">
        <f>IF(Data!$B55:G$1006&lt;&gt;"",Data!G55,"")</f>
        <v/>
      </c>
      <c r="H55" s="75" t="str">
        <f>IF(Data!$B55:H$1006&lt;&gt;"",Data!H55,"")</f>
        <v/>
      </c>
      <c r="I55" s="75" t="str">
        <f>IF(Data!$B55:I$1006&lt;&gt;"",Data!I55,"")</f>
        <v/>
      </c>
      <c r="J55" s="75" t="str">
        <f>IF(Data!$B55:J$1006&lt;&gt;"",Data!J55,"")</f>
        <v/>
      </c>
      <c r="K55" s="75" t="str">
        <f>IF(Data!$B55:K$1006&lt;&gt;"",Data!K55,"")</f>
        <v/>
      </c>
      <c r="L55" s="75" t="str">
        <f>IF(Data!$B55:L$1006&lt;&gt;"",Data!L55,"")</f>
        <v/>
      </c>
      <c r="M55" s="75" t="str">
        <f>IF(Data!$B55:M$1006&lt;&gt;"",Data!M55,"")</f>
        <v/>
      </c>
      <c r="N55" s="75" t="str">
        <f>IF(Data!$B55:N$1006&lt;&gt;"",Data!N55,"")</f>
        <v/>
      </c>
      <c r="O55" s="75" t="str">
        <f>IF(Data!$B55:O$1006&lt;&gt;"",Data!O55,"")</f>
        <v/>
      </c>
      <c r="P55" s="75" t="str">
        <f>IF(Data!$B55:P$1006&lt;&gt;"",Data!P55,"")</f>
        <v/>
      </c>
      <c r="Q55" s="75" t="str">
        <f>IF(Data!$B55:Q$1006&lt;&gt;"",Data!Q55,"")</f>
        <v/>
      </c>
      <c r="R55" s="75" t="str">
        <f>IF(Data!$B55:R$1006&lt;&gt;"",Data!R55,"")</f>
        <v/>
      </c>
      <c r="S55" s="75" t="str">
        <f>IF(Data!$B55:S$1006&lt;&gt;"",Data!S55,"")</f>
        <v/>
      </c>
      <c r="T55" s="75" t="str">
        <f>IF(Data!$B55:T$1006&lt;&gt;"",Data!T55,"")</f>
        <v/>
      </c>
      <c r="U55" s="75" t="str">
        <f>IF(Data!$B55:U$1006&lt;&gt;"",Data!U55,"")</f>
        <v/>
      </c>
      <c r="AB55" s="73">
        <f t="shared" si="20"/>
        <v>0</v>
      </c>
      <c r="AC55" s="73" t="str">
        <f t="shared" si="0"/>
        <v/>
      </c>
      <c r="AD55" s="73" t="str">
        <f t="shared" si="1"/>
        <v/>
      </c>
      <c r="AE55" s="73" t="str">
        <f t="shared" si="2"/>
        <v/>
      </c>
      <c r="AF55" s="73" t="str">
        <f t="shared" si="3"/>
        <v/>
      </c>
      <c r="AG55" s="73" t="str">
        <f t="shared" si="4"/>
        <v/>
      </c>
      <c r="AH55" s="73" t="str">
        <f t="shared" si="5"/>
        <v/>
      </c>
      <c r="AI55" s="73" t="str">
        <f t="shared" si="6"/>
        <v/>
      </c>
      <c r="AJ55" s="73" t="str">
        <f t="shared" si="7"/>
        <v/>
      </c>
      <c r="AK55" s="73" t="str">
        <f t="shared" si="8"/>
        <v/>
      </c>
      <c r="AL55" s="73" t="str">
        <f t="shared" si="9"/>
        <v/>
      </c>
      <c r="AM55" s="73" t="str">
        <f t="shared" si="10"/>
        <v/>
      </c>
      <c r="AN55" s="73" t="str">
        <f t="shared" si="11"/>
        <v/>
      </c>
      <c r="AO55" s="73" t="str">
        <f t="shared" si="12"/>
        <v/>
      </c>
      <c r="AP55" s="73" t="str">
        <f t="shared" si="13"/>
        <v/>
      </c>
      <c r="AQ55" s="73" t="str">
        <f t="shared" si="14"/>
        <v/>
      </c>
      <c r="AR55" s="73" t="str">
        <f t="shared" si="15"/>
        <v/>
      </c>
      <c r="AS55" s="73" t="str">
        <f t="shared" si="16"/>
        <v/>
      </c>
      <c r="AT55" s="73" t="str">
        <f t="shared" si="17"/>
        <v/>
      </c>
      <c r="AU55" s="73" t="str">
        <f t="shared" si="18"/>
        <v/>
      </c>
      <c r="AV55" s="73" t="str">
        <f t="shared" si="19"/>
        <v/>
      </c>
    </row>
    <row r="56" spans="1:48" ht="20" customHeight="1">
      <c r="A56" s="74">
        <v>50</v>
      </c>
      <c r="B56" s="75" t="str">
        <f>IF(Data!B56:$B$1006&lt;&gt;"",Data!B56,"")</f>
        <v/>
      </c>
      <c r="C56" s="75" t="str">
        <f>IF(Data!$B56:C$1006&lt;&gt;"",Data!C56,"")</f>
        <v/>
      </c>
      <c r="D56" s="75" t="str">
        <f>IF(Data!$B56:D$1006&lt;&gt;"",Data!D56,"")</f>
        <v/>
      </c>
      <c r="E56" s="75" t="str">
        <f>IF(Data!$B56:E$1006&lt;&gt;"",Data!E56,"")</f>
        <v/>
      </c>
      <c r="F56" s="75" t="str">
        <f>IF(Data!$B56:F$1006&lt;&gt;"",Data!F56,"")</f>
        <v/>
      </c>
      <c r="G56" s="75" t="str">
        <f>IF(Data!$B56:G$1006&lt;&gt;"",Data!G56,"")</f>
        <v/>
      </c>
      <c r="H56" s="75" t="str">
        <f>IF(Data!$B56:H$1006&lt;&gt;"",Data!H56,"")</f>
        <v/>
      </c>
      <c r="I56" s="75" t="str">
        <f>IF(Data!$B56:I$1006&lt;&gt;"",Data!I56,"")</f>
        <v/>
      </c>
      <c r="J56" s="75" t="str">
        <f>IF(Data!$B56:J$1006&lt;&gt;"",Data!J56,"")</f>
        <v/>
      </c>
      <c r="K56" s="75" t="str">
        <f>IF(Data!$B56:K$1006&lt;&gt;"",Data!K56,"")</f>
        <v/>
      </c>
      <c r="L56" s="75" t="str">
        <f>IF(Data!$B56:L$1006&lt;&gt;"",Data!L56,"")</f>
        <v/>
      </c>
      <c r="M56" s="75" t="str">
        <f>IF(Data!$B56:M$1006&lt;&gt;"",Data!M56,"")</f>
        <v/>
      </c>
      <c r="N56" s="75" t="str">
        <f>IF(Data!$B56:N$1006&lt;&gt;"",Data!N56,"")</f>
        <v/>
      </c>
      <c r="O56" s="75" t="str">
        <f>IF(Data!$B56:O$1006&lt;&gt;"",Data!O56,"")</f>
        <v/>
      </c>
      <c r="P56" s="75" t="str">
        <f>IF(Data!$B56:P$1006&lt;&gt;"",Data!P56,"")</f>
        <v/>
      </c>
      <c r="Q56" s="75" t="str">
        <f>IF(Data!$B56:Q$1006&lt;&gt;"",Data!Q56,"")</f>
        <v/>
      </c>
      <c r="R56" s="75" t="str">
        <f>IF(Data!$B56:R$1006&lt;&gt;"",Data!R56,"")</f>
        <v/>
      </c>
      <c r="S56" s="75" t="str">
        <f>IF(Data!$B56:S$1006&lt;&gt;"",Data!S56,"")</f>
        <v/>
      </c>
      <c r="T56" s="75" t="str">
        <f>IF(Data!$B56:T$1006&lt;&gt;"",Data!T56,"")</f>
        <v/>
      </c>
      <c r="U56" s="75" t="str">
        <f>IF(Data!$B56:U$1006&lt;&gt;"",Data!U56,"")</f>
        <v/>
      </c>
      <c r="AB56" s="73">
        <f t="shared" si="20"/>
        <v>0</v>
      </c>
      <c r="AC56" s="73" t="str">
        <f t="shared" si="0"/>
        <v/>
      </c>
      <c r="AD56" s="73" t="str">
        <f t="shared" si="1"/>
        <v/>
      </c>
      <c r="AE56" s="73" t="str">
        <f t="shared" si="2"/>
        <v/>
      </c>
      <c r="AF56" s="73" t="str">
        <f t="shared" si="3"/>
        <v/>
      </c>
      <c r="AG56" s="73" t="str">
        <f t="shared" si="4"/>
        <v/>
      </c>
      <c r="AH56" s="73" t="str">
        <f t="shared" si="5"/>
        <v/>
      </c>
      <c r="AI56" s="73" t="str">
        <f t="shared" si="6"/>
        <v/>
      </c>
      <c r="AJ56" s="73" t="str">
        <f t="shared" si="7"/>
        <v/>
      </c>
      <c r="AK56" s="73" t="str">
        <f t="shared" si="8"/>
        <v/>
      </c>
      <c r="AL56" s="73" t="str">
        <f t="shared" si="9"/>
        <v/>
      </c>
      <c r="AM56" s="73" t="str">
        <f t="shared" si="10"/>
        <v/>
      </c>
      <c r="AN56" s="73" t="str">
        <f t="shared" si="11"/>
        <v/>
      </c>
      <c r="AO56" s="73" t="str">
        <f t="shared" si="12"/>
        <v/>
      </c>
      <c r="AP56" s="73" t="str">
        <f t="shared" si="13"/>
        <v/>
      </c>
      <c r="AQ56" s="73" t="str">
        <f t="shared" si="14"/>
        <v/>
      </c>
      <c r="AR56" s="73" t="str">
        <f t="shared" si="15"/>
        <v/>
      </c>
      <c r="AS56" s="73" t="str">
        <f t="shared" si="16"/>
        <v/>
      </c>
      <c r="AT56" s="73" t="str">
        <f t="shared" si="17"/>
        <v/>
      </c>
      <c r="AU56" s="73" t="str">
        <f t="shared" si="18"/>
        <v/>
      </c>
      <c r="AV56" s="73" t="str">
        <f t="shared" si="19"/>
        <v/>
      </c>
    </row>
    <row r="57" spans="1:48" ht="20" customHeight="1">
      <c r="A57" s="74">
        <v>51</v>
      </c>
      <c r="B57" s="75" t="str">
        <f>IF(Data!B57:$B$1006&lt;&gt;"",Data!B57,"")</f>
        <v/>
      </c>
      <c r="C57" s="75" t="str">
        <f>IF(Data!$B57:C$1006&lt;&gt;"",Data!C57,"")</f>
        <v/>
      </c>
      <c r="D57" s="75" t="str">
        <f>IF(Data!$B57:D$1006&lt;&gt;"",Data!D57,"")</f>
        <v/>
      </c>
      <c r="E57" s="75" t="str">
        <f>IF(Data!$B57:E$1006&lt;&gt;"",Data!E57,"")</f>
        <v/>
      </c>
      <c r="F57" s="75" t="str">
        <f>IF(Data!$B57:F$1006&lt;&gt;"",Data!F57,"")</f>
        <v/>
      </c>
      <c r="G57" s="75" t="str">
        <f>IF(Data!$B57:G$1006&lt;&gt;"",Data!G57,"")</f>
        <v/>
      </c>
      <c r="H57" s="75" t="str">
        <f>IF(Data!$B57:H$1006&lt;&gt;"",Data!H57,"")</f>
        <v/>
      </c>
      <c r="I57" s="75" t="str">
        <f>IF(Data!$B57:I$1006&lt;&gt;"",Data!I57,"")</f>
        <v/>
      </c>
      <c r="J57" s="75" t="str">
        <f>IF(Data!$B57:J$1006&lt;&gt;"",Data!J57,"")</f>
        <v/>
      </c>
      <c r="K57" s="75" t="str">
        <f>IF(Data!$B57:K$1006&lt;&gt;"",Data!K57,"")</f>
        <v/>
      </c>
      <c r="L57" s="75" t="str">
        <f>IF(Data!$B57:L$1006&lt;&gt;"",Data!L57,"")</f>
        <v/>
      </c>
      <c r="M57" s="75" t="str">
        <f>IF(Data!$B57:M$1006&lt;&gt;"",Data!M57,"")</f>
        <v/>
      </c>
      <c r="N57" s="75" t="str">
        <f>IF(Data!$B57:N$1006&lt;&gt;"",Data!N57,"")</f>
        <v/>
      </c>
      <c r="O57" s="75" t="str">
        <f>IF(Data!$B57:O$1006&lt;&gt;"",Data!O57,"")</f>
        <v/>
      </c>
      <c r="P57" s="75" t="str">
        <f>IF(Data!$B57:P$1006&lt;&gt;"",Data!P57,"")</f>
        <v/>
      </c>
      <c r="Q57" s="75" t="str">
        <f>IF(Data!$B57:Q$1006&lt;&gt;"",Data!Q57,"")</f>
        <v/>
      </c>
      <c r="R57" s="75" t="str">
        <f>IF(Data!$B57:R$1006&lt;&gt;"",Data!R57,"")</f>
        <v/>
      </c>
      <c r="S57" s="75" t="str">
        <f>IF(Data!$B57:S$1006&lt;&gt;"",Data!S57,"")</f>
        <v/>
      </c>
      <c r="T57" s="75" t="str">
        <f>IF(Data!$B57:T$1006&lt;&gt;"",Data!T57,"")</f>
        <v/>
      </c>
      <c r="U57" s="75" t="str">
        <f>IF(Data!$B57:U$1006&lt;&gt;"",Data!U57,"")</f>
        <v/>
      </c>
      <c r="AB57" s="73">
        <f t="shared" si="20"/>
        <v>0</v>
      </c>
      <c r="AC57" s="73" t="str">
        <f t="shared" si="0"/>
        <v/>
      </c>
      <c r="AD57" s="73" t="str">
        <f t="shared" si="1"/>
        <v/>
      </c>
      <c r="AE57" s="73" t="str">
        <f t="shared" si="2"/>
        <v/>
      </c>
      <c r="AF57" s="73" t="str">
        <f t="shared" si="3"/>
        <v/>
      </c>
      <c r="AG57" s="73" t="str">
        <f t="shared" si="4"/>
        <v/>
      </c>
      <c r="AH57" s="73" t="str">
        <f t="shared" si="5"/>
        <v/>
      </c>
      <c r="AI57" s="73" t="str">
        <f t="shared" si="6"/>
        <v/>
      </c>
      <c r="AJ57" s="73" t="str">
        <f t="shared" si="7"/>
        <v/>
      </c>
      <c r="AK57" s="73" t="str">
        <f t="shared" si="8"/>
        <v/>
      </c>
      <c r="AL57" s="73" t="str">
        <f t="shared" si="9"/>
        <v/>
      </c>
      <c r="AM57" s="73" t="str">
        <f t="shared" si="10"/>
        <v/>
      </c>
      <c r="AN57" s="73" t="str">
        <f t="shared" si="11"/>
        <v/>
      </c>
      <c r="AO57" s="73" t="str">
        <f t="shared" si="12"/>
        <v/>
      </c>
      <c r="AP57" s="73" t="str">
        <f t="shared" si="13"/>
        <v/>
      </c>
      <c r="AQ57" s="73" t="str">
        <f t="shared" si="14"/>
        <v/>
      </c>
      <c r="AR57" s="73" t="str">
        <f t="shared" si="15"/>
        <v/>
      </c>
      <c r="AS57" s="73" t="str">
        <f t="shared" si="16"/>
        <v/>
      </c>
      <c r="AT57" s="73" t="str">
        <f t="shared" si="17"/>
        <v/>
      </c>
      <c r="AU57" s="73" t="str">
        <f t="shared" si="18"/>
        <v/>
      </c>
      <c r="AV57" s="73" t="str">
        <f t="shared" si="19"/>
        <v/>
      </c>
    </row>
    <row r="58" spans="1:48" ht="20" customHeight="1">
      <c r="A58" s="74">
        <v>52</v>
      </c>
      <c r="B58" s="75" t="str">
        <f>IF(Data!B58:$B$1006&lt;&gt;"",Data!B58,"")</f>
        <v/>
      </c>
      <c r="C58" s="75" t="str">
        <f>IF(Data!$B58:C$1006&lt;&gt;"",Data!C58,"")</f>
        <v/>
      </c>
      <c r="D58" s="75" t="str">
        <f>IF(Data!$B58:D$1006&lt;&gt;"",Data!D58,"")</f>
        <v/>
      </c>
      <c r="E58" s="75" t="str">
        <f>IF(Data!$B58:E$1006&lt;&gt;"",Data!E58,"")</f>
        <v/>
      </c>
      <c r="F58" s="75" t="str">
        <f>IF(Data!$B58:F$1006&lt;&gt;"",Data!F58,"")</f>
        <v/>
      </c>
      <c r="G58" s="75" t="str">
        <f>IF(Data!$B58:G$1006&lt;&gt;"",Data!G58,"")</f>
        <v/>
      </c>
      <c r="H58" s="75" t="str">
        <f>IF(Data!$B58:H$1006&lt;&gt;"",Data!H58,"")</f>
        <v/>
      </c>
      <c r="I58" s="75" t="str">
        <f>IF(Data!$B58:I$1006&lt;&gt;"",Data!I58,"")</f>
        <v/>
      </c>
      <c r="J58" s="75" t="str">
        <f>IF(Data!$B58:J$1006&lt;&gt;"",Data!J58,"")</f>
        <v/>
      </c>
      <c r="K58" s="75" t="str">
        <f>IF(Data!$B58:K$1006&lt;&gt;"",Data!K58,"")</f>
        <v/>
      </c>
      <c r="L58" s="75" t="str">
        <f>IF(Data!$B58:L$1006&lt;&gt;"",Data!L58,"")</f>
        <v/>
      </c>
      <c r="M58" s="75" t="str">
        <f>IF(Data!$B58:M$1006&lt;&gt;"",Data!M58,"")</f>
        <v/>
      </c>
      <c r="N58" s="75" t="str">
        <f>IF(Data!$B58:N$1006&lt;&gt;"",Data!N58,"")</f>
        <v/>
      </c>
      <c r="O58" s="75" t="str">
        <f>IF(Data!$B58:O$1006&lt;&gt;"",Data!O58,"")</f>
        <v/>
      </c>
      <c r="P58" s="75" t="str">
        <f>IF(Data!$B58:P$1006&lt;&gt;"",Data!P58,"")</f>
        <v/>
      </c>
      <c r="Q58" s="75" t="str">
        <f>IF(Data!$B58:Q$1006&lt;&gt;"",Data!Q58,"")</f>
        <v/>
      </c>
      <c r="R58" s="75" t="str">
        <f>IF(Data!$B58:R$1006&lt;&gt;"",Data!R58,"")</f>
        <v/>
      </c>
      <c r="S58" s="75" t="str">
        <f>IF(Data!$B58:S$1006&lt;&gt;"",Data!S58,"")</f>
        <v/>
      </c>
      <c r="T58" s="75" t="str">
        <f>IF(Data!$B58:T$1006&lt;&gt;"",Data!T58,"")</f>
        <v/>
      </c>
      <c r="U58" s="75" t="str">
        <f>IF(Data!$B58:U$1006&lt;&gt;"",Data!U58,"")</f>
        <v/>
      </c>
      <c r="AB58" s="73">
        <f t="shared" si="20"/>
        <v>0</v>
      </c>
      <c r="AC58" s="73" t="str">
        <f t="shared" si="0"/>
        <v/>
      </c>
      <c r="AD58" s="73" t="str">
        <f t="shared" si="1"/>
        <v/>
      </c>
      <c r="AE58" s="73" t="str">
        <f t="shared" si="2"/>
        <v/>
      </c>
      <c r="AF58" s="73" t="str">
        <f t="shared" si="3"/>
        <v/>
      </c>
      <c r="AG58" s="73" t="str">
        <f t="shared" si="4"/>
        <v/>
      </c>
      <c r="AH58" s="73" t="str">
        <f t="shared" si="5"/>
        <v/>
      </c>
      <c r="AI58" s="73" t="str">
        <f t="shared" si="6"/>
        <v/>
      </c>
      <c r="AJ58" s="73" t="str">
        <f t="shared" si="7"/>
        <v/>
      </c>
      <c r="AK58" s="73" t="str">
        <f t="shared" si="8"/>
        <v/>
      </c>
      <c r="AL58" s="73" t="str">
        <f t="shared" si="9"/>
        <v/>
      </c>
      <c r="AM58" s="73" t="str">
        <f t="shared" si="10"/>
        <v/>
      </c>
      <c r="AN58" s="73" t="str">
        <f t="shared" si="11"/>
        <v/>
      </c>
      <c r="AO58" s="73" t="str">
        <f t="shared" si="12"/>
        <v/>
      </c>
      <c r="AP58" s="73" t="str">
        <f t="shared" si="13"/>
        <v/>
      </c>
      <c r="AQ58" s="73" t="str">
        <f t="shared" si="14"/>
        <v/>
      </c>
      <c r="AR58" s="73" t="str">
        <f t="shared" si="15"/>
        <v/>
      </c>
      <c r="AS58" s="73" t="str">
        <f t="shared" si="16"/>
        <v/>
      </c>
      <c r="AT58" s="73" t="str">
        <f t="shared" si="17"/>
        <v/>
      </c>
      <c r="AU58" s="73" t="str">
        <f t="shared" si="18"/>
        <v/>
      </c>
      <c r="AV58" s="73" t="str">
        <f t="shared" si="19"/>
        <v/>
      </c>
    </row>
    <row r="59" spans="1:48" ht="20" customHeight="1">
      <c r="A59" s="74">
        <v>53</v>
      </c>
      <c r="B59" s="75" t="str">
        <f>IF(Data!B59:$B$1006&lt;&gt;"",Data!B59,"")</f>
        <v/>
      </c>
      <c r="C59" s="75" t="str">
        <f>IF(Data!$B59:C$1006&lt;&gt;"",Data!C59,"")</f>
        <v/>
      </c>
      <c r="D59" s="75" t="str">
        <f>IF(Data!$B59:D$1006&lt;&gt;"",Data!D59,"")</f>
        <v/>
      </c>
      <c r="E59" s="75" t="str">
        <f>IF(Data!$B59:E$1006&lt;&gt;"",Data!E59,"")</f>
        <v/>
      </c>
      <c r="F59" s="75" t="str">
        <f>IF(Data!$B59:F$1006&lt;&gt;"",Data!F59,"")</f>
        <v/>
      </c>
      <c r="G59" s="75" t="str">
        <f>IF(Data!$B59:G$1006&lt;&gt;"",Data!G59,"")</f>
        <v/>
      </c>
      <c r="H59" s="75" t="str">
        <f>IF(Data!$B59:H$1006&lt;&gt;"",Data!H59,"")</f>
        <v/>
      </c>
      <c r="I59" s="75" t="str">
        <f>IF(Data!$B59:I$1006&lt;&gt;"",Data!I59,"")</f>
        <v/>
      </c>
      <c r="J59" s="75" t="str">
        <f>IF(Data!$B59:J$1006&lt;&gt;"",Data!J59,"")</f>
        <v/>
      </c>
      <c r="K59" s="75" t="str">
        <f>IF(Data!$B59:K$1006&lt;&gt;"",Data!K59,"")</f>
        <v/>
      </c>
      <c r="L59" s="75" t="str">
        <f>IF(Data!$B59:L$1006&lt;&gt;"",Data!L59,"")</f>
        <v/>
      </c>
      <c r="M59" s="75" t="str">
        <f>IF(Data!$B59:M$1006&lt;&gt;"",Data!M59,"")</f>
        <v/>
      </c>
      <c r="N59" s="75" t="str">
        <f>IF(Data!$B59:N$1006&lt;&gt;"",Data!N59,"")</f>
        <v/>
      </c>
      <c r="O59" s="75" t="str">
        <f>IF(Data!$B59:O$1006&lt;&gt;"",Data!O59,"")</f>
        <v/>
      </c>
      <c r="P59" s="75" t="str">
        <f>IF(Data!$B59:P$1006&lt;&gt;"",Data!P59,"")</f>
        <v/>
      </c>
      <c r="Q59" s="75" t="str">
        <f>IF(Data!$B59:Q$1006&lt;&gt;"",Data!Q59,"")</f>
        <v/>
      </c>
      <c r="R59" s="75" t="str">
        <f>IF(Data!$B59:R$1006&lt;&gt;"",Data!R59,"")</f>
        <v/>
      </c>
      <c r="S59" s="75" t="str">
        <f>IF(Data!$B59:S$1006&lt;&gt;"",Data!S59,"")</f>
        <v/>
      </c>
      <c r="T59" s="75" t="str">
        <f>IF(Data!$B59:T$1006&lt;&gt;"",Data!T59,"")</f>
        <v/>
      </c>
      <c r="U59" s="75" t="str">
        <f>IF(Data!$B59:U$1006&lt;&gt;"",Data!U59,"")</f>
        <v/>
      </c>
      <c r="AB59" s="73">
        <f t="shared" si="20"/>
        <v>0</v>
      </c>
      <c r="AC59" s="73" t="str">
        <f t="shared" si="0"/>
        <v/>
      </c>
      <c r="AD59" s="73" t="str">
        <f t="shared" si="1"/>
        <v/>
      </c>
      <c r="AE59" s="73" t="str">
        <f t="shared" si="2"/>
        <v/>
      </c>
      <c r="AF59" s="73" t="str">
        <f t="shared" si="3"/>
        <v/>
      </c>
      <c r="AG59" s="73" t="str">
        <f t="shared" si="4"/>
        <v/>
      </c>
      <c r="AH59" s="73" t="str">
        <f t="shared" si="5"/>
        <v/>
      </c>
      <c r="AI59" s="73" t="str">
        <f t="shared" si="6"/>
        <v/>
      </c>
      <c r="AJ59" s="73" t="str">
        <f t="shared" si="7"/>
        <v/>
      </c>
      <c r="AK59" s="73" t="str">
        <f t="shared" si="8"/>
        <v/>
      </c>
      <c r="AL59" s="73" t="str">
        <f t="shared" si="9"/>
        <v/>
      </c>
      <c r="AM59" s="73" t="str">
        <f t="shared" si="10"/>
        <v/>
      </c>
      <c r="AN59" s="73" t="str">
        <f t="shared" si="11"/>
        <v/>
      </c>
      <c r="AO59" s="73" t="str">
        <f t="shared" si="12"/>
        <v/>
      </c>
      <c r="AP59" s="73" t="str">
        <f t="shared" si="13"/>
        <v/>
      </c>
      <c r="AQ59" s="73" t="str">
        <f t="shared" si="14"/>
        <v/>
      </c>
      <c r="AR59" s="73" t="str">
        <f t="shared" si="15"/>
        <v/>
      </c>
      <c r="AS59" s="73" t="str">
        <f t="shared" si="16"/>
        <v/>
      </c>
      <c r="AT59" s="73" t="str">
        <f t="shared" si="17"/>
        <v/>
      </c>
      <c r="AU59" s="73" t="str">
        <f t="shared" si="18"/>
        <v/>
      </c>
      <c r="AV59" s="73" t="str">
        <f t="shared" si="19"/>
        <v/>
      </c>
    </row>
    <row r="60" spans="1:48" ht="20" customHeight="1">
      <c r="A60" s="74">
        <v>54</v>
      </c>
      <c r="B60" s="75" t="str">
        <f>IF(Data!B60:$B$1006&lt;&gt;"",Data!B60,"")</f>
        <v/>
      </c>
      <c r="C60" s="75" t="str">
        <f>IF(Data!$B60:C$1006&lt;&gt;"",Data!C60,"")</f>
        <v/>
      </c>
      <c r="D60" s="75" t="str">
        <f>IF(Data!$B60:D$1006&lt;&gt;"",Data!D60,"")</f>
        <v/>
      </c>
      <c r="E60" s="75" t="str">
        <f>IF(Data!$B60:E$1006&lt;&gt;"",Data!E60,"")</f>
        <v/>
      </c>
      <c r="F60" s="75" t="str">
        <f>IF(Data!$B60:F$1006&lt;&gt;"",Data!F60,"")</f>
        <v/>
      </c>
      <c r="G60" s="75" t="str">
        <f>IF(Data!$B60:G$1006&lt;&gt;"",Data!G60,"")</f>
        <v/>
      </c>
      <c r="H60" s="75" t="str">
        <f>IF(Data!$B60:H$1006&lt;&gt;"",Data!H60,"")</f>
        <v/>
      </c>
      <c r="I60" s="75" t="str">
        <f>IF(Data!$B60:I$1006&lt;&gt;"",Data!I60,"")</f>
        <v/>
      </c>
      <c r="J60" s="75" t="str">
        <f>IF(Data!$B60:J$1006&lt;&gt;"",Data!J60,"")</f>
        <v/>
      </c>
      <c r="K60" s="75" t="str">
        <f>IF(Data!$B60:K$1006&lt;&gt;"",Data!K60,"")</f>
        <v/>
      </c>
      <c r="L60" s="75" t="str">
        <f>IF(Data!$B60:L$1006&lt;&gt;"",Data!L60,"")</f>
        <v/>
      </c>
      <c r="M60" s="75" t="str">
        <f>IF(Data!$B60:M$1006&lt;&gt;"",Data!M60,"")</f>
        <v/>
      </c>
      <c r="N60" s="75" t="str">
        <f>IF(Data!$B60:N$1006&lt;&gt;"",Data!N60,"")</f>
        <v/>
      </c>
      <c r="O60" s="75" t="str">
        <f>IF(Data!$B60:O$1006&lt;&gt;"",Data!O60,"")</f>
        <v/>
      </c>
      <c r="P60" s="75" t="str">
        <f>IF(Data!$B60:P$1006&lt;&gt;"",Data!P60,"")</f>
        <v/>
      </c>
      <c r="Q60" s="75" t="str">
        <f>IF(Data!$B60:Q$1006&lt;&gt;"",Data!Q60,"")</f>
        <v/>
      </c>
      <c r="R60" s="75" t="str">
        <f>IF(Data!$B60:R$1006&lt;&gt;"",Data!R60,"")</f>
        <v/>
      </c>
      <c r="S60" s="75" t="str">
        <f>IF(Data!$B60:S$1006&lt;&gt;"",Data!S60,"")</f>
        <v/>
      </c>
      <c r="T60" s="75" t="str">
        <f>IF(Data!$B60:T$1006&lt;&gt;"",Data!T60,"")</f>
        <v/>
      </c>
      <c r="U60" s="75" t="str">
        <f>IF(Data!$B60:U$1006&lt;&gt;"",Data!U60,"")</f>
        <v/>
      </c>
      <c r="AB60" s="73">
        <f t="shared" si="20"/>
        <v>0</v>
      </c>
      <c r="AC60" s="73" t="str">
        <f t="shared" si="0"/>
        <v/>
      </c>
      <c r="AD60" s="73" t="str">
        <f t="shared" si="1"/>
        <v/>
      </c>
      <c r="AE60" s="73" t="str">
        <f t="shared" si="2"/>
        <v/>
      </c>
      <c r="AF60" s="73" t="str">
        <f t="shared" si="3"/>
        <v/>
      </c>
      <c r="AG60" s="73" t="str">
        <f t="shared" si="4"/>
        <v/>
      </c>
      <c r="AH60" s="73" t="str">
        <f t="shared" si="5"/>
        <v/>
      </c>
      <c r="AI60" s="73" t="str">
        <f t="shared" si="6"/>
        <v/>
      </c>
      <c r="AJ60" s="73" t="str">
        <f t="shared" si="7"/>
        <v/>
      </c>
      <c r="AK60" s="73" t="str">
        <f t="shared" si="8"/>
        <v/>
      </c>
      <c r="AL60" s="73" t="str">
        <f t="shared" si="9"/>
        <v/>
      </c>
      <c r="AM60" s="73" t="str">
        <f t="shared" si="10"/>
        <v/>
      </c>
      <c r="AN60" s="73" t="str">
        <f t="shared" si="11"/>
        <v/>
      </c>
      <c r="AO60" s="73" t="str">
        <f t="shared" si="12"/>
        <v/>
      </c>
      <c r="AP60" s="73" t="str">
        <f t="shared" si="13"/>
        <v/>
      </c>
      <c r="AQ60" s="73" t="str">
        <f t="shared" si="14"/>
        <v/>
      </c>
      <c r="AR60" s="73" t="str">
        <f t="shared" si="15"/>
        <v/>
      </c>
      <c r="AS60" s="73" t="str">
        <f t="shared" si="16"/>
        <v/>
      </c>
      <c r="AT60" s="73" t="str">
        <f t="shared" si="17"/>
        <v/>
      </c>
      <c r="AU60" s="73" t="str">
        <f t="shared" si="18"/>
        <v/>
      </c>
      <c r="AV60" s="73" t="str">
        <f t="shared" si="19"/>
        <v/>
      </c>
    </row>
    <row r="61" spans="1:48" ht="20" customHeight="1">
      <c r="A61" s="74">
        <v>55</v>
      </c>
      <c r="B61" s="75" t="str">
        <f>IF(Data!B61:$B$1006&lt;&gt;"",Data!B61,"")</f>
        <v/>
      </c>
      <c r="C61" s="75" t="str">
        <f>IF(Data!$B61:C$1006&lt;&gt;"",Data!C61,"")</f>
        <v/>
      </c>
      <c r="D61" s="75" t="str">
        <f>IF(Data!$B61:D$1006&lt;&gt;"",Data!D61,"")</f>
        <v/>
      </c>
      <c r="E61" s="75" t="str">
        <f>IF(Data!$B61:E$1006&lt;&gt;"",Data!E61,"")</f>
        <v/>
      </c>
      <c r="F61" s="75" t="str">
        <f>IF(Data!$B61:F$1006&lt;&gt;"",Data!F61,"")</f>
        <v/>
      </c>
      <c r="G61" s="75" t="str">
        <f>IF(Data!$B61:G$1006&lt;&gt;"",Data!G61,"")</f>
        <v/>
      </c>
      <c r="H61" s="75" t="str">
        <f>IF(Data!$B61:H$1006&lt;&gt;"",Data!H61,"")</f>
        <v/>
      </c>
      <c r="I61" s="75" t="str">
        <f>IF(Data!$B61:I$1006&lt;&gt;"",Data!I61,"")</f>
        <v/>
      </c>
      <c r="J61" s="75" t="str">
        <f>IF(Data!$B61:J$1006&lt;&gt;"",Data!J61,"")</f>
        <v/>
      </c>
      <c r="K61" s="75" t="str">
        <f>IF(Data!$B61:K$1006&lt;&gt;"",Data!K61,"")</f>
        <v/>
      </c>
      <c r="L61" s="75" t="str">
        <f>IF(Data!$B61:L$1006&lt;&gt;"",Data!L61,"")</f>
        <v/>
      </c>
      <c r="M61" s="75" t="str">
        <f>IF(Data!$B61:M$1006&lt;&gt;"",Data!M61,"")</f>
        <v/>
      </c>
      <c r="N61" s="75" t="str">
        <f>IF(Data!$B61:N$1006&lt;&gt;"",Data!N61,"")</f>
        <v/>
      </c>
      <c r="O61" s="75" t="str">
        <f>IF(Data!$B61:O$1006&lt;&gt;"",Data!O61,"")</f>
        <v/>
      </c>
      <c r="P61" s="75" t="str">
        <f>IF(Data!$B61:P$1006&lt;&gt;"",Data!P61,"")</f>
        <v/>
      </c>
      <c r="Q61" s="75" t="str">
        <f>IF(Data!$B61:Q$1006&lt;&gt;"",Data!Q61,"")</f>
        <v/>
      </c>
      <c r="R61" s="75" t="str">
        <f>IF(Data!$B61:R$1006&lt;&gt;"",Data!R61,"")</f>
        <v/>
      </c>
      <c r="S61" s="75" t="str">
        <f>IF(Data!$B61:S$1006&lt;&gt;"",Data!S61,"")</f>
        <v/>
      </c>
      <c r="T61" s="75" t="str">
        <f>IF(Data!$B61:T$1006&lt;&gt;"",Data!T61,"")</f>
        <v/>
      </c>
      <c r="U61" s="75" t="str">
        <f>IF(Data!$B61:U$1006&lt;&gt;"",Data!U61,"")</f>
        <v/>
      </c>
      <c r="AB61" s="73">
        <f t="shared" si="20"/>
        <v>0</v>
      </c>
      <c r="AC61" s="73" t="str">
        <f t="shared" si="0"/>
        <v/>
      </c>
      <c r="AD61" s="73" t="str">
        <f t="shared" si="1"/>
        <v/>
      </c>
      <c r="AE61" s="73" t="str">
        <f t="shared" si="2"/>
        <v/>
      </c>
      <c r="AF61" s="73" t="str">
        <f t="shared" si="3"/>
        <v/>
      </c>
      <c r="AG61" s="73" t="str">
        <f t="shared" si="4"/>
        <v/>
      </c>
      <c r="AH61" s="73" t="str">
        <f t="shared" si="5"/>
        <v/>
      </c>
      <c r="AI61" s="73" t="str">
        <f t="shared" si="6"/>
        <v/>
      </c>
      <c r="AJ61" s="73" t="str">
        <f t="shared" si="7"/>
        <v/>
      </c>
      <c r="AK61" s="73" t="str">
        <f t="shared" si="8"/>
        <v/>
      </c>
      <c r="AL61" s="73" t="str">
        <f t="shared" si="9"/>
        <v/>
      </c>
      <c r="AM61" s="73" t="str">
        <f t="shared" si="10"/>
        <v/>
      </c>
      <c r="AN61" s="73" t="str">
        <f t="shared" si="11"/>
        <v/>
      </c>
      <c r="AO61" s="73" t="str">
        <f t="shared" si="12"/>
        <v/>
      </c>
      <c r="AP61" s="73" t="str">
        <f t="shared" si="13"/>
        <v/>
      </c>
      <c r="AQ61" s="73" t="str">
        <f t="shared" si="14"/>
        <v/>
      </c>
      <c r="AR61" s="73" t="str">
        <f t="shared" si="15"/>
        <v/>
      </c>
      <c r="AS61" s="73" t="str">
        <f t="shared" si="16"/>
        <v/>
      </c>
      <c r="AT61" s="73" t="str">
        <f t="shared" si="17"/>
        <v/>
      </c>
      <c r="AU61" s="73" t="str">
        <f t="shared" si="18"/>
        <v/>
      </c>
      <c r="AV61" s="73" t="str">
        <f t="shared" si="19"/>
        <v/>
      </c>
    </row>
    <row r="62" spans="1:48" ht="20" customHeight="1">
      <c r="A62" s="74">
        <v>56</v>
      </c>
      <c r="B62" s="75" t="str">
        <f>IF(Data!B62:$B$1006&lt;&gt;"",Data!B62,"")</f>
        <v/>
      </c>
      <c r="C62" s="75" t="str">
        <f>IF(Data!$B62:C$1006&lt;&gt;"",Data!C62,"")</f>
        <v/>
      </c>
      <c r="D62" s="75" t="str">
        <f>IF(Data!$B62:D$1006&lt;&gt;"",Data!D62,"")</f>
        <v/>
      </c>
      <c r="E62" s="75" t="str">
        <f>IF(Data!$B62:E$1006&lt;&gt;"",Data!E62,"")</f>
        <v/>
      </c>
      <c r="F62" s="75" t="str">
        <f>IF(Data!$B62:F$1006&lt;&gt;"",Data!F62,"")</f>
        <v/>
      </c>
      <c r="G62" s="75" t="str">
        <f>IF(Data!$B62:G$1006&lt;&gt;"",Data!G62,"")</f>
        <v/>
      </c>
      <c r="H62" s="75" t="str">
        <f>IF(Data!$B62:H$1006&lt;&gt;"",Data!H62,"")</f>
        <v/>
      </c>
      <c r="I62" s="75" t="str">
        <f>IF(Data!$B62:I$1006&lt;&gt;"",Data!I62,"")</f>
        <v/>
      </c>
      <c r="J62" s="75" t="str">
        <f>IF(Data!$B62:J$1006&lt;&gt;"",Data!J62,"")</f>
        <v/>
      </c>
      <c r="K62" s="75" t="str">
        <f>IF(Data!$B62:K$1006&lt;&gt;"",Data!K62,"")</f>
        <v/>
      </c>
      <c r="L62" s="75" t="str">
        <f>IF(Data!$B62:L$1006&lt;&gt;"",Data!L62,"")</f>
        <v/>
      </c>
      <c r="M62" s="75" t="str">
        <f>IF(Data!$B62:M$1006&lt;&gt;"",Data!M62,"")</f>
        <v/>
      </c>
      <c r="N62" s="75" t="str">
        <f>IF(Data!$B62:N$1006&lt;&gt;"",Data!N62,"")</f>
        <v/>
      </c>
      <c r="O62" s="75" t="str">
        <f>IF(Data!$B62:O$1006&lt;&gt;"",Data!O62,"")</f>
        <v/>
      </c>
      <c r="P62" s="75" t="str">
        <f>IF(Data!$B62:P$1006&lt;&gt;"",Data!P62,"")</f>
        <v/>
      </c>
      <c r="Q62" s="75" t="str">
        <f>IF(Data!$B62:Q$1006&lt;&gt;"",Data!Q62,"")</f>
        <v/>
      </c>
      <c r="R62" s="75" t="str">
        <f>IF(Data!$B62:R$1006&lt;&gt;"",Data!R62,"")</f>
        <v/>
      </c>
      <c r="S62" s="75" t="str">
        <f>IF(Data!$B62:S$1006&lt;&gt;"",Data!S62,"")</f>
        <v/>
      </c>
      <c r="T62" s="75" t="str">
        <f>IF(Data!$B62:T$1006&lt;&gt;"",Data!T62,"")</f>
        <v/>
      </c>
      <c r="U62" s="75" t="str">
        <f>IF(Data!$B62:U$1006&lt;&gt;"",Data!U62,"")</f>
        <v/>
      </c>
      <c r="AB62" s="73">
        <f t="shared" si="20"/>
        <v>0</v>
      </c>
      <c r="AC62" s="73" t="str">
        <f t="shared" si="0"/>
        <v/>
      </c>
      <c r="AD62" s="73" t="str">
        <f t="shared" si="1"/>
        <v/>
      </c>
      <c r="AE62" s="73" t="str">
        <f t="shared" si="2"/>
        <v/>
      </c>
      <c r="AF62" s="73" t="str">
        <f t="shared" si="3"/>
        <v/>
      </c>
      <c r="AG62" s="73" t="str">
        <f t="shared" si="4"/>
        <v/>
      </c>
      <c r="AH62" s="73" t="str">
        <f t="shared" si="5"/>
        <v/>
      </c>
      <c r="AI62" s="73" t="str">
        <f t="shared" si="6"/>
        <v/>
      </c>
      <c r="AJ62" s="73" t="str">
        <f t="shared" si="7"/>
        <v/>
      </c>
      <c r="AK62" s="73" t="str">
        <f t="shared" si="8"/>
        <v/>
      </c>
      <c r="AL62" s="73" t="str">
        <f t="shared" si="9"/>
        <v/>
      </c>
      <c r="AM62" s="73" t="str">
        <f t="shared" si="10"/>
        <v/>
      </c>
      <c r="AN62" s="73" t="str">
        <f t="shared" si="11"/>
        <v/>
      </c>
      <c r="AO62" s="73" t="str">
        <f t="shared" si="12"/>
        <v/>
      </c>
      <c r="AP62" s="73" t="str">
        <f t="shared" si="13"/>
        <v/>
      </c>
      <c r="AQ62" s="73" t="str">
        <f t="shared" si="14"/>
        <v/>
      </c>
      <c r="AR62" s="73" t="str">
        <f t="shared" si="15"/>
        <v/>
      </c>
      <c r="AS62" s="73" t="str">
        <f t="shared" si="16"/>
        <v/>
      </c>
      <c r="AT62" s="73" t="str">
        <f t="shared" si="17"/>
        <v/>
      </c>
      <c r="AU62" s="73" t="str">
        <f t="shared" si="18"/>
        <v/>
      </c>
      <c r="AV62" s="73" t="str">
        <f t="shared" si="19"/>
        <v/>
      </c>
    </row>
    <row r="63" spans="1:48" ht="20" customHeight="1">
      <c r="A63" s="74">
        <v>57</v>
      </c>
      <c r="B63" s="75" t="str">
        <f>IF(Data!B63:$B$1006&lt;&gt;"",Data!B63,"")</f>
        <v/>
      </c>
      <c r="C63" s="75" t="str">
        <f>IF(Data!$B63:C$1006&lt;&gt;"",Data!C63,"")</f>
        <v/>
      </c>
      <c r="D63" s="75" t="str">
        <f>IF(Data!$B63:D$1006&lt;&gt;"",Data!D63,"")</f>
        <v/>
      </c>
      <c r="E63" s="75" t="str">
        <f>IF(Data!$B63:E$1006&lt;&gt;"",Data!E63,"")</f>
        <v/>
      </c>
      <c r="F63" s="75" t="str">
        <f>IF(Data!$B63:F$1006&lt;&gt;"",Data!F63,"")</f>
        <v/>
      </c>
      <c r="G63" s="75" t="str">
        <f>IF(Data!$B63:G$1006&lt;&gt;"",Data!G63,"")</f>
        <v/>
      </c>
      <c r="H63" s="75" t="str">
        <f>IF(Data!$B63:H$1006&lt;&gt;"",Data!H63,"")</f>
        <v/>
      </c>
      <c r="I63" s="75" t="str">
        <f>IF(Data!$B63:I$1006&lt;&gt;"",Data!I63,"")</f>
        <v/>
      </c>
      <c r="J63" s="75" t="str">
        <f>IF(Data!$B63:J$1006&lt;&gt;"",Data!J63,"")</f>
        <v/>
      </c>
      <c r="K63" s="75" t="str">
        <f>IF(Data!$B63:K$1006&lt;&gt;"",Data!K63,"")</f>
        <v/>
      </c>
      <c r="L63" s="75" t="str">
        <f>IF(Data!$B63:L$1006&lt;&gt;"",Data!L63,"")</f>
        <v/>
      </c>
      <c r="M63" s="75" t="str">
        <f>IF(Data!$B63:M$1006&lt;&gt;"",Data!M63,"")</f>
        <v/>
      </c>
      <c r="N63" s="75" t="str">
        <f>IF(Data!$B63:N$1006&lt;&gt;"",Data!N63,"")</f>
        <v/>
      </c>
      <c r="O63" s="75" t="str">
        <f>IF(Data!$B63:O$1006&lt;&gt;"",Data!O63,"")</f>
        <v/>
      </c>
      <c r="P63" s="75" t="str">
        <f>IF(Data!$B63:P$1006&lt;&gt;"",Data!P63,"")</f>
        <v/>
      </c>
      <c r="Q63" s="75" t="str">
        <f>IF(Data!$B63:Q$1006&lt;&gt;"",Data!Q63,"")</f>
        <v/>
      </c>
      <c r="R63" s="75" t="str">
        <f>IF(Data!$B63:R$1006&lt;&gt;"",Data!R63,"")</f>
        <v/>
      </c>
      <c r="S63" s="75" t="str">
        <f>IF(Data!$B63:S$1006&lt;&gt;"",Data!S63,"")</f>
        <v/>
      </c>
      <c r="T63" s="75" t="str">
        <f>IF(Data!$B63:T$1006&lt;&gt;"",Data!T63,"")</f>
        <v/>
      </c>
      <c r="U63" s="75" t="str">
        <f>IF(Data!$B63:U$1006&lt;&gt;"",Data!U63,"")</f>
        <v/>
      </c>
      <c r="AB63" s="73">
        <f t="shared" si="20"/>
        <v>0</v>
      </c>
      <c r="AC63" s="73" t="str">
        <f t="shared" si="0"/>
        <v/>
      </c>
      <c r="AD63" s="73" t="str">
        <f t="shared" si="1"/>
        <v/>
      </c>
      <c r="AE63" s="73" t="str">
        <f t="shared" si="2"/>
        <v/>
      </c>
      <c r="AF63" s="73" t="str">
        <f t="shared" si="3"/>
        <v/>
      </c>
      <c r="AG63" s="73" t="str">
        <f t="shared" si="4"/>
        <v/>
      </c>
      <c r="AH63" s="73" t="str">
        <f t="shared" si="5"/>
        <v/>
      </c>
      <c r="AI63" s="73" t="str">
        <f t="shared" si="6"/>
        <v/>
      </c>
      <c r="AJ63" s="73" t="str">
        <f t="shared" si="7"/>
        <v/>
      </c>
      <c r="AK63" s="73" t="str">
        <f t="shared" si="8"/>
        <v/>
      </c>
      <c r="AL63" s="73" t="str">
        <f t="shared" si="9"/>
        <v/>
      </c>
      <c r="AM63" s="73" t="str">
        <f t="shared" si="10"/>
        <v/>
      </c>
      <c r="AN63" s="73" t="str">
        <f t="shared" si="11"/>
        <v/>
      </c>
      <c r="AO63" s="73" t="str">
        <f t="shared" si="12"/>
        <v/>
      </c>
      <c r="AP63" s="73" t="str">
        <f t="shared" si="13"/>
        <v/>
      </c>
      <c r="AQ63" s="73" t="str">
        <f t="shared" si="14"/>
        <v/>
      </c>
      <c r="AR63" s="73" t="str">
        <f t="shared" si="15"/>
        <v/>
      </c>
      <c r="AS63" s="73" t="str">
        <f t="shared" si="16"/>
        <v/>
      </c>
      <c r="AT63" s="73" t="str">
        <f t="shared" si="17"/>
        <v/>
      </c>
      <c r="AU63" s="73" t="str">
        <f t="shared" si="18"/>
        <v/>
      </c>
      <c r="AV63" s="73" t="str">
        <f t="shared" si="19"/>
        <v/>
      </c>
    </row>
    <row r="64" spans="1:48" ht="20" customHeight="1">
      <c r="A64" s="74">
        <v>58</v>
      </c>
      <c r="B64" s="75" t="str">
        <f>IF(Data!B64:$B$1006&lt;&gt;"",Data!B64,"")</f>
        <v/>
      </c>
      <c r="C64" s="75" t="str">
        <f>IF(Data!$B64:C$1006&lt;&gt;"",Data!C64,"")</f>
        <v/>
      </c>
      <c r="D64" s="75" t="str">
        <f>IF(Data!$B64:D$1006&lt;&gt;"",Data!D64,"")</f>
        <v/>
      </c>
      <c r="E64" s="75" t="str">
        <f>IF(Data!$B64:E$1006&lt;&gt;"",Data!E64,"")</f>
        <v/>
      </c>
      <c r="F64" s="75" t="str">
        <f>IF(Data!$B64:F$1006&lt;&gt;"",Data!F64,"")</f>
        <v/>
      </c>
      <c r="G64" s="75" t="str">
        <f>IF(Data!$B64:G$1006&lt;&gt;"",Data!G64,"")</f>
        <v/>
      </c>
      <c r="H64" s="75" t="str">
        <f>IF(Data!$B64:H$1006&lt;&gt;"",Data!H64,"")</f>
        <v/>
      </c>
      <c r="I64" s="75" t="str">
        <f>IF(Data!$B64:I$1006&lt;&gt;"",Data!I64,"")</f>
        <v/>
      </c>
      <c r="J64" s="75" t="str">
        <f>IF(Data!$B64:J$1006&lt;&gt;"",Data!J64,"")</f>
        <v/>
      </c>
      <c r="K64" s="75" t="str">
        <f>IF(Data!$B64:K$1006&lt;&gt;"",Data!K64,"")</f>
        <v/>
      </c>
      <c r="L64" s="75" t="str">
        <f>IF(Data!$B64:L$1006&lt;&gt;"",Data!L64,"")</f>
        <v/>
      </c>
      <c r="M64" s="75" t="str">
        <f>IF(Data!$B64:M$1006&lt;&gt;"",Data!M64,"")</f>
        <v/>
      </c>
      <c r="N64" s="75" t="str">
        <f>IF(Data!$B64:N$1006&lt;&gt;"",Data!N64,"")</f>
        <v/>
      </c>
      <c r="O64" s="75" t="str">
        <f>IF(Data!$B64:O$1006&lt;&gt;"",Data!O64,"")</f>
        <v/>
      </c>
      <c r="P64" s="75" t="str">
        <f>IF(Data!$B64:P$1006&lt;&gt;"",Data!P64,"")</f>
        <v/>
      </c>
      <c r="Q64" s="75" t="str">
        <f>IF(Data!$B64:Q$1006&lt;&gt;"",Data!Q64,"")</f>
        <v/>
      </c>
      <c r="R64" s="75" t="str">
        <f>IF(Data!$B64:R$1006&lt;&gt;"",Data!R64,"")</f>
        <v/>
      </c>
      <c r="S64" s="75" t="str">
        <f>IF(Data!$B64:S$1006&lt;&gt;"",Data!S64,"")</f>
        <v/>
      </c>
      <c r="T64" s="75" t="str">
        <f>IF(Data!$B64:T$1006&lt;&gt;"",Data!T64,"")</f>
        <v/>
      </c>
      <c r="U64" s="75" t="str">
        <f>IF(Data!$B64:U$1006&lt;&gt;"",Data!U64,"")</f>
        <v/>
      </c>
      <c r="AB64" s="73">
        <f t="shared" si="20"/>
        <v>0</v>
      </c>
      <c r="AC64" s="73" t="str">
        <f t="shared" si="0"/>
        <v/>
      </c>
      <c r="AD64" s="73" t="str">
        <f t="shared" si="1"/>
        <v/>
      </c>
      <c r="AE64" s="73" t="str">
        <f t="shared" si="2"/>
        <v/>
      </c>
      <c r="AF64" s="73" t="str">
        <f t="shared" si="3"/>
        <v/>
      </c>
      <c r="AG64" s="73" t="str">
        <f t="shared" si="4"/>
        <v/>
      </c>
      <c r="AH64" s="73" t="str">
        <f t="shared" si="5"/>
        <v/>
      </c>
      <c r="AI64" s="73" t="str">
        <f t="shared" si="6"/>
        <v/>
      </c>
      <c r="AJ64" s="73" t="str">
        <f t="shared" si="7"/>
        <v/>
      </c>
      <c r="AK64" s="73" t="str">
        <f t="shared" si="8"/>
        <v/>
      </c>
      <c r="AL64" s="73" t="str">
        <f t="shared" si="9"/>
        <v/>
      </c>
      <c r="AM64" s="73" t="str">
        <f t="shared" si="10"/>
        <v/>
      </c>
      <c r="AN64" s="73" t="str">
        <f t="shared" si="11"/>
        <v/>
      </c>
      <c r="AO64" s="73" t="str">
        <f t="shared" si="12"/>
        <v/>
      </c>
      <c r="AP64" s="73" t="str">
        <f t="shared" si="13"/>
        <v/>
      </c>
      <c r="AQ64" s="73" t="str">
        <f t="shared" si="14"/>
        <v/>
      </c>
      <c r="AR64" s="73" t="str">
        <f t="shared" si="15"/>
        <v/>
      </c>
      <c r="AS64" s="73" t="str">
        <f t="shared" si="16"/>
        <v/>
      </c>
      <c r="AT64" s="73" t="str">
        <f t="shared" si="17"/>
        <v/>
      </c>
      <c r="AU64" s="73" t="str">
        <f t="shared" si="18"/>
        <v/>
      </c>
      <c r="AV64" s="73" t="str">
        <f t="shared" si="19"/>
        <v/>
      </c>
    </row>
    <row r="65" spans="1:48" ht="20" customHeight="1">
      <c r="A65" s="74">
        <v>59</v>
      </c>
      <c r="B65" s="75" t="str">
        <f>IF(Data!B65:$B$1006&lt;&gt;"",Data!B65,"")</f>
        <v/>
      </c>
      <c r="C65" s="75" t="str">
        <f>IF(Data!$B65:C$1006&lt;&gt;"",Data!C65,"")</f>
        <v/>
      </c>
      <c r="D65" s="75" t="str">
        <f>IF(Data!$B65:D$1006&lt;&gt;"",Data!D65,"")</f>
        <v/>
      </c>
      <c r="E65" s="75" t="str">
        <f>IF(Data!$B65:E$1006&lt;&gt;"",Data!E65,"")</f>
        <v/>
      </c>
      <c r="F65" s="75" t="str">
        <f>IF(Data!$B65:F$1006&lt;&gt;"",Data!F65,"")</f>
        <v/>
      </c>
      <c r="G65" s="75" t="str">
        <f>IF(Data!$B65:G$1006&lt;&gt;"",Data!G65,"")</f>
        <v/>
      </c>
      <c r="H65" s="75" t="str">
        <f>IF(Data!$B65:H$1006&lt;&gt;"",Data!H65,"")</f>
        <v/>
      </c>
      <c r="I65" s="75" t="str">
        <f>IF(Data!$B65:I$1006&lt;&gt;"",Data!I65,"")</f>
        <v/>
      </c>
      <c r="J65" s="75" t="str">
        <f>IF(Data!$B65:J$1006&lt;&gt;"",Data!J65,"")</f>
        <v/>
      </c>
      <c r="K65" s="75" t="str">
        <f>IF(Data!$B65:K$1006&lt;&gt;"",Data!K65,"")</f>
        <v/>
      </c>
      <c r="L65" s="75" t="str">
        <f>IF(Data!$B65:L$1006&lt;&gt;"",Data!L65,"")</f>
        <v/>
      </c>
      <c r="M65" s="75" t="str">
        <f>IF(Data!$B65:M$1006&lt;&gt;"",Data!M65,"")</f>
        <v/>
      </c>
      <c r="N65" s="75" t="str">
        <f>IF(Data!$B65:N$1006&lt;&gt;"",Data!N65,"")</f>
        <v/>
      </c>
      <c r="O65" s="75" t="str">
        <f>IF(Data!$B65:O$1006&lt;&gt;"",Data!O65,"")</f>
        <v/>
      </c>
      <c r="P65" s="75" t="str">
        <f>IF(Data!$B65:P$1006&lt;&gt;"",Data!P65,"")</f>
        <v/>
      </c>
      <c r="Q65" s="75" t="str">
        <f>IF(Data!$B65:Q$1006&lt;&gt;"",Data!Q65,"")</f>
        <v/>
      </c>
      <c r="R65" s="75" t="str">
        <f>IF(Data!$B65:R$1006&lt;&gt;"",Data!R65,"")</f>
        <v/>
      </c>
      <c r="S65" s="75" t="str">
        <f>IF(Data!$B65:S$1006&lt;&gt;"",Data!S65,"")</f>
        <v/>
      </c>
      <c r="T65" s="75" t="str">
        <f>IF(Data!$B65:T$1006&lt;&gt;"",Data!T65,"")</f>
        <v/>
      </c>
      <c r="U65" s="75" t="str">
        <f>IF(Data!$B65:U$1006&lt;&gt;"",Data!U65,"")</f>
        <v/>
      </c>
      <c r="AB65" s="73">
        <f t="shared" si="20"/>
        <v>0</v>
      </c>
      <c r="AC65" s="73" t="str">
        <f t="shared" si="0"/>
        <v/>
      </c>
      <c r="AD65" s="73" t="str">
        <f t="shared" si="1"/>
        <v/>
      </c>
      <c r="AE65" s="73" t="str">
        <f t="shared" si="2"/>
        <v/>
      </c>
      <c r="AF65" s="73" t="str">
        <f t="shared" si="3"/>
        <v/>
      </c>
      <c r="AG65" s="73" t="str">
        <f t="shared" si="4"/>
        <v/>
      </c>
      <c r="AH65" s="73" t="str">
        <f t="shared" si="5"/>
        <v/>
      </c>
      <c r="AI65" s="73" t="str">
        <f t="shared" si="6"/>
        <v/>
      </c>
      <c r="AJ65" s="73" t="str">
        <f t="shared" si="7"/>
        <v/>
      </c>
      <c r="AK65" s="73" t="str">
        <f t="shared" si="8"/>
        <v/>
      </c>
      <c r="AL65" s="73" t="str">
        <f t="shared" si="9"/>
        <v/>
      </c>
      <c r="AM65" s="73" t="str">
        <f t="shared" si="10"/>
        <v/>
      </c>
      <c r="AN65" s="73" t="str">
        <f t="shared" si="11"/>
        <v/>
      </c>
      <c r="AO65" s="73" t="str">
        <f t="shared" si="12"/>
        <v/>
      </c>
      <c r="AP65" s="73" t="str">
        <f t="shared" si="13"/>
        <v/>
      </c>
      <c r="AQ65" s="73" t="str">
        <f t="shared" si="14"/>
        <v/>
      </c>
      <c r="AR65" s="73" t="str">
        <f t="shared" si="15"/>
        <v/>
      </c>
      <c r="AS65" s="73" t="str">
        <f t="shared" si="16"/>
        <v/>
      </c>
      <c r="AT65" s="73" t="str">
        <f t="shared" si="17"/>
        <v/>
      </c>
      <c r="AU65" s="73" t="str">
        <f t="shared" si="18"/>
        <v/>
      </c>
      <c r="AV65" s="73" t="str">
        <f t="shared" si="19"/>
        <v/>
      </c>
    </row>
    <row r="66" spans="1:48" ht="20" customHeight="1">
      <c r="A66" s="74">
        <v>60</v>
      </c>
      <c r="B66" s="75" t="str">
        <f>IF(Data!B66:$B$1006&lt;&gt;"",Data!B66,"")</f>
        <v/>
      </c>
      <c r="C66" s="75" t="str">
        <f>IF(Data!$B66:C$1006&lt;&gt;"",Data!C66,"")</f>
        <v/>
      </c>
      <c r="D66" s="75" t="str">
        <f>IF(Data!$B66:D$1006&lt;&gt;"",Data!D66,"")</f>
        <v/>
      </c>
      <c r="E66" s="75" t="str">
        <f>IF(Data!$B66:E$1006&lt;&gt;"",Data!E66,"")</f>
        <v/>
      </c>
      <c r="F66" s="75" t="str">
        <f>IF(Data!$B66:F$1006&lt;&gt;"",Data!F66,"")</f>
        <v/>
      </c>
      <c r="G66" s="75" t="str">
        <f>IF(Data!$B66:G$1006&lt;&gt;"",Data!G66,"")</f>
        <v/>
      </c>
      <c r="H66" s="75" t="str">
        <f>IF(Data!$B66:H$1006&lt;&gt;"",Data!H66,"")</f>
        <v/>
      </c>
      <c r="I66" s="75" t="str">
        <f>IF(Data!$B66:I$1006&lt;&gt;"",Data!I66,"")</f>
        <v/>
      </c>
      <c r="J66" s="75" t="str">
        <f>IF(Data!$B66:J$1006&lt;&gt;"",Data!J66,"")</f>
        <v/>
      </c>
      <c r="K66" s="75" t="str">
        <f>IF(Data!$B66:K$1006&lt;&gt;"",Data!K66,"")</f>
        <v/>
      </c>
      <c r="L66" s="75" t="str">
        <f>IF(Data!$B66:L$1006&lt;&gt;"",Data!L66,"")</f>
        <v/>
      </c>
      <c r="M66" s="75" t="str">
        <f>IF(Data!$B66:M$1006&lt;&gt;"",Data!M66,"")</f>
        <v/>
      </c>
      <c r="N66" s="75" t="str">
        <f>IF(Data!$B66:N$1006&lt;&gt;"",Data!N66,"")</f>
        <v/>
      </c>
      <c r="O66" s="75" t="str">
        <f>IF(Data!$B66:O$1006&lt;&gt;"",Data!O66,"")</f>
        <v/>
      </c>
      <c r="P66" s="75" t="str">
        <f>IF(Data!$B66:P$1006&lt;&gt;"",Data!P66,"")</f>
        <v/>
      </c>
      <c r="Q66" s="75" t="str">
        <f>IF(Data!$B66:Q$1006&lt;&gt;"",Data!Q66,"")</f>
        <v/>
      </c>
      <c r="R66" s="75" t="str">
        <f>IF(Data!$B66:R$1006&lt;&gt;"",Data!R66,"")</f>
        <v/>
      </c>
      <c r="S66" s="75" t="str">
        <f>IF(Data!$B66:S$1006&lt;&gt;"",Data!S66,"")</f>
        <v/>
      </c>
      <c r="T66" s="75" t="str">
        <f>IF(Data!$B66:T$1006&lt;&gt;"",Data!T66,"")</f>
        <v/>
      </c>
      <c r="U66" s="75" t="str">
        <f>IF(Data!$B66:U$1006&lt;&gt;"",Data!U66,"")</f>
        <v/>
      </c>
      <c r="AB66" s="73">
        <f t="shared" si="20"/>
        <v>0</v>
      </c>
      <c r="AC66" s="73" t="str">
        <f t="shared" si="0"/>
        <v/>
      </c>
      <c r="AD66" s="73" t="str">
        <f t="shared" si="1"/>
        <v/>
      </c>
      <c r="AE66" s="73" t="str">
        <f t="shared" si="2"/>
        <v/>
      </c>
      <c r="AF66" s="73" t="str">
        <f t="shared" si="3"/>
        <v/>
      </c>
      <c r="AG66" s="73" t="str">
        <f t="shared" si="4"/>
        <v/>
      </c>
      <c r="AH66" s="73" t="str">
        <f t="shared" si="5"/>
        <v/>
      </c>
      <c r="AI66" s="73" t="str">
        <f t="shared" si="6"/>
        <v/>
      </c>
      <c r="AJ66" s="73" t="str">
        <f t="shared" si="7"/>
        <v/>
      </c>
      <c r="AK66" s="73" t="str">
        <f t="shared" si="8"/>
        <v/>
      </c>
      <c r="AL66" s="73" t="str">
        <f t="shared" si="9"/>
        <v/>
      </c>
      <c r="AM66" s="73" t="str">
        <f t="shared" si="10"/>
        <v/>
      </c>
      <c r="AN66" s="73" t="str">
        <f t="shared" si="11"/>
        <v/>
      </c>
      <c r="AO66" s="73" t="str">
        <f t="shared" si="12"/>
        <v/>
      </c>
      <c r="AP66" s="73" t="str">
        <f t="shared" si="13"/>
        <v/>
      </c>
      <c r="AQ66" s="73" t="str">
        <f t="shared" si="14"/>
        <v/>
      </c>
      <c r="AR66" s="73" t="str">
        <f t="shared" si="15"/>
        <v/>
      </c>
      <c r="AS66" s="73" t="str">
        <f t="shared" si="16"/>
        <v/>
      </c>
      <c r="AT66" s="73" t="str">
        <f t="shared" si="17"/>
        <v/>
      </c>
      <c r="AU66" s="73" t="str">
        <f t="shared" si="18"/>
        <v/>
      </c>
      <c r="AV66" s="73" t="str">
        <f t="shared" si="19"/>
        <v/>
      </c>
    </row>
    <row r="67" spans="1:48" ht="20" customHeight="1">
      <c r="A67" s="74">
        <v>61</v>
      </c>
      <c r="B67" s="75" t="str">
        <f>IF(Data!B67:$B$1006&lt;&gt;"",Data!B67,"")</f>
        <v/>
      </c>
      <c r="C67" s="75" t="str">
        <f>IF(Data!$B67:C$1006&lt;&gt;"",Data!C67,"")</f>
        <v/>
      </c>
      <c r="D67" s="75" t="str">
        <f>IF(Data!$B67:D$1006&lt;&gt;"",Data!D67,"")</f>
        <v/>
      </c>
      <c r="E67" s="75" t="str">
        <f>IF(Data!$B67:E$1006&lt;&gt;"",Data!E67,"")</f>
        <v/>
      </c>
      <c r="F67" s="75" t="str">
        <f>IF(Data!$B67:F$1006&lt;&gt;"",Data!F67,"")</f>
        <v/>
      </c>
      <c r="G67" s="75" t="str">
        <f>IF(Data!$B67:G$1006&lt;&gt;"",Data!G67,"")</f>
        <v/>
      </c>
      <c r="H67" s="75" t="str">
        <f>IF(Data!$B67:H$1006&lt;&gt;"",Data!H67,"")</f>
        <v/>
      </c>
      <c r="I67" s="75" t="str">
        <f>IF(Data!$B67:I$1006&lt;&gt;"",Data!I67,"")</f>
        <v/>
      </c>
      <c r="J67" s="75" t="str">
        <f>IF(Data!$B67:J$1006&lt;&gt;"",Data!J67,"")</f>
        <v/>
      </c>
      <c r="K67" s="75" t="str">
        <f>IF(Data!$B67:K$1006&lt;&gt;"",Data!K67,"")</f>
        <v/>
      </c>
      <c r="L67" s="75" t="str">
        <f>IF(Data!$B67:L$1006&lt;&gt;"",Data!L67,"")</f>
        <v/>
      </c>
      <c r="M67" s="75" t="str">
        <f>IF(Data!$B67:M$1006&lt;&gt;"",Data!M67,"")</f>
        <v/>
      </c>
      <c r="N67" s="75" t="str">
        <f>IF(Data!$B67:N$1006&lt;&gt;"",Data!N67,"")</f>
        <v/>
      </c>
      <c r="O67" s="75" t="str">
        <f>IF(Data!$B67:O$1006&lt;&gt;"",Data!O67,"")</f>
        <v/>
      </c>
      <c r="P67" s="75" t="str">
        <f>IF(Data!$B67:P$1006&lt;&gt;"",Data!P67,"")</f>
        <v/>
      </c>
      <c r="Q67" s="75" t="str">
        <f>IF(Data!$B67:Q$1006&lt;&gt;"",Data!Q67,"")</f>
        <v/>
      </c>
      <c r="R67" s="75" t="str">
        <f>IF(Data!$B67:R$1006&lt;&gt;"",Data!R67,"")</f>
        <v/>
      </c>
      <c r="S67" s="75" t="str">
        <f>IF(Data!$B67:S$1006&lt;&gt;"",Data!S67,"")</f>
        <v/>
      </c>
      <c r="T67" s="75" t="str">
        <f>IF(Data!$B67:T$1006&lt;&gt;"",Data!T67,"")</f>
        <v/>
      </c>
      <c r="U67" s="75" t="str">
        <f>IF(Data!$B67:U$1006&lt;&gt;"",Data!U67,"")</f>
        <v/>
      </c>
      <c r="AB67" s="73">
        <f t="shared" si="20"/>
        <v>0</v>
      </c>
      <c r="AC67" s="73" t="str">
        <f t="shared" si="0"/>
        <v/>
      </c>
      <c r="AD67" s="73" t="str">
        <f t="shared" si="1"/>
        <v/>
      </c>
      <c r="AE67" s="73" t="str">
        <f t="shared" si="2"/>
        <v/>
      </c>
      <c r="AF67" s="73" t="str">
        <f t="shared" si="3"/>
        <v/>
      </c>
      <c r="AG67" s="73" t="str">
        <f t="shared" si="4"/>
        <v/>
      </c>
      <c r="AH67" s="73" t="str">
        <f t="shared" si="5"/>
        <v/>
      </c>
      <c r="AI67" s="73" t="str">
        <f t="shared" si="6"/>
        <v/>
      </c>
      <c r="AJ67" s="73" t="str">
        <f t="shared" si="7"/>
        <v/>
      </c>
      <c r="AK67" s="73" t="str">
        <f t="shared" si="8"/>
        <v/>
      </c>
      <c r="AL67" s="73" t="str">
        <f t="shared" si="9"/>
        <v/>
      </c>
      <c r="AM67" s="73" t="str">
        <f t="shared" si="10"/>
        <v/>
      </c>
      <c r="AN67" s="73" t="str">
        <f t="shared" si="11"/>
        <v/>
      </c>
      <c r="AO67" s="73" t="str">
        <f t="shared" si="12"/>
        <v/>
      </c>
      <c r="AP67" s="73" t="str">
        <f t="shared" si="13"/>
        <v/>
      </c>
      <c r="AQ67" s="73" t="str">
        <f t="shared" si="14"/>
        <v/>
      </c>
      <c r="AR67" s="73" t="str">
        <f t="shared" si="15"/>
        <v/>
      </c>
      <c r="AS67" s="73" t="str">
        <f t="shared" si="16"/>
        <v/>
      </c>
      <c r="AT67" s="73" t="str">
        <f t="shared" si="17"/>
        <v/>
      </c>
      <c r="AU67" s="73" t="str">
        <f t="shared" si="18"/>
        <v/>
      </c>
      <c r="AV67" s="73" t="str">
        <f t="shared" si="19"/>
        <v/>
      </c>
    </row>
    <row r="68" spans="1:48" ht="20" customHeight="1">
      <c r="A68" s="74">
        <v>62</v>
      </c>
      <c r="B68" s="75" t="str">
        <f>IF(Data!B68:$B$1006&lt;&gt;"",Data!B68,"")</f>
        <v/>
      </c>
      <c r="C68" s="75" t="str">
        <f>IF(Data!$B68:C$1006&lt;&gt;"",Data!C68,"")</f>
        <v/>
      </c>
      <c r="D68" s="75" t="str">
        <f>IF(Data!$B68:D$1006&lt;&gt;"",Data!D68,"")</f>
        <v/>
      </c>
      <c r="E68" s="75" t="str">
        <f>IF(Data!$B68:E$1006&lt;&gt;"",Data!E68,"")</f>
        <v/>
      </c>
      <c r="F68" s="75" t="str">
        <f>IF(Data!$B68:F$1006&lt;&gt;"",Data!F68,"")</f>
        <v/>
      </c>
      <c r="G68" s="75" t="str">
        <f>IF(Data!$B68:G$1006&lt;&gt;"",Data!G68,"")</f>
        <v/>
      </c>
      <c r="H68" s="75" t="str">
        <f>IF(Data!$B68:H$1006&lt;&gt;"",Data!H68,"")</f>
        <v/>
      </c>
      <c r="I68" s="75" t="str">
        <f>IF(Data!$B68:I$1006&lt;&gt;"",Data!I68,"")</f>
        <v/>
      </c>
      <c r="J68" s="75" t="str">
        <f>IF(Data!$B68:J$1006&lt;&gt;"",Data!J68,"")</f>
        <v/>
      </c>
      <c r="K68" s="75" t="str">
        <f>IF(Data!$B68:K$1006&lt;&gt;"",Data!K68,"")</f>
        <v/>
      </c>
      <c r="L68" s="75" t="str">
        <f>IF(Data!$B68:L$1006&lt;&gt;"",Data!L68,"")</f>
        <v/>
      </c>
      <c r="M68" s="75" t="str">
        <f>IF(Data!$B68:M$1006&lt;&gt;"",Data!M68,"")</f>
        <v/>
      </c>
      <c r="N68" s="75" t="str">
        <f>IF(Data!$B68:N$1006&lt;&gt;"",Data!N68,"")</f>
        <v/>
      </c>
      <c r="O68" s="75" t="str">
        <f>IF(Data!$B68:O$1006&lt;&gt;"",Data!O68,"")</f>
        <v/>
      </c>
      <c r="P68" s="75" t="str">
        <f>IF(Data!$B68:P$1006&lt;&gt;"",Data!P68,"")</f>
        <v/>
      </c>
      <c r="Q68" s="75" t="str">
        <f>IF(Data!$B68:Q$1006&lt;&gt;"",Data!Q68,"")</f>
        <v/>
      </c>
      <c r="R68" s="75" t="str">
        <f>IF(Data!$B68:R$1006&lt;&gt;"",Data!R68,"")</f>
        <v/>
      </c>
      <c r="S68" s="75" t="str">
        <f>IF(Data!$B68:S$1006&lt;&gt;"",Data!S68,"")</f>
        <v/>
      </c>
      <c r="T68" s="75" t="str">
        <f>IF(Data!$B68:T$1006&lt;&gt;"",Data!T68,"")</f>
        <v/>
      </c>
      <c r="U68" s="75" t="str">
        <f>IF(Data!$B68:U$1006&lt;&gt;"",Data!U68,"")</f>
        <v/>
      </c>
      <c r="AB68" s="73">
        <f t="shared" si="20"/>
        <v>0</v>
      </c>
      <c r="AC68" s="73" t="str">
        <f t="shared" si="0"/>
        <v/>
      </c>
      <c r="AD68" s="73" t="str">
        <f t="shared" si="1"/>
        <v/>
      </c>
      <c r="AE68" s="73" t="str">
        <f t="shared" si="2"/>
        <v/>
      </c>
      <c r="AF68" s="73" t="str">
        <f t="shared" si="3"/>
        <v/>
      </c>
      <c r="AG68" s="73" t="str">
        <f t="shared" si="4"/>
        <v/>
      </c>
      <c r="AH68" s="73" t="str">
        <f t="shared" si="5"/>
        <v/>
      </c>
      <c r="AI68" s="73" t="str">
        <f t="shared" si="6"/>
        <v/>
      </c>
      <c r="AJ68" s="73" t="str">
        <f t="shared" si="7"/>
        <v/>
      </c>
      <c r="AK68" s="73" t="str">
        <f t="shared" si="8"/>
        <v/>
      </c>
      <c r="AL68" s="73" t="str">
        <f t="shared" si="9"/>
        <v/>
      </c>
      <c r="AM68" s="73" t="str">
        <f t="shared" si="10"/>
        <v/>
      </c>
      <c r="AN68" s="73" t="str">
        <f t="shared" si="11"/>
        <v/>
      </c>
      <c r="AO68" s="73" t="str">
        <f t="shared" si="12"/>
        <v/>
      </c>
      <c r="AP68" s="73" t="str">
        <f t="shared" si="13"/>
        <v/>
      </c>
      <c r="AQ68" s="73" t="str">
        <f t="shared" si="14"/>
        <v/>
      </c>
      <c r="AR68" s="73" t="str">
        <f t="shared" si="15"/>
        <v/>
      </c>
      <c r="AS68" s="73" t="str">
        <f t="shared" si="16"/>
        <v/>
      </c>
      <c r="AT68" s="73" t="str">
        <f t="shared" si="17"/>
        <v/>
      </c>
      <c r="AU68" s="73" t="str">
        <f t="shared" si="18"/>
        <v/>
      </c>
      <c r="AV68" s="73" t="str">
        <f t="shared" si="19"/>
        <v/>
      </c>
    </row>
    <row r="69" spans="1:48" ht="20" customHeight="1">
      <c r="A69" s="74">
        <v>63</v>
      </c>
      <c r="B69" s="75" t="str">
        <f>IF(Data!B69:$B$1006&lt;&gt;"",Data!B69,"")</f>
        <v/>
      </c>
      <c r="C69" s="75" t="str">
        <f>IF(Data!$B69:C$1006&lt;&gt;"",Data!C69,"")</f>
        <v/>
      </c>
      <c r="D69" s="75" t="str">
        <f>IF(Data!$B69:D$1006&lt;&gt;"",Data!D69,"")</f>
        <v/>
      </c>
      <c r="E69" s="75" t="str">
        <f>IF(Data!$B69:E$1006&lt;&gt;"",Data!E69,"")</f>
        <v/>
      </c>
      <c r="F69" s="75" t="str">
        <f>IF(Data!$B69:F$1006&lt;&gt;"",Data!F69,"")</f>
        <v/>
      </c>
      <c r="G69" s="75" t="str">
        <f>IF(Data!$B69:G$1006&lt;&gt;"",Data!G69,"")</f>
        <v/>
      </c>
      <c r="H69" s="75" t="str">
        <f>IF(Data!$B69:H$1006&lt;&gt;"",Data!H69,"")</f>
        <v/>
      </c>
      <c r="I69" s="75" t="str">
        <f>IF(Data!$B69:I$1006&lt;&gt;"",Data!I69,"")</f>
        <v/>
      </c>
      <c r="J69" s="75" t="str">
        <f>IF(Data!$B69:J$1006&lt;&gt;"",Data!J69,"")</f>
        <v/>
      </c>
      <c r="K69" s="75" t="str">
        <f>IF(Data!$B69:K$1006&lt;&gt;"",Data!K69,"")</f>
        <v/>
      </c>
      <c r="L69" s="75" t="str">
        <f>IF(Data!$B69:L$1006&lt;&gt;"",Data!L69,"")</f>
        <v/>
      </c>
      <c r="M69" s="75" t="str">
        <f>IF(Data!$B69:M$1006&lt;&gt;"",Data!M69,"")</f>
        <v/>
      </c>
      <c r="N69" s="75" t="str">
        <f>IF(Data!$B69:N$1006&lt;&gt;"",Data!N69,"")</f>
        <v/>
      </c>
      <c r="O69" s="75" t="str">
        <f>IF(Data!$B69:O$1006&lt;&gt;"",Data!O69,"")</f>
        <v/>
      </c>
      <c r="P69" s="75" t="str">
        <f>IF(Data!$B69:P$1006&lt;&gt;"",Data!P69,"")</f>
        <v/>
      </c>
      <c r="Q69" s="75" t="str">
        <f>IF(Data!$B69:Q$1006&lt;&gt;"",Data!Q69,"")</f>
        <v/>
      </c>
      <c r="R69" s="75" t="str">
        <f>IF(Data!$B69:R$1006&lt;&gt;"",Data!R69,"")</f>
        <v/>
      </c>
      <c r="S69" s="75" t="str">
        <f>IF(Data!$B69:S$1006&lt;&gt;"",Data!S69,"")</f>
        <v/>
      </c>
      <c r="T69" s="75" t="str">
        <f>IF(Data!$B69:T$1006&lt;&gt;"",Data!T69,"")</f>
        <v/>
      </c>
      <c r="U69" s="75" t="str">
        <f>IF(Data!$B69:U$1006&lt;&gt;"",Data!U69,"")</f>
        <v/>
      </c>
      <c r="AB69" s="73">
        <f t="shared" si="20"/>
        <v>0</v>
      </c>
      <c r="AC69" s="73" t="str">
        <f t="shared" si="0"/>
        <v/>
      </c>
      <c r="AD69" s="73" t="str">
        <f t="shared" si="1"/>
        <v/>
      </c>
      <c r="AE69" s="73" t="str">
        <f t="shared" si="2"/>
        <v/>
      </c>
      <c r="AF69" s="73" t="str">
        <f t="shared" si="3"/>
        <v/>
      </c>
      <c r="AG69" s="73" t="str">
        <f t="shared" si="4"/>
        <v/>
      </c>
      <c r="AH69" s="73" t="str">
        <f t="shared" si="5"/>
        <v/>
      </c>
      <c r="AI69" s="73" t="str">
        <f t="shared" si="6"/>
        <v/>
      </c>
      <c r="AJ69" s="73" t="str">
        <f t="shared" si="7"/>
        <v/>
      </c>
      <c r="AK69" s="73" t="str">
        <f t="shared" si="8"/>
        <v/>
      </c>
      <c r="AL69" s="73" t="str">
        <f t="shared" si="9"/>
        <v/>
      </c>
      <c r="AM69" s="73" t="str">
        <f t="shared" si="10"/>
        <v/>
      </c>
      <c r="AN69" s="73" t="str">
        <f t="shared" si="11"/>
        <v/>
      </c>
      <c r="AO69" s="73" t="str">
        <f t="shared" si="12"/>
        <v/>
      </c>
      <c r="AP69" s="73" t="str">
        <f t="shared" si="13"/>
        <v/>
      </c>
      <c r="AQ69" s="73" t="str">
        <f t="shared" si="14"/>
        <v/>
      </c>
      <c r="AR69" s="73" t="str">
        <f t="shared" si="15"/>
        <v/>
      </c>
      <c r="AS69" s="73" t="str">
        <f t="shared" si="16"/>
        <v/>
      </c>
      <c r="AT69" s="73" t="str">
        <f t="shared" si="17"/>
        <v/>
      </c>
      <c r="AU69" s="73" t="str">
        <f t="shared" si="18"/>
        <v/>
      </c>
      <c r="AV69" s="73" t="str">
        <f t="shared" si="19"/>
        <v/>
      </c>
    </row>
    <row r="70" spans="1:48" ht="20" customHeight="1">
      <c r="A70" s="74">
        <v>64</v>
      </c>
      <c r="B70" s="75" t="str">
        <f>IF(Data!B70:$B$1006&lt;&gt;"",Data!B70,"")</f>
        <v/>
      </c>
      <c r="C70" s="75" t="str">
        <f>IF(Data!$B70:C$1006&lt;&gt;"",Data!C70,"")</f>
        <v/>
      </c>
      <c r="D70" s="75" t="str">
        <f>IF(Data!$B70:D$1006&lt;&gt;"",Data!D70,"")</f>
        <v/>
      </c>
      <c r="E70" s="75" t="str">
        <f>IF(Data!$B70:E$1006&lt;&gt;"",Data!E70,"")</f>
        <v/>
      </c>
      <c r="F70" s="75" t="str">
        <f>IF(Data!$B70:F$1006&lt;&gt;"",Data!F70,"")</f>
        <v/>
      </c>
      <c r="G70" s="75" t="str">
        <f>IF(Data!$B70:G$1006&lt;&gt;"",Data!G70,"")</f>
        <v/>
      </c>
      <c r="H70" s="75" t="str">
        <f>IF(Data!$B70:H$1006&lt;&gt;"",Data!H70,"")</f>
        <v/>
      </c>
      <c r="I70" s="75" t="str">
        <f>IF(Data!$B70:I$1006&lt;&gt;"",Data!I70,"")</f>
        <v/>
      </c>
      <c r="J70" s="75" t="str">
        <f>IF(Data!$B70:J$1006&lt;&gt;"",Data!J70,"")</f>
        <v/>
      </c>
      <c r="K70" s="75" t="str">
        <f>IF(Data!$B70:K$1006&lt;&gt;"",Data!K70,"")</f>
        <v/>
      </c>
      <c r="L70" s="75" t="str">
        <f>IF(Data!$B70:L$1006&lt;&gt;"",Data!L70,"")</f>
        <v/>
      </c>
      <c r="M70" s="75" t="str">
        <f>IF(Data!$B70:M$1006&lt;&gt;"",Data!M70,"")</f>
        <v/>
      </c>
      <c r="N70" s="75" t="str">
        <f>IF(Data!$B70:N$1006&lt;&gt;"",Data!N70,"")</f>
        <v/>
      </c>
      <c r="O70" s="75" t="str">
        <f>IF(Data!$B70:O$1006&lt;&gt;"",Data!O70,"")</f>
        <v/>
      </c>
      <c r="P70" s="75" t="str">
        <f>IF(Data!$B70:P$1006&lt;&gt;"",Data!P70,"")</f>
        <v/>
      </c>
      <c r="Q70" s="75" t="str">
        <f>IF(Data!$B70:Q$1006&lt;&gt;"",Data!Q70,"")</f>
        <v/>
      </c>
      <c r="R70" s="75" t="str">
        <f>IF(Data!$B70:R$1006&lt;&gt;"",Data!R70,"")</f>
        <v/>
      </c>
      <c r="S70" s="75" t="str">
        <f>IF(Data!$B70:S$1006&lt;&gt;"",Data!S70,"")</f>
        <v/>
      </c>
      <c r="T70" s="75" t="str">
        <f>IF(Data!$B70:T$1006&lt;&gt;"",Data!T70,"")</f>
        <v/>
      </c>
      <c r="U70" s="75" t="str">
        <f>IF(Data!$B70:U$1006&lt;&gt;"",Data!U70,"")</f>
        <v/>
      </c>
      <c r="AB70" s="73">
        <f t="shared" si="20"/>
        <v>0</v>
      </c>
      <c r="AC70" s="73" t="str">
        <f t="shared" si="0"/>
        <v/>
      </c>
      <c r="AD70" s="73" t="str">
        <f t="shared" si="1"/>
        <v/>
      </c>
      <c r="AE70" s="73" t="str">
        <f t="shared" si="2"/>
        <v/>
      </c>
      <c r="AF70" s="73" t="str">
        <f t="shared" si="3"/>
        <v/>
      </c>
      <c r="AG70" s="73" t="str">
        <f t="shared" si="4"/>
        <v/>
      </c>
      <c r="AH70" s="73" t="str">
        <f t="shared" si="5"/>
        <v/>
      </c>
      <c r="AI70" s="73" t="str">
        <f t="shared" si="6"/>
        <v/>
      </c>
      <c r="AJ70" s="73" t="str">
        <f t="shared" si="7"/>
        <v/>
      </c>
      <c r="AK70" s="73" t="str">
        <f t="shared" si="8"/>
        <v/>
      </c>
      <c r="AL70" s="73" t="str">
        <f t="shared" si="9"/>
        <v/>
      </c>
      <c r="AM70" s="73" t="str">
        <f t="shared" si="10"/>
        <v/>
      </c>
      <c r="AN70" s="73" t="str">
        <f t="shared" si="11"/>
        <v/>
      </c>
      <c r="AO70" s="73" t="str">
        <f t="shared" si="12"/>
        <v/>
      </c>
      <c r="AP70" s="73" t="str">
        <f t="shared" si="13"/>
        <v/>
      </c>
      <c r="AQ70" s="73" t="str">
        <f t="shared" si="14"/>
        <v/>
      </c>
      <c r="AR70" s="73" t="str">
        <f t="shared" si="15"/>
        <v/>
      </c>
      <c r="AS70" s="73" t="str">
        <f t="shared" si="16"/>
        <v/>
      </c>
      <c r="AT70" s="73" t="str">
        <f t="shared" si="17"/>
        <v/>
      </c>
      <c r="AU70" s="73" t="str">
        <f t="shared" si="18"/>
        <v/>
      </c>
      <c r="AV70" s="73" t="str">
        <f t="shared" si="19"/>
        <v/>
      </c>
    </row>
    <row r="71" spans="1:48" ht="20" customHeight="1">
      <c r="A71" s="74">
        <v>65</v>
      </c>
      <c r="B71" s="75" t="str">
        <f>IF(Data!B71:$B$1006&lt;&gt;"",Data!B71,"")</f>
        <v/>
      </c>
      <c r="C71" s="75" t="str">
        <f>IF(Data!$B71:C$1006&lt;&gt;"",Data!C71,"")</f>
        <v/>
      </c>
      <c r="D71" s="75" t="str">
        <f>IF(Data!$B71:D$1006&lt;&gt;"",Data!D71,"")</f>
        <v/>
      </c>
      <c r="E71" s="75" t="str">
        <f>IF(Data!$B71:E$1006&lt;&gt;"",Data!E71,"")</f>
        <v/>
      </c>
      <c r="F71" s="75" t="str">
        <f>IF(Data!$B71:F$1006&lt;&gt;"",Data!F71,"")</f>
        <v/>
      </c>
      <c r="G71" s="75" t="str">
        <f>IF(Data!$B71:G$1006&lt;&gt;"",Data!G71,"")</f>
        <v/>
      </c>
      <c r="H71" s="75" t="str">
        <f>IF(Data!$B71:H$1006&lt;&gt;"",Data!H71,"")</f>
        <v/>
      </c>
      <c r="I71" s="75" t="str">
        <f>IF(Data!$B71:I$1006&lt;&gt;"",Data!I71,"")</f>
        <v/>
      </c>
      <c r="J71" s="75" t="str">
        <f>IF(Data!$B71:J$1006&lt;&gt;"",Data!J71,"")</f>
        <v/>
      </c>
      <c r="K71" s="75" t="str">
        <f>IF(Data!$B71:K$1006&lt;&gt;"",Data!K71,"")</f>
        <v/>
      </c>
      <c r="L71" s="75" t="str">
        <f>IF(Data!$B71:L$1006&lt;&gt;"",Data!L71,"")</f>
        <v/>
      </c>
      <c r="M71" s="75" t="str">
        <f>IF(Data!$B71:M$1006&lt;&gt;"",Data!M71,"")</f>
        <v/>
      </c>
      <c r="N71" s="75" t="str">
        <f>IF(Data!$B71:N$1006&lt;&gt;"",Data!N71,"")</f>
        <v/>
      </c>
      <c r="O71" s="75" t="str">
        <f>IF(Data!$B71:O$1006&lt;&gt;"",Data!O71,"")</f>
        <v/>
      </c>
      <c r="P71" s="75" t="str">
        <f>IF(Data!$B71:P$1006&lt;&gt;"",Data!P71,"")</f>
        <v/>
      </c>
      <c r="Q71" s="75" t="str">
        <f>IF(Data!$B71:Q$1006&lt;&gt;"",Data!Q71,"")</f>
        <v/>
      </c>
      <c r="R71" s="75" t="str">
        <f>IF(Data!$B71:R$1006&lt;&gt;"",Data!R71,"")</f>
        <v/>
      </c>
      <c r="S71" s="75" t="str">
        <f>IF(Data!$B71:S$1006&lt;&gt;"",Data!S71,"")</f>
        <v/>
      </c>
      <c r="T71" s="75" t="str">
        <f>IF(Data!$B71:T$1006&lt;&gt;"",Data!T71,"")</f>
        <v/>
      </c>
      <c r="U71" s="75" t="str">
        <f>IF(Data!$B71:U$1006&lt;&gt;"",Data!U71,"")</f>
        <v/>
      </c>
      <c r="AB71" s="73">
        <f t="shared" si="20"/>
        <v>0</v>
      </c>
      <c r="AC71" s="73" t="str">
        <f t="shared" si="0"/>
        <v/>
      </c>
      <c r="AD71" s="73" t="str">
        <f t="shared" si="1"/>
        <v/>
      </c>
      <c r="AE71" s="73" t="str">
        <f t="shared" si="2"/>
        <v/>
      </c>
      <c r="AF71" s="73" t="str">
        <f t="shared" si="3"/>
        <v/>
      </c>
      <c r="AG71" s="73" t="str">
        <f t="shared" si="4"/>
        <v/>
      </c>
      <c r="AH71" s="73" t="str">
        <f t="shared" si="5"/>
        <v/>
      </c>
      <c r="AI71" s="73" t="str">
        <f t="shared" si="6"/>
        <v/>
      </c>
      <c r="AJ71" s="73" t="str">
        <f t="shared" si="7"/>
        <v/>
      </c>
      <c r="AK71" s="73" t="str">
        <f t="shared" si="8"/>
        <v/>
      </c>
      <c r="AL71" s="73" t="str">
        <f t="shared" si="9"/>
        <v/>
      </c>
      <c r="AM71" s="73" t="str">
        <f t="shared" si="10"/>
        <v/>
      </c>
      <c r="AN71" s="73" t="str">
        <f t="shared" si="11"/>
        <v/>
      </c>
      <c r="AO71" s="73" t="str">
        <f t="shared" si="12"/>
        <v/>
      </c>
      <c r="AP71" s="73" t="str">
        <f t="shared" si="13"/>
        <v/>
      </c>
      <c r="AQ71" s="73" t="str">
        <f t="shared" si="14"/>
        <v/>
      </c>
      <c r="AR71" s="73" t="str">
        <f t="shared" si="15"/>
        <v/>
      </c>
      <c r="AS71" s="73" t="str">
        <f t="shared" si="16"/>
        <v/>
      </c>
      <c r="AT71" s="73" t="str">
        <f t="shared" si="17"/>
        <v/>
      </c>
      <c r="AU71" s="73" t="str">
        <f t="shared" si="18"/>
        <v/>
      </c>
      <c r="AV71" s="73" t="str">
        <f t="shared" si="19"/>
        <v/>
      </c>
    </row>
    <row r="72" spans="1:48" ht="20" customHeight="1">
      <c r="A72" s="74">
        <v>66</v>
      </c>
      <c r="B72" s="75" t="str">
        <f>IF(Data!B72:$B$1006&lt;&gt;"",Data!B72,"")</f>
        <v/>
      </c>
      <c r="C72" s="75" t="str">
        <f>IF(Data!$B72:C$1006&lt;&gt;"",Data!C72,"")</f>
        <v/>
      </c>
      <c r="D72" s="75" t="str">
        <f>IF(Data!$B72:D$1006&lt;&gt;"",Data!D72,"")</f>
        <v/>
      </c>
      <c r="E72" s="75" t="str">
        <f>IF(Data!$B72:E$1006&lt;&gt;"",Data!E72,"")</f>
        <v/>
      </c>
      <c r="F72" s="75" t="str">
        <f>IF(Data!$B72:F$1006&lt;&gt;"",Data!F72,"")</f>
        <v/>
      </c>
      <c r="G72" s="75" t="str">
        <f>IF(Data!$B72:G$1006&lt;&gt;"",Data!G72,"")</f>
        <v/>
      </c>
      <c r="H72" s="75" t="str">
        <f>IF(Data!$B72:H$1006&lt;&gt;"",Data!H72,"")</f>
        <v/>
      </c>
      <c r="I72" s="75" t="str">
        <f>IF(Data!$B72:I$1006&lt;&gt;"",Data!I72,"")</f>
        <v/>
      </c>
      <c r="J72" s="75" t="str">
        <f>IF(Data!$B72:J$1006&lt;&gt;"",Data!J72,"")</f>
        <v/>
      </c>
      <c r="K72" s="75" t="str">
        <f>IF(Data!$B72:K$1006&lt;&gt;"",Data!K72,"")</f>
        <v/>
      </c>
      <c r="L72" s="75" t="str">
        <f>IF(Data!$B72:L$1006&lt;&gt;"",Data!L72,"")</f>
        <v/>
      </c>
      <c r="M72" s="75" t="str">
        <f>IF(Data!$B72:M$1006&lt;&gt;"",Data!M72,"")</f>
        <v/>
      </c>
      <c r="N72" s="75" t="str">
        <f>IF(Data!$B72:N$1006&lt;&gt;"",Data!N72,"")</f>
        <v/>
      </c>
      <c r="O72" s="75" t="str">
        <f>IF(Data!$B72:O$1006&lt;&gt;"",Data!O72,"")</f>
        <v/>
      </c>
      <c r="P72" s="75" t="str">
        <f>IF(Data!$B72:P$1006&lt;&gt;"",Data!P72,"")</f>
        <v/>
      </c>
      <c r="Q72" s="75" t="str">
        <f>IF(Data!$B72:Q$1006&lt;&gt;"",Data!Q72,"")</f>
        <v/>
      </c>
      <c r="R72" s="75" t="str">
        <f>IF(Data!$B72:R$1006&lt;&gt;"",Data!R72,"")</f>
        <v/>
      </c>
      <c r="S72" s="75" t="str">
        <f>IF(Data!$B72:S$1006&lt;&gt;"",Data!S72,"")</f>
        <v/>
      </c>
      <c r="T72" s="75" t="str">
        <f>IF(Data!$B72:T$1006&lt;&gt;"",Data!T72,"")</f>
        <v/>
      </c>
      <c r="U72" s="75" t="str">
        <f>IF(Data!$B72:U$1006&lt;&gt;"",Data!U72,"")</f>
        <v/>
      </c>
      <c r="AB72" s="73">
        <f t="shared" ref="AB72:AB135" si="22">IFERROR(IF(ISBLANK(B72),"",SUM(B72:U72)),"")</f>
        <v>0</v>
      </c>
      <c r="AC72" s="73" t="str">
        <f t="shared" ref="AC72:AC135" si="23">IFERROR(IF(ISBLANK(D72),"",AB72-B72),"")</f>
        <v/>
      </c>
      <c r="AD72" s="73" t="str">
        <f t="shared" ref="AD72:AD135" si="24">IFERROR(IF(ISBLANK(D72),"",AB72-C72),"")</f>
        <v/>
      </c>
      <c r="AE72" s="73" t="str">
        <f t="shared" ref="AE72:AE135" si="25">IFERROR(IF(ISBLANK(D72),"",AB72-D72),"")</f>
        <v/>
      </c>
      <c r="AF72" s="73" t="str">
        <f t="shared" ref="AF72:AF135" si="26">IFERROR(IF(ISBLANK(D72),"",AB72-E72),"")</f>
        <v/>
      </c>
      <c r="AG72" s="73" t="str">
        <f t="shared" ref="AG72:AG135" si="27">IFERROR(IF(ISBLANK(D72),"",AB72-F72),"")</f>
        <v/>
      </c>
      <c r="AH72" s="73" t="str">
        <f t="shared" ref="AH72:AH135" si="28">IFERROR(IF(ISBLANK(D72),"",AB72-G72),"")</f>
        <v/>
      </c>
      <c r="AI72" s="73" t="str">
        <f t="shared" ref="AI72:AI135" si="29">IFERROR(IF(ISBLANK(D72),"",AB72-H72),"")</f>
        <v/>
      </c>
      <c r="AJ72" s="73" t="str">
        <f t="shared" ref="AJ72:AJ135" si="30">IFERROR(IF(ISBLANK(D72),"",AB72-I72),"")</f>
        <v/>
      </c>
      <c r="AK72" s="73" t="str">
        <f t="shared" ref="AK72:AK135" si="31">IFERROR(IF(ISBLANK(D72),"",AB72-J72),"")</f>
        <v/>
      </c>
      <c r="AL72" s="73" t="str">
        <f t="shared" ref="AL72:AL135" si="32">IFERROR(IF(ISBLANK(D72),"",AB72-K72),"")</f>
        <v/>
      </c>
      <c r="AM72" s="73" t="str">
        <f t="shared" ref="AM72:AM135" si="33">IFERROR(IF(ISBLANK(D72),"",AB72-L72),"")</f>
        <v/>
      </c>
      <c r="AN72" s="73" t="str">
        <f t="shared" ref="AN72:AN135" si="34">IFERROR(IF(ISBLANK(D72),"",AB72-M72),"")</f>
        <v/>
      </c>
      <c r="AO72" s="73" t="str">
        <f t="shared" ref="AO72:AO135" si="35">IFERROR(IF(ISBLANK(D72),"",AB72-N72),"")</f>
        <v/>
      </c>
      <c r="AP72" s="73" t="str">
        <f t="shared" ref="AP72:AP135" si="36">IFERROR(IF(ISBLANK(D72),"",AB72-O72),"")</f>
        <v/>
      </c>
      <c r="AQ72" s="73" t="str">
        <f t="shared" ref="AQ72:AQ135" si="37">IFERROR(IF(ISBLANK(D72),"",AB72-P72),"")</f>
        <v/>
      </c>
      <c r="AR72" s="73" t="str">
        <f t="shared" ref="AR72:AR135" si="38">IFERROR(IF(ISBLANK(D72),"",AB72-Q72),"")</f>
        <v/>
      </c>
      <c r="AS72" s="73" t="str">
        <f t="shared" ref="AS72:AS135" si="39">IFERROR(IF(ISBLANK(D72),"",AB72-R72),"")</f>
        <v/>
      </c>
      <c r="AT72" s="73" t="str">
        <f t="shared" ref="AT72:AT135" si="40">IFERROR(IF(ISBLANK(D72),"",AB72-S72),"")</f>
        <v/>
      </c>
      <c r="AU72" s="73" t="str">
        <f t="shared" ref="AU72:AU135" si="41">IFERROR(IF(ISBLANK(D72),"",AB72-T72),"")</f>
        <v/>
      </c>
      <c r="AV72" s="73" t="str">
        <f t="shared" ref="AV72:AV135" si="42">IFERROR(IF(ISBLANK(D72),"",AB72-U72),"")</f>
        <v/>
      </c>
    </row>
    <row r="73" spans="1:48" ht="20" customHeight="1">
      <c r="A73" s="74">
        <v>67</v>
      </c>
      <c r="B73" s="75" t="str">
        <f>IF(Data!B73:$B$1006&lt;&gt;"",Data!B73,"")</f>
        <v/>
      </c>
      <c r="C73" s="75" t="str">
        <f>IF(Data!$B73:C$1006&lt;&gt;"",Data!C73,"")</f>
        <v/>
      </c>
      <c r="D73" s="75" t="str">
        <f>IF(Data!$B73:D$1006&lt;&gt;"",Data!D73,"")</f>
        <v/>
      </c>
      <c r="E73" s="75" t="str">
        <f>IF(Data!$B73:E$1006&lt;&gt;"",Data!E73,"")</f>
        <v/>
      </c>
      <c r="F73" s="75" t="str">
        <f>IF(Data!$B73:F$1006&lt;&gt;"",Data!F73,"")</f>
        <v/>
      </c>
      <c r="G73" s="75" t="str">
        <f>IF(Data!$B73:G$1006&lt;&gt;"",Data!G73,"")</f>
        <v/>
      </c>
      <c r="H73" s="75" t="str">
        <f>IF(Data!$B73:H$1006&lt;&gt;"",Data!H73,"")</f>
        <v/>
      </c>
      <c r="I73" s="75" t="str">
        <f>IF(Data!$B73:I$1006&lt;&gt;"",Data!I73,"")</f>
        <v/>
      </c>
      <c r="J73" s="75" t="str">
        <f>IF(Data!$B73:J$1006&lt;&gt;"",Data!J73,"")</f>
        <v/>
      </c>
      <c r="K73" s="75" t="str">
        <f>IF(Data!$B73:K$1006&lt;&gt;"",Data!K73,"")</f>
        <v/>
      </c>
      <c r="L73" s="75" t="str">
        <f>IF(Data!$B73:L$1006&lt;&gt;"",Data!L73,"")</f>
        <v/>
      </c>
      <c r="M73" s="75" t="str">
        <f>IF(Data!$B73:M$1006&lt;&gt;"",Data!M73,"")</f>
        <v/>
      </c>
      <c r="N73" s="75" t="str">
        <f>IF(Data!$B73:N$1006&lt;&gt;"",Data!N73,"")</f>
        <v/>
      </c>
      <c r="O73" s="75" t="str">
        <f>IF(Data!$B73:O$1006&lt;&gt;"",Data!O73,"")</f>
        <v/>
      </c>
      <c r="P73" s="75" t="str">
        <f>IF(Data!$B73:P$1006&lt;&gt;"",Data!P73,"")</f>
        <v/>
      </c>
      <c r="Q73" s="75" t="str">
        <f>IF(Data!$B73:Q$1006&lt;&gt;"",Data!Q73,"")</f>
        <v/>
      </c>
      <c r="R73" s="75" t="str">
        <f>IF(Data!$B73:R$1006&lt;&gt;"",Data!R73,"")</f>
        <v/>
      </c>
      <c r="S73" s="75" t="str">
        <f>IF(Data!$B73:S$1006&lt;&gt;"",Data!S73,"")</f>
        <v/>
      </c>
      <c r="T73" s="75" t="str">
        <f>IF(Data!$B73:T$1006&lt;&gt;"",Data!T73,"")</f>
        <v/>
      </c>
      <c r="U73" s="75" t="str">
        <f>IF(Data!$B73:U$1006&lt;&gt;"",Data!U73,"")</f>
        <v/>
      </c>
      <c r="AB73" s="73">
        <f t="shared" si="22"/>
        <v>0</v>
      </c>
      <c r="AC73" s="73" t="str">
        <f t="shared" si="23"/>
        <v/>
      </c>
      <c r="AD73" s="73" t="str">
        <f t="shared" si="24"/>
        <v/>
      </c>
      <c r="AE73" s="73" t="str">
        <f t="shared" si="25"/>
        <v/>
      </c>
      <c r="AF73" s="73" t="str">
        <f t="shared" si="26"/>
        <v/>
      </c>
      <c r="AG73" s="73" t="str">
        <f t="shared" si="27"/>
        <v/>
      </c>
      <c r="AH73" s="73" t="str">
        <f t="shared" si="28"/>
        <v/>
      </c>
      <c r="AI73" s="73" t="str">
        <f t="shared" si="29"/>
        <v/>
      </c>
      <c r="AJ73" s="73" t="str">
        <f t="shared" si="30"/>
        <v/>
      </c>
      <c r="AK73" s="73" t="str">
        <f t="shared" si="31"/>
        <v/>
      </c>
      <c r="AL73" s="73" t="str">
        <f t="shared" si="32"/>
        <v/>
      </c>
      <c r="AM73" s="73" t="str">
        <f t="shared" si="33"/>
        <v/>
      </c>
      <c r="AN73" s="73" t="str">
        <f t="shared" si="34"/>
        <v/>
      </c>
      <c r="AO73" s="73" t="str">
        <f t="shared" si="35"/>
        <v/>
      </c>
      <c r="AP73" s="73" t="str">
        <f t="shared" si="36"/>
        <v/>
      </c>
      <c r="AQ73" s="73" t="str">
        <f t="shared" si="37"/>
        <v/>
      </c>
      <c r="AR73" s="73" t="str">
        <f t="shared" si="38"/>
        <v/>
      </c>
      <c r="AS73" s="73" t="str">
        <f t="shared" si="39"/>
        <v/>
      </c>
      <c r="AT73" s="73" t="str">
        <f t="shared" si="40"/>
        <v/>
      </c>
      <c r="AU73" s="73" t="str">
        <f t="shared" si="41"/>
        <v/>
      </c>
      <c r="AV73" s="73" t="str">
        <f t="shared" si="42"/>
        <v/>
      </c>
    </row>
    <row r="74" spans="1:48" ht="20" customHeight="1">
      <c r="A74" s="74">
        <v>68</v>
      </c>
      <c r="B74" s="75" t="str">
        <f>IF(Data!B74:$B$1006&lt;&gt;"",Data!B74,"")</f>
        <v/>
      </c>
      <c r="C74" s="75" t="str">
        <f>IF(Data!$B74:C$1006&lt;&gt;"",Data!C74,"")</f>
        <v/>
      </c>
      <c r="D74" s="75" t="str">
        <f>IF(Data!$B74:D$1006&lt;&gt;"",Data!D74,"")</f>
        <v/>
      </c>
      <c r="E74" s="75" t="str">
        <f>IF(Data!$B74:E$1006&lt;&gt;"",Data!E74,"")</f>
        <v/>
      </c>
      <c r="F74" s="75" t="str">
        <f>IF(Data!$B74:F$1006&lt;&gt;"",Data!F74,"")</f>
        <v/>
      </c>
      <c r="G74" s="75" t="str">
        <f>IF(Data!$B74:G$1006&lt;&gt;"",Data!G74,"")</f>
        <v/>
      </c>
      <c r="H74" s="75" t="str">
        <f>IF(Data!$B74:H$1006&lt;&gt;"",Data!H74,"")</f>
        <v/>
      </c>
      <c r="I74" s="75" t="str">
        <f>IF(Data!$B74:I$1006&lt;&gt;"",Data!I74,"")</f>
        <v/>
      </c>
      <c r="J74" s="75" t="str">
        <f>IF(Data!$B74:J$1006&lt;&gt;"",Data!J74,"")</f>
        <v/>
      </c>
      <c r="K74" s="75" t="str">
        <f>IF(Data!$B74:K$1006&lt;&gt;"",Data!K74,"")</f>
        <v/>
      </c>
      <c r="L74" s="75" t="str">
        <f>IF(Data!$B74:L$1006&lt;&gt;"",Data!L74,"")</f>
        <v/>
      </c>
      <c r="M74" s="75" t="str">
        <f>IF(Data!$B74:M$1006&lt;&gt;"",Data!M74,"")</f>
        <v/>
      </c>
      <c r="N74" s="75" t="str">
        <f>IF(Data!$B74:N$1006&lt;&gt;"",Data!N74,"")</f>
        <v/>
      </c>
      <c r="O74" s="75" t="str">
        <f>IF(Data!$B74:O$1006&lt;&gt;"",Data!O74,"")</f>
        <v/>
      </c>
      <c r="P74" s="75" t="str">
        <f>IF(Data!$B74:P$1006&lt;&gt;"",Data!P74,"")</f>
        <v/>
      </c>
      <c r="Q74" s="75" t="str">
        <f>IF(Data!$B74:Q$1006&lt;&gt;"",Data!Q74,"")</f>
        <v/>
      </c>
      <c r="R74" s="75" t="str">
        <f>IF(Data!$B74:R$1006&lt;&gt;"",Data!R74,"")</f>
        <v/>
      </c>
      <c r="S74" s="75" t="str">
        <f>IF(Data!$B74:S$1006&lt;&gt;"",Data!S74,"")</f>
        <v/>
      </c>
      <c r="T74" s="75" t="str">
        <f>IF(Data!$B74:T$1006&lt;&gt;"",Data!T74,"")</f>
        <v/>
      </c>
      <c r="U74" s="75" t="str">
        <f>IF(Data!$B74:U$1006&lt;&gt;"",Data!U74,"")</f>
        <v/>
      </c>
      <c r="AB74" s="73">
        <f t="shared" si="22"/>
        <v>0</v>
      </c>
      <c r="AC74" s="73" t="str">
        <f t="shared" si="23"/>
        <v/>
      </c>
      <c r="AD74" s="73" t="str">
        <f t="shared" si="24"/>
        <v/>
      </c>
      <c r="AE74" s="73" t="str">
        <f t="shared" si="25"/>
        <v/>
      </c>
      <c r="AF74" s="73" t="str">
        <f t="shared" si="26"/>
        <v/>
      </c>
      <c r="AG74" s="73" t="str">
        <f t="shared" si="27"/>
        <v/>
      </c>
      <c r="AH74" s="73" t="str">
        <f t="shared" si="28"/>
        <v/>
      </c>
      <c r="AI74" s="73" t="str">
        <f t="shared" si="29"/>
        <v/>
      </c>
      <c r="AJ74" s="73" t="str">
        <f t="shared" si="30"/>
        <v/>
      </c>
      <c r="AK74" s="73" t="str">
        <f t="shared" si="31"/>
        <v/>
      </c>
      <c r="AL74" s="73" t="str">
        <f t="shared" si="32"/>
        <v/>
      </c>
      <c r="AM74" s="73" t="str">
        <f t="shared" si="33"/>
        <v/>
      </c>
      <c r="AN74" s="73" t="str">
        <f t="shared" si="34"/>
        <v/>
      </c>
      <c r="AO74" s="73" t="str">
        <f t="shared" si="35"/>
        <v/>
      </c>
      <c r="AP74" s="73" t="str">
        <f t="shared" si="36"/>
        <v/>
      </c>
      <c r="AQ74" s="73" t="str">
        <f t="shared" si="37"/>
        <v/>
      </c>
      <c r="AR74" s="73" t="str">
        <f t="shared" si="38"/>
        <v/>
      </c>
      <c r="AS74" s="73" t="str">
        <f t="shared" si="39"/>
        <v/>
      </c>
      <c r="AT74" s="73" t="str">
        <f t="shared" si="40"/>
        <v/>
      </c>
      <c r="AU74" s="73" t="str">
        <f t="shared" si="41"/>
        <v/>
      </c>
      <c r="AV74" s="73" t="str">
        <f t="shared" si="42"/>
        <v/>
      </c>
    </row>
    <row r="75" spans="1:48" ht="20" customHeight="1">
      <c r="A75" s="74">
        <v>69</v>
      </c>
      <c r="B75" s="75" t="str">
        <f>IF(Data!B75:$B$1006&lt;&gt;"",Data!B75,"")</f>
        <v/>
      </c>
      <c r="C75" s="75" t="str">
        <f>IF(Data!$B75:C$1006&lt;&gt;"",Data!C75,"")</f>
        <v/>
      </c>
      <c r="D75" s="75" t="str">
        <f>IF(Data!$B75:D$1006&lt;&gt;"",Data!D75,"")</f>
        <v/>
      </c>
      <c r="E75" s="75" t="str">
        <f>IF(Data!$B75:E$1006&lt;&gt;"",Data!E75,"")</f>
        <v/>
      </c>
      <c r="F75" s="75" t="str">
        <f>IF(Data!$B75:F$1006&lt;&gt;"",Data!F75,"")</f>
        <v/>
      </c>
      <c r="G75" s="75" t="str">
        <f>IF(Data!$B75:G$1006&lt;&gt;"",Data!G75,"")</f>
        <v/>
      </c>
      <c r="H75" s="75" t="str">
        <f>IF(Data!$B75:H$1006&lt;&gt;"",Data!H75,"")</f>
        <v/>
      </c>
      <c r="I75" s="75" t="str">
        <f>IF(Data!$B75:I$1006&lt;&gt;"",Data!I75,"")</f>
        <v/>
      </c>
      <c r="J75" s="75" t="str">
        <f>IF(Data!$B75:J$1006&lt;&gt;"",Data!J75,"")</f>
        <v/>
      </c>
      <c r="K75" s="75" t="str">
        <f>IF(Data!$B75:K$1006&lt;&gt;"",Data!K75,"")</f>
        <v/>
      </c>
      <c r="L75" s="75" t="str">
        <f>IF(Data!$B75:L$1006&lt;&gt;"",Data!L75,"")</f>
        <v/>
      </c>
      <c r="M75" s="75" t="str">
        <f>IF(Data!$B75:M$1006&lt;&gt;"",Data!M75,"")</f>
        <v/>
      </c>
      <c r="N75" s="75" t="str">
        <f>IF(Data!$B75:N$1006&lt;&gt;"",Data!N75,"")</f>
        <v/>
      </c>
      <c r="O75" s="75" t="str">
        <f>IF(Data!$B75:O$1006&lt;&gt;"",Data!O75,"")</f>
        <v/>
      </c>
      <c r="P75" s="75" t="str">
        <f>IF(Data!$B75:P$1006&lt;&gt;"",Data!P75,"")</f>
        <v/>
      </c>
      <c r="Q75" s="75" t="str">
        <f>IF(Data!$B75:Q$1006&lt;&gt;"",Data!Q75,"")</f>
        <v/>
      </c>
      <c r="R75" s="75" t="str">
        <f>IF(Data!$B75:R$1006&lt;&gt;"",Data!R75,"")</f>
        <v/>
      </c>
      <c r="S75" s="75" t="str">
        <f>IF(Data!$B75:S$1006&lt;&gt;"",Data!S75,"")</f>
        <v/>
      </c>
      <c r="T75" s="75" t="str">
        <f>IF(Data!$B75:T$1006&lt;&gt;"",Data!T75,"")</f>
        <v/>
      </c>
      <c r="U75" s="75" t="str">
        <f>IF(Data!$B75:U$1006&lt;&gt;"",Data!U75,"")</f>
        <v/>
      </c>
      <c r="AB75" s="73">
        <f t="shared" si="22"/>
        <v>0</v>
      </c>
      <c r="AC75" s="73" t="str">
        <f t="shared" si="23"/>
        <v/>
      </c>
      <c r="AD75" s="73" t="str">
        <f t="shared" si="24"/>
        <v/>
      </c>
      <c r="AE75" s="73" t="str">
        <f t="shared" si="25"/>
        <v/>
      </c>
      <c r="AF75" s="73" t="str">
        <f t="shared" si="26"/>
        <v/>
      </c>
      <c r="AG75" s="73" t="str">
        <f t="shared" si="27"/>
        <v/>
      </c>
      <c r="AH75" s="73" t="str">
        <f t="shared" si="28"/>
        <v/>
      </c>
      <c r="AI75" s="73" t="str">
        <f t="shared" si="29"/>
        <v/>
      </c>
      <c r="AJ75" s="73" t="str">
        <f t="shared" si="30"/>
        <v/>
      </c>
      <c r="AK75" s="73" t="str">
        <f t="shared" si="31"/>
        <v/>
      </c>
      <c r="AL75" s="73" t="str">
        <f t="shared" si="32"/>
        <v/>
      </c>
      <c r="AM75" s="73" t="str">
        <f t="shared" si="33"/>
        <v/>
      </c>
      <c r="AN75" s="73" t="str">
        <f t="shared" si="34"/>
        <v/>
      </c>
      <c r="AO75" s="73" t="str">
        <f t="shared" si="35"/>
        <v/>
      </c>
      <c r="AP75" s="73" t="str">
        <f t="shared" si="36"/>
        <v/>
      </c>
      <c r="AQ75" s="73" t="str">
        <f t="shared" si="37"/>
        <v/>
      </c>
      <c r="AR75" s="73" t="str">
        <f t="shared" si="38"/>
        <v/>
      </c>
      <c r="AS75" s="73" t="str">
        <f t="shared" si="39"/>
        <v/>
      </c>
      <c r="AT75" s="73" t="str">
        <f t="shared" si="40"/>
        <v/>
      </c>
      <c r="AU75" s="73" t="str">
        <f t="shared" si="41"/>
        <v/>
      </c>
      <c r="AV75" s="73" t="str">
        <f t="shared" si="42"/>
        <v/>
      </c>
    </row>
    <row r="76" spans="1:48" ht="20" customHeight="1">
      <c r="A76" s="74">
        <v>70</v>
      </c>
      <c r="B76" s="75" t="str">
        <f>IF(Data!B76:$B$1006&lt;&gt;"",Data!B76,"")</f>
        <v/>
      </c>
      <c r="C76" s="75" t="str">
        <f>IF(Data!$B76:C$1006&lt;&gt;"",Data!C76,"")</f>
        <v/>
      </c>
      <c r="D76" s="75" t="str">
        <f>IF(Data!$B76:D$1006&lt;&gt;"",Data!D76,"")</f>
        <v/>
      </c>
      <c r="E76" s="75" t="str">
        <f>IF(Data!$B76:E$1006&lt;&gt;"",Data!E76,"")</f>
        <v/>
      </c>
      <c r="F76" s="75" t="str">
        <f>IF(Data!$B76:F$1006&lt;&gt;"",Data!F76,"")</f>
        <v/>
      </c>
      <c r="G76" s="75" t="str">
        <f>IF(Data!$B76:G$1006&lt;&gt;"",Data!G76,"")</f>
        <v/>
      </c>
      <c r="H76" s="75" t="str">
        <f>IF(Data!$B76:H$1006&lt;&gt;"",Data!H76,"")</f>
        <v/>
      </c>
      <c r="I76" s="75" t="str">
        <f>IF(Data!$B76:I$1006&lt;&gt;"",Data!I76,"")</f>
        <v/>
      </c>
      <c r="J76" s="75" t="str">
        <f>IF(Data!$B76:J$1006&lt;&gt;"",Data!J76,"")</f>
        <v/>
      </c>
      <c r="K76" s="75" t="str">
        <f>IF(Data!$B76:K$1006&lt;&gt;"",Data!K76,"")</f>
        <v/>
      </c>
      <c r="L76" s="75" t="str">
        <f>IF(Data!$B76:L$1006&lt;&gt;"",Data!L76,"")</f>
        <v/>
      </c>
      <c r="M76" s="75" t="str">
        <f>IF(Data!$B76:M$1006&lt;&gt;"",Data!M76,"")</f>
        <v/>
      </c>
      <c r="N76" s="75" t="str">
        <f>IF(Data!$B76:N$1006&lt;&gt;"",Data!N76,"")</f>
        <v/>
      </c>
      <c r="O76" s="75" t="str">
        <f>IF(Data!$B76:O$1006&lt;&gt;"",Data!O76,"")</f>
        <v/>
      </c>
      <c r="P76" s="75" t="str">
        <f>IF(Data!$B76:P$1006&lt;&gt;"",Data!P76,"")</f>
        <v/>
      </c>
      <c r="Q76" s="75" t="str">
        <f>IF(Data!$B76:Q$1006&lt;&gt;"",Data!Q76,"")</f>
        <v/>
      </c>
      <c r="R76" s="75" t="str">
        <f>IF(Data!$B76:R$1006&lt;&gt;"",Data!R76,"")</f>
        <v/>
      </c>
      <c r="S76" s="75" t="str">
        <f>IF(Data!$B76:S$1006&lt;&gt;"",Data!S76,"")</f>
        <v/>
      </c>
      <c r="T76" s="75" t="str">
        <f>IF(Data!$B76:T$1006&lt;&gt;"",Data!T76,"")</f>
        <v/>
      </c>
      <c r="U76" s="75" t="str">
        <f>IF(Data!$B76:U$1006&lt;&gt;"",Data!U76,"")</f>
        <v/>
      </c>
      <c r="AB76" s="73">
        <f t="shared" si="22"/>
        <v>0</v>
      </c>
      <c r="AC76" s="73" t="str">
        <f t="shared" si="23"/>
        <v/>
      </c>
      <c r="AD76" s="73" t="str">
        <f t="shared" si="24"/>
        <v/>
      </c>
      <c r="AE76" s="73" t="str">
        <f t="shared" si="25"/>
        <v/>
      </c>
      <c r="AF76" s="73" t="str">
        <f t="shared" si="26"/>
        <v/>
      </c>
      <c r="AG76" s="73" t="str">
        <f t="shared" si="27"/>
        <v/>
      </c>
      <c r="AH76" s="73" t="str">
        <f t="shared" si="28"/>
        <v/>
      </c>
      <c r="AI76" s="73" t="str">
        <f t="shared" si="29"/>
        <v/>
      </c>
      <c r="AJ76" s="73" t="str">
        <f t="shared" si="30"/>
        <v/>
      </c>
      <c r="AK76" s="73" t="str">
        <f t="shared" si="31"/>
        <v/>
      </c>
      <c r="AL76" s="73" t="str">
        <f t="shared" si="32"/>
        <v/>
      </c>
      <c r="AM76" s="73" t="str">
        <f t="shared" si="33"/>
        <v/>
      </c>
      <c r="AN76" s="73" t="str">
        <f t="shared" si="34"/>
        <v/>
      </c>
      <c r="AO76" s="73" t="str">
        <f t="shared" si="35"/>
        <v/>
      </c>
      <c r="AP76" s="73" t="str">
        <f t="shared" si="36"/>
        <v/>
      </c>
      <c r="AQ76" s="73" t="str">
        <f t="shared" si="37"/>
        <v/>
      </c>
      <c r="AR76" s="73" t="str">
        <f t="shared" si="38"/>
        <v/>
      </c>
      <c r="AS76" s="73" t="str">
        <f t="shared" si="39"/>
        <v/>
      </c>
      <c r="AT76" s="73" t="str">
        <f t="shared" si="40"/>
        <v/>
      </c>
      <c r="AU76" s="73" t="str">
        <f t="shared" si="41"/>
        <v/>
      </c>
      <c r="AV76" s="73" t="str">
        <f t="shared" si="42"/>
        <v/>
      </c>
    </row>
    <row r="77" spans="1:48" ht="20" customHeight="1">
      <c r="A77" s="74">
        <v>71</v>
      </c>
      <c r="B77" s="75" t="str">
        <f>IF(Data!B77:$B$1006&lt;&gt;"",Data!B77,"")</f>
        <v/>
      </c>
      <c r="C77" s="75" t="str">
        <f>IF(Data!$B77:C$1006&lt;&gt;"",Data!C77,"")</f>
        <v/>
      </c>
      <c r="D77" s="75" t="str">
        <f>IF(Data!$B77:D$1006&lt;&gt;"",Data!D77,"")</f>
        <v/>
      </c>
      <c r="E77" s="75" t="str">
        <f>IF(Data!$B77:E$1006&lt;&gt;"",Data!E77,"")</f>
        <v/>
      </c>
      <c r="F77" s="75" t="str">
        <f>IF(Data!$B77:F$1006&lt;&gt;"",Data!F77,"")</f>
        <v/>
      </c>
      <c r="G77" s="75" t="str">
        <f>IF(Data!$B77:G$1006&lt;&gt;"",Data!G77,"")</f>
        <v/>
      </c>
      <c r="H77" s="75" t="str">
        <f>IF(Data!$B77:H$1006&lt;&gt;"",Data!H77,"")</f>
        <v/>
      </c>
      <c r="I77" s="75" t="str">
        <f>IF(Data!$B77:I$1006&lt;&gt;"",Data!I77,"")</f>
        <v/>
      </c>
      <c r="J77" s="75" t="str">
        <f>IF(Data!$B77:J$1006&lt;&gt;"",Data!J77,"")</f>
        <v/>
      </c>
      <c r="K77" s="75" t="str">
        <f>IF(Data!$B77:K$1006&lt;&gt;"",Data!K77,"")</f>
        <v/>
      </c>
      <c r="L77" s="75" t="str">
        <f>IF(Data!$B77:L$1006&lt;&gt;"",Data!L77,"")</f>
        <v/>
      </c>
      <c r="M77" s="75" t="str">
        <f>IF(Data!$B77:M$1006&lt;&gt;"",Data!M77,"")</f>
        <v/>
      </c>
      <c r="N77" s="75" t="str">
        <f>IF(Data!$B77:N$1006&lt;&gt;"",Data!N77,"")</f>
        <v/>
      </c>
      <c r="O77" s="75" t="str">
        <f>IF(Data!$B77:O$1006&lt;&gt;"",Data!O77,"")</f>
        <v/>
      </c>
      <c r="P77" s="75" t="str">
        <f>IF(Data!$B77:P$1006&lt;&gt;"",Data!P77,"")</f>
        <v/>
      </c>
      <c r="Q77" s="75" t="str">
        <f>IF(Data!$B77:Q$1006&lt;&gt;"",Data!Q77,"")</f>
        <v/>
      </c>
      <c r="R77" s="75" t="str">
        <f>IF(Data!$B77:R$1006&lt;&gt;"",Data!R77,"")</f>
        <v/>
      </c>
      <c r="S77" s="75" t="str">
        <f>IF(Data!$B77:S$1006&lt;&gt;"",Data!S77,"")</f>
        <v/>
      </c>
      <c r="T77" s="75" t="str">
        <f>IF(Data!$B77:T$1006&lt;&gt;"",Data!T77,"")</f>
        <v/>
      </c>
      <c r="U77" s="75" t="str">
        <f>IF(Data!$B77:U$1006&lt;&gt;"",Data!U77,"")</f>
        <v/>
      </c>
      <c r="AB77" s="73">
        <f t="shared" si="22"/>
        <v>0</v>
      </c>
      <c r="AC77" s="73" t="str">
        <f t="shared" si="23"/>
        <v/>
      </c>
      <c r="AD77" s="73" t="str">
        <f t="shared" si="24"/>
        <v/>
      </c>
      <c r="AE77" s="73" t="str">
        <f t="shared" si="25"/>
        <v/>
      </c>
      <c r="AF77" s="73" t="str">
        <f t="shared" si="26"/>
        <v/>
      </c>
      <c r="AG77" s="73" t="str">
        <f t="shared" si="27"/>
        <v/>
      </c>
      <c r="AH77" s="73" t="str">
        <f t="shared" si="28"/>
        <v/>
      </c>
      <c r="AI77" s="73" t="str">
        <f t="shared" si="29"/>
        <v/>
      </c>
      <c r="AJ77" s="73" t="str">
        <f t="shared" si="30"/>
        <v/>
      </c>
      <c r="AK77" s="73" t="str">
        <f t="shared" si="31"/>
        <v/>
      </c>
      <c r="AL77" s="73" t="str">
        <f t="shared" si="32"/>
        <v/>
      </c>
      <c r="AM77" s="73" t="str">
        <f t="shared" si="33"/>
        <v/>
      </c>
      <c r="AN77" s="73" t="str">
        <f t="shared" si="34"/>
        <v/>
      </c>
      <c r="AO77" s="73" t="str">
        <f t="shared" si="35"/>
        <v/>
      </c>
      <c r="AP77" s="73" t="str">
        <f t="shared" si="36"/>
        <v/>
      </c>
      <c r="AQ77" s="73" t="str">
        <f t="shared" si="37"/>
        <v/>
      </c>
      <c r="AR77" s="73" t="str">
        <f t="shared" si="38"/>
        <v/>
      </c>
      <c r="AS77" s="73" t="str">
        <f t="shared" si="39"/>
        <v/>
      </c>
      <c r="AT77" s="73" t="str">
        <f t="shared" si="40"/>
        <v/>
      </c>
      <c r="AU77" s="73" t="str">
        <f t="shared" si="41"/>
        <v/>
      </c>
      <c r="AV77" s="73" t="str">
        <f t="shared" si="42"/>
        <v/>
      </c>
    </row>
    <row r="78" spans="1:48" ht="20" customHeight="1">
      <c r="A78" s="74">
        <v>72</v>
      </c>
      <c r="B78" s="75" t="str">
        <f>IF(Data!B78:$B$1006&lt;&gt;"",Data!B78,"")</f>
        <v/>
      </c>
      <c r="C78" s="75" t="str">
        <f>IF(Data!$B78:C$1006&lt;&gt;"",Data!C78,"")</f>
        <v/>
      </c>
      <c r="D78" s="75" t="str">
        <f>IF(Data!$B78:D$1006&lt;&gt;"",Data!D78,"")</f>
        <v/>
      </c>
      <c r="E78" s="75" t="str">
        <f>IF(Data!$B78:E$1006&lt;&gt;"",Data!E78,"")</f>
        <v/>
      </c>
      <c r="F78" s="75" t="str">
        <f>IF(Data!$B78:F$1006&lt;&gt;"",Data!F78,"")</f>
        <v/>
      </c>
      <c r="G78" s="75" t="str">
        <f>IF(Data!$B78:G$1006&lt;&gt;"",Data!G78,"")</f>
        <v/>
      </c>
      <c r="H78" s="75" t="str">
        <f>IF(Data!$B78:H$1006&lt;&gt;"",Data!H78,"")</f>
        <v/>
      </c>
      <c r="I78" s="75" t="str">
        <f>IF(Data!$B78:I$1006&lt;&gt;"",Data!I78,"")</f>
        <v/>
      </c>
      <c r="J78" s="75" t="str">
        <f>IF(Data!$B78:J$1006&lt;&gt;"",Data!J78,"")</f>
        <v/>
      </c>
      <c r="K78" s="75" t="str">
        <f>IF(Data!$B78:K$1006&lt;&gt;"",Data!K78,"")</f>
        <v/>
      </c>
      <c r="L78" s="75" t="str">
        <f>IF(Data!$B78:L$1006&lt;&gt;"",Data!L78,"")</f>
        <v/>
      </c>
      <c r="M78" s="75" t="str">
        <f>IF(Data!$B78:M$1006&lt;&gt;"",Data!M78,"")</f>
        <v/>
      </c>
      <c r="N78" s="75" t="str">
        <f>IF(Data!$B78:N$1006&lt;&gt;"",Data!N78,"")</f>
        <v/>
      </c>
      <c r="O78" s="75" t="str">
        <f>IF(Data!$B78:O$1006&lt;&gt;"",Data!O78,"")</f>
        <v/>
      </c>
      <c r="P78" s="75" t="str">
        <f>IF(Data!$B78:P$1006&lt;&gt;"",Data!P78,"")</f>
        <v/>
      </c>
      <c r="Q78" s="75" t="str">
        <f>IF(Data!$B78:Q$1006&lt;&gt;"",Data!Q78,"")</f>
        <v/>
      </c>
      <c r="R78" s="75" t="str">
        <f>IF(Data!$B78:R$1006&lt;&gt;"",Data!R78,"")</f>
        <v/>
      </c>
      <c r="S78" s="75" t="str">
        <f>IF(Data!$B78:S$1006&lt;&gt;"",Data!S78,"")</f>
        <v/>
      </c>
      <c r="T78" s="75" t="str">
        <f>IF(Data!$B78:T$1006&lt;&gt;"",Data!T78,"")</f>
        <v/>
      </c>
      <c r="U78" s="75" t="str">
        <f>IF(Data!$B78:U$1006&lt;&gt;"",Data!U78,"")</f>
        <v/>
      </c>
      <c r="AB78" s="73">
        <f t="shared" si="22"/>
        <v>0</v>
      </c>
      <c r="AC78" s="73" t="str">
        <f t="shared" si="23"/>
        <v/>
      </c>
      <c r="AD78" s="73" t="str">
        <f t="shared" si="24"/>
        <v/>
      </c>
      <c r="AE78" s="73" t="str">
        <f t="shared" si="25"/>
        <v/>
      </c>
      <c r="AF78" s="73" t="str">
        <f t="shared" si="26"/>
        <v/>
      </c>
      <c r="AG78" s="73" t="str">
        <f t="shared" si="27"/>
        <v/>
      </c>
      <c r="AH78" s="73" t="str">
        <f t="shared" si="28"/>
        <v/>
      </c>
      <c r="AI78" s="73" t="str">
        <f t="shared" si="29"/>
        <v/>
      </c>
      <c r="AJ78" s="73" t="str">
        <f t="shared" si="30"/>
        <v/>
      </c>
      <c r="AK78" s="73" t="str">
        <f t="shared" si="31"/>
        <v/>
      </c>
      <c r="AL78" s="73" t="str">
        <f t="shared" si="32"/>
        <v/>
      </c>
      <c r="AM78" s="73" t="str">
        <f t="shared" si="33"/>
        <v/>
      </c>
      <c r="AN78" s="73" t="str">
        <f t="shared" si="34"/>
        <v/>
      </c>
      <c r="AO78" s="73" t="str">
        <f t="shared" si="35"/>
        <v/>
      </c>
      <c r="AP78" s="73" t="str">
        <f t="shared" si="36"/>
        <v/>
      </c>
      <c r="AQ78" s="73" t="str">
        <f t="shared" si="37"/>
        <v/>
      </c>
      <c r="AR78" s="73" t="str">
        <f t="shared" si="38"/>
        <v/>
      </c>
      <c r="AS78" s="73" t="str">
        <f t="shared" si="39"/>
        <v/>
      </c>
      <c r="AT78" s="73" t="str">
        <f t="shared" si="40"/>
        <v/>
      </c>
      <c r="AU78" s="73" t="str">
        <f t="shared" si="41"/>
        <v/>
      </c>
      <c r="AV78" s="73" t="str">
        <f t="shared" si="42"/>
        <v/>
      </c>
    </row>
    <row r="79" spans="1:48" ht="20" customHeight="1">
      <c r="A79" s="74">
        <v>73</v>
      </c>
      <c r="B79" s="75" t="str">
        <f>IF(Data!B79:$B$1006&lt;&gt;"",Data!B79,"")</f>
        <v/>
      </c>
      <c r="C79" s="75" t="str">
        <f>IF(Data!$B79:C$1006&lt;&gt;"",Data!C79,"")</f>
        <v/>
      </c>
      <c r="D79" s="75" t="str">
        <f>IF(Data!$B79:D$1006&lt;&gt;"",Data!D79,"")</f>
        <v/>
      </c>
      <c r="E79" s="75" t="str">
        <f>IF(Data!$B79:E$1006&lt;&gt;"",Data!E79,"")</f>
        <v/>
      </c>
      <c r="F79" s="75" t="str">
        <f>IF(Data!$B79:F$1006&lt;&gt;"",Data!F79,"")</f>
        <v/>
      </c>
      <c r="G79" s="75" t="str">
        <f>IF(Data!$B79:G$1006&lt;&gt;"",Data!G79,"")</f>
        <v/>
      </c>
      <c r="H79" s="75" t="str">
        <f>IF(Data!$B79:H$1006&lt;&gt;"",Data!H79,"")</f>
        <v/>
      </c>
      <c r="I79" s="75" t="str">
        <f>IF(Data!$B79:I$1006&lt;&gt;"",Data!I79,"")</f>
        <v/>
      </c>
      <c r="J79" s="75" t="str">
        <f>IF(Data!$B79:J$1006&lt;&gt;"",Data!J79,"")</f>
        <v/>
      </c>
      <c r="K79" s="75" t="str">
        <f>IF(Data!$B79:K$1006&lt;&gt;"",Data!K79,"")</f>
        <v/>
      </c>
      <c r="L79" s="75" t="str">
        <f>IF(Data!$B79:L$1006&lt;&gt;"",Data!L79,"")</f>
        <v/>
      </c>
      <c r="M79" s="75" t="str">
        <f>IF(Data!$B79:M$1006&lt;&gt;"",Data!M79,"")</f>
        <v/>
      </c>
      <c r="N79" s="75" t="str">
        <f>IF(Data!$B79:N$1006&lt;&gt;"",Data!N79,"")</f>
        <v/>
      </c>
      <c r="O79" s="75" t="str">
        <f>IF(Data!$B79:O$1006&lt;&gt;"",Data!O79,"")</f>
        <v/>
      </c>
      <c r="P79" s="75" t="str">
        <f>IF(Data!$B79:P$1006&lt;&gt;"",Data!P79,"")</f>
        <v/>
      </c>
      <c r="Q79" s="75" t="str">
        <f>IF(Data!$B79:Q$1006&lt;&gt;"",Data!Q79,"")</f>
        <v/>
      </c>
      <c r="R79" s="75" t="str">
        <f>IF(Data!$B79:R$1006&lt;&gt;"",Data!R79,"")</f>
        <v/>
      </c>
      <c r="S79" s="75" t="str">
        <f>IF(Data!$B79:S$1006&lt;&gt;"",Data!S79,"")</f>
        <v/>
      </c>
      <c r="T79" s="75" t="str">
        <f>IF(Data!$B79:T$1006&lt;&gt;"",Data!T79,"")</f>
        <v/>
      </c>
      <c r="U79" s="75" t="str">
        <f>IF(Data!$B79:U$1006&lt;&gt;"",Data!U79,"")</f>
        <v/>
      </c>
      <c r="AB79" s="73">
        <f t="shared" si="22"/>
        <v>0</v>
      </c>
      <c r="AC79" s="73" t="str">
        <f t="shared" si="23"/>
        <v/>
      </c>
      <c r="AD79" s="73" t="str">
        <f t="shared" si="24"/>
        <v/>
      </c>
      <c r="AE79" s="73" t="str">
        <f t="shared" si="25"/>
        <v/>
      </c>
      <c r="AF79" s="73" t="str">
        <f t="shared" si="26"/>
        <v/>
      </c>
      <c r="AG79" s="73" t="str">
        <f t="shared" si="27"/>
        <v/>
      </c>
      <c r="AH79" s="73" t="str">
        <f t="shared" si="28"/>
        <v/>
      </c>
      <c r="AI79" s="73" t="str">
        <f t="shared" si="29"/>
        <v/>
      </c>
      <c r="AJ79" s="73" t="str">
        <f t="shared" si="30"/>
        <v/>
      </c>
      <c r="AK79" s="73" t="str">
        <f t="shared" si="31"/>
        <v/>
      </c>
      <c r="AL79" s="73" t="str">
        <f t="shared" si="32"/>
        <v/>
      </c>
      <c r="AM79" s="73" t="str">
        <f t="shared" si="33"/>
        <v/>
      </c>
      <c r="AN79" s="73" t="str">
        <f t="shared" si="34"/>
        <v/>
      </c>
      <c r="AO79" s="73" t="str">
        <f t="shared" si="35"/>
        <v/>
      </c>
      <c r="AP79" s="73" t="str">
        <f t="shared" si="36"/>
        <v/>
      </c>
      <c r="AQ79" s="73" t="str">
        <f t="shared" si="37"/>
        <v/>
      </c>
      <c r="AR79" s="73" t="str">
        <f t="shared" si="38"/>
        <v/>
      </c>
      <c r="AS79" s="73" t="str">
        <f t="shared" si="39"/>
        <v/>
      </c>
      <c r="AT79" s="73" t="str">
        <f t="shared" si="40"/>
        <v/>
      </c>
      <c r="AU79" s="73" t="str">
        <f t="shared" si="41"/>
        <v/>
      </c>
      <c r="AV79" s="73" t="str">
        <f t="shared" si="42"/>
        <v/>
      </c>
    </row>
    <row r="80" spans="1:48" ht="20" customHeight="1">
      <c r="A80" s="74">
        <v>74</v>
      </c>
      <c r="B80" s="75" t="str">
        <f>IF(Data!B80:$B$1006&lt;&gt;"",Data!B80,"")</f>
        <v/>
      </c>
      <c r="C80" s="75" t="str">
        <f>IF(Data!$B80:C$1006&lt;&gt;"",Data!C80,"")</f>
        <v/>
      </c>
      <c r="D80" s="75" t="str">
        <f>IF(Data!$B80:D$1006&lt;&gt;"",Data!D80,"")</f>
        <v/>
      </c>
      <c r="E80" s="75" t="str">
        <f>IF(Data!$B80:E$1006&lt;&gt;"",Data!E80,"")</f>
        <v/>
      </c>
      <c r="F80" s="75" t="str">
        <f>IF(Data!$B80:F$1006&lt;&gt;"",Data!F80,"")</f>
        <v/>
      </c>
      <c r="G80" s="75" t="str">
        <f>IF(Data!$B80:G$1006&lt;&gt;"",Data!G80,"")</f>
        <v/>
      </c>
      <c r="H80" s="75" t="str">
        <f>IF(Data!$B80:H$1006&lt;&gt;"",Data!H80,"")</f>
        <v/>
      </c>
      <c r="I80" s="75" t="str">
        <f>IF(Data!$B80:I$1006&lt;&gt;"",Data!I80,"")</f>
        <v/>
      </c>
      <c r="J80" s="75" t="str">
        <f>IF(Data!$B80:J$1006&lt;&gt;"",Data!J80,"")</f>
        <v/>
      </c>
      <c r="K80" s="75" t="str">
        <f>IF(Data!$B80:K$1006&lt;&gt;"",Data!K80,"")</f>
        <v/>
      </c>
      <c r="L80" s="75" t="str">
        <f>IF(Data!$B80:L$1006&lt;&gt;"",Data!L80,"")</f>
        <v/>
      </c>
      <c r="M80" s="75" t="str">
        <f>IF(Data!$B80:M$1006&lt;&gt;"",Data!M80,"")</f>
        <v/>
      </c>
      <c r="N80" s="75" t="str">
        <f>IF(Data!$B80:N$1006&lt;&gt;"",Data!N80,"")</f>
        <v/>
      </c>
      <c r="O80" s="75" t="str">
        <f>IF(Data!$B80:O$1006&lt;&gt;"",Data!O80,"")</f>
        <v/>
      </c>
      <c r="P80" s="75" t="str">
        <f>IF(Data!$B80:P$1006&lt;&gt;"",Data!P80,"")</f>
        <v/>
      </c>
      <c r="Q80" s="75" t="str">
        <f>IF(Data!$B80:Q$1006&lt;&gt;"",Data!Q80,"")</f>
        <v/>
      </c>
      <c r="R80" s="75" t="str">
        <f>IF(Data!$B80:R$1006&lt;&gt;"",Data!R80,"")</f>
        <v/>
      </c>
      <c r="S80" s="75" t="str">
        <f>IF(Data!$B80:S$1006&lt;&gt;"",Data!S80,"")</f>
        <v/>
      </c>
      <c r="T80" s="75" t="str">
        <f>IF(Data!$B80:T$1006&lt;&gt;"",Data!T80,"")</f>
        <v/>
      </c>
      <c r="U80" s="75" t="str">
        <f>IF(Data!$B80:U$1006&lt;&gt;"",Data!U80,"")</f>
        <v/>
      </c>
      <c r="AB80" s="73">
        <f t="shared" si="22"/>
        <v>0</v>
      </c>
      <c r="AC80" s="73" t="str">
        <f t="shared" si="23"/>
        <v/>
      </c>
      <c r="AD80" s="73" t="str">
        <f t="shared" si="24"/>
        <v/>
      </c>
      <c r="AE80" s="73" t="str">
        <f t="shared" si="25"/>
        <v/>
      </c>
      <c r="AF80" s="73" t="str">
        <f t="shared" si="26"/>
        <v/>
      </c>
      <c r="AG80" s="73" t="str">
        <f t="shared" si="27"/>
        <v/>
      </c>
      <c r="AH80" s="73" t="str">
        <f t="shared" si="28"/>
        <v/>
      </c>
      <c r="AI80" s="73" t="str">
        <f t="shared" si="29"/>
        <v/>
      </c>
      <c r="AJ80" s="73" t="str">
        <f t="shared" si="30"/>
        <v/>
      </c>
      <c r="AK80" s="73" t="str">
        <f t="shared" si="31"/>
        <v/>
      </c>
      <c r="AL80" s="73" t="str">
        <f t="shared" si="32"/>
        <v/>
      </c>
      <c r="AM80" s="73" t="str">
        <f t="shared" si="33"/>
        <v/>
      </c>
      <c r="AN80" s="73" t="str">
        <f t="shared" si="34"/>
        <v/>
      </c>
      <c r="AO80" s="73" t="str">
        <f t="shared" si="35"/>
        <v/>
      </c>
      <c r="AP80" s="73" t="str">
        <f t="shared" si="36"/>
        <v/>
      </c>
      <c r="AQ80" s="73" t="str">
        <f t="shared" si="37"/>
        <v/>
      </c>
      <c r="AR80" s="73" t="str">
        <f t="shared" si="38"/>
        <v/>
      </c>
      <c r="AS80" s="73" t="str">
        <f t="shared" si="39"/>
        <v/>
      </c>
      <c r="AT80" s="73" t="str">
        <f t="shared" si="40"/>
        <v/>
      </c>
      <c r="AU80" s="73" t="str">
        <f t="shared" si="41"/>
        <v/>
      </c>
      <c r="AV80" s="73" t="str">
        <f t="shared" si="42"/>
        <v/>
      </c>
    </row>
    <row r="81" spans="1:48" ht="20" customHeight="1">
      <c r="A81" s="74">
        <v>75</v>
      </c>
      <c r="B81" s="75" t="str">
        <f>IF(Data!B81:$B$1006&lt;&gt;"",Data!B81,"")</f>
        <v/>
      </c>
      <c r="C81" s="75" t="str">
        <f>IF(Data!$B81:C$1006&lt;&gt;"",Data!C81,"")</f>
        <v/>
      </c>
      <c r="D81" s="75" t="str">
        <f>IF(Data!$B81:D$1006&lt;&gt;"",Data!D81,"")</f>
        <v/>
      </c>
      <c r="E81" s="75" t="str">
        <f>IF(Data!$B81:E$1006&lt;&gt;"",Data!E81,"")</f>
        <v/>
      </c>
      <c r="F81" s="75" t="str">
        <f>IF(Data!$B81:F$1006&lt;&gt;"",Data!F81,"")</f>
        <v/>
      </c>
      <c r="G81" s="75" t="str">
        <f>IF(Data!$B81:G$1006&lt;&gt;"",Data!G81,"")</f>
        <v/>
      </c>
      <c r="H81" s="75" t="str">
        <f>IF(Data!$B81:H$1006&lt;&gt;"",Data!H81,"")</f>
        <v/>
      </c>
      <c r="I81" s="75" t="str">
        <f>IF(Data!$B81:I$1006&lt;&gt;"",Data!I81,"")</f>
        <v/>
      </c>
      <c r="J81" s="75" t="str">
        <f>IF(Data!$B81:J$1006&lt;&gt;"",Data!J81,"")</f>
        <v/>
      </c>
      <c r="K81" s="75" t="str">
        <f>IF(Data!$B81:K$1006&lt;&gt;"",Data!K81,"")</f>
        <v/>
      </c>
      <c r="L81" s="75" t="str">
        <f>IF(Data!$B81:L$1006&lt;&gt;"",Data!L81,"")</f>
        <v/>
      </c>
      <c r="M81" s="75" t="str">
        <f>IF(Data!$B81:M$1006&lt;&gt;"",Data!M81,"")</f>
        <v/>
      </c>
      <c r="N81" s="75" t="str">
        <f>IF(Data!$B81:N$1006&lt;&gt;"",Data!N81,"")</f>
        <v/>
      </c>
      <c r="O81" s="75" t="str">
        <f>IF(Data!$B81:O$1006&lt;&gt;"",Data!O81,"")</f>
        <v/>
      </c>
      <c r="P81" s="75" t="str">
        <f>IF(Data!$B81:P$1006&lt;&gt;"",Data!P81,"")</f>
        <v/>
      </c>
      <c r="Q81" s="75" t="str">
        <f>IF(Data!$B81:Q$1006&lt;&gt;"",Data!Q81,"")</f>
        <v/>
      </c>
      <c r="R81" s="75" t="str">
        <f>IF(Data!$B81:R$1006&lt;&gt;"",Data!R81,"")</f>
        <v/>
      </c>
      <c r="S81" s="75" t="str">
        <f>IF(Data!$B81:S$1006&lt;&gt;"",Data!S81,"")</f>
        <v/>
      </c>
      <c r="T81" s="75" t="str">
        <f>IF(Data!$B81:T$1006&lt;&gt;"",Data!T81,"")</f>
        <v/>
      </c>
      <c r="U81" s="75" t="str">
        <f>IF(Data!$B81:U$1006&lt;&gt;"",Data!U81,"")</f>
        <v/>
      </c>
      <c r="AB81" s="73">
        <f t="shared" si="22"/>
        <v>0</v>
      </c>
      <c r="AC81" s="73" t="str">
        <f t="shared" si="23"/>
        <v/>
      </c>
      <c r="AD81" s="73" t="str">
        <f t="shared" si="24"/>
        <v/>
      </c>
      <c r="AE81" s="73" t="str">
        <f t="shared" si="25"/>
        <v/>
      </c>
      <c r="AF81" s="73" t="str">
        <f t="shared" si="26"/>
        <v/>
      </c>
      <c r="AG81" s="73" t="str">
        <f t="shared" si="27"/>
        <v/>
      </c>
      <c r="AH81" s="73" t="str">
        <f t="shared" si="28"/>
        <v/>
      </c>
      <c r="AI81" s="73" t="str">
        <f t="shared" si="29"/>
        <v/>
      </c>
      <c r="AJ81" s="73" t="str">
        <f t="shared" si="30"/>
        <v/>
      </c>
      <c r="AK81" s="73" t="str">
        <f t="shared" si="31"/>
        <v/>
      </c>
      <c r="AL81" s="73" t="str">
        <f t="shared" si="32"/>
        <v/>
      </c>
      <c r="AM81" s="73" t="str">
        <f t="shared" si="33"/>
        <v/>
      </c>
      <c r="AN81" s="73" t="str">
        <f t="shared" si="34"/>
        <v/>
      </c>
      <c r="AO81" s="73" t="str">
        <f t="shared" si="35"/>
        <v/>
      </c>
      <c r="AP81" s="73" t="str">
        <f t="shared" si="36"/>
        <v/>
      </c>
      <c r="AQ81" s="73" t="str">
        <f t="shared" si="37"/>
        <v/>
      </c>
      <c r="AR81" s="73" t="str">
        <f t="shared" si="38"/>
        <v/>
      </c>
      <c r="AS81" s="73" t="str">
        <f t="shared" si="39"/>
        <v/>
      </c>
      <c r="AT81" s="73" t="str">
        <f t="shared" si="40"/>
        <v/>
      </c>
      <c r="AU81" s="73" t="str">
        <f t="shared" si="41"/>
        <v/>
      </c>
      <c r="AV81" s="73" t="str">
        <f t="shared" si="42"/>
        <v/>
      </c>
    </row>
    <row r="82" spans="1:48" ht="20" customHeight="1">
      <c r="A82" s="74">
        <v>76</v>
      </c>
      <c r="B82" s="75" t="str">
        <f>IF(Data!B82:$B$1006&lt;&gt;"",Data!B82,"")</f>
        <v/>
      </c>
      <c r="C82" s="75" t="str">
        <f>IF(Data!$B82:C$1006&lt;&gt;"",Data!C82,"")</f>
        <v/>
      </c>
      <c r="D82" s="75" t="str">
        <f>IF(Data!$B82:D$1006&lt;&gt;"",Data!D82,"")</f>
        <v/>
      </c>
      <c r="E82" s="75" t="str">
        <f>IF(Data!$B82:E$1006&lt;&gt;"",Data!E82,"")</f>
        <v/>
      </c>
      <c r="F82" s="75" t="str">
        <f>IF(Data!$B82:F$1006&lt;&gt;"",Data!F82,"")</f>
        <v/>
      </c>
      <c r="G82" s="75" t="str">
        <f>IF(Data!$B82:G$1006&lt;&gt;"",Data!G82,"")</f>
        <v/>
      </c>
      <c r="H82" s="75" t="str">
        <f>IF(Data!$B82:H$1006&lt;&gt;"",Data!H82,"")</f>
        <v/>
      </c>
      <c r="I82" s="75" t="str">
        <f>IF(Data!$B82:I$1006&lt;&gt;"",Data!I82,"")</f>
        <v/>
      </c>
      <c r="J82" s="75" t="str">
        <f>IF(Data!$B82:J$1006&lt;&gt;"",Data!J82,"")</f>
        <v/>
      </c>
      <c r="K82" s="75" t="str">
        <f>IF(Data!$B82:K$1006&lt;&gt;"",Data!K82,"")</f>
        <v/>
      </c>
      <c r="L82" s="75" t="str">
        <f>IF(Data!$B82:L$1006&lt;&gt;"",Data!L82,"")</f>
        <v/>
      </c>
      <c r="M82" s="75" t="str">
        <f>IF(Data!$B82:M$1006&lt;&gt;"",Data!M82,"")</f>
        <v/>
      </c>
      <c r="N82" s="75" t="str">
        <f>IF(Data!$B82:N$1006&lt;&gt;"",Data!N82,"")</f>
        <v/>
      </c>
      <c r="O82" s="75" t="str">
        <f>IF(Data!$B82:O$1006&lt;&gt;"",Data!O82,"")</f>
        <v/>
      </c>
      <c r="P82" s="75" t="str">
        <f>IF(Data!$B82:P$1006&lt;&gt;"",Data!P82,"")</f>
        <v/>
      </c>
      <c r="Q82" s="75" t="str">
        <f>IF(Data!$B82:Q$1006&lt;&gt;"",Data!Q82,"")</f>
        <v/>
      </c>
      <c r="R82" s="75" t="str">
        <f>IF(Data!$B82:R$1006&lt;&gt;"",Data!R82,"")</f>
        <v/>
      </c>
      <c r="S82" s="75" t="str">
        <f>IF(Data!$B82:S$1006&lt;&gt;"",Data!S82,"")</f>
        <v/>
      </c>
      <c r="T82" s="75" t="str">
        <f>IF(Data!$B82:T$1006&lt;&gt;"",Data!T82,"")</f>
        <v/>
      </c>
      <c r="U82" s="75" t="str">
        <f>IF(Data!$B82:U$1006&lt;&gt;"",Data!U82,"")</f>
        <v/>
      </c>
      <c r="AB82" s="73">
        <f t="shared" si="22"/>
        <v>0</v>
      </c>
      <c r="AC82" s="73" t="str">
        <f t="shared" si="23"/>
        <v/>
      </c>
      <c r="AD82" s="73" t="str">
        <f t="shared" si="24"/>
        <v/>
      </c>
      <c r="AE82" s="73" t="str">
        <f t="shared" si="25"/>
        <v/>
      </c>
      <c r="AF82" s="73" t="str">
        <f t="shared" si="26"/>
        <v/>
      </c>
      <c r="AG82" s="73" t="str">
        <f t="shared" si="27"/>
        <v/>
      </c>
      <c r="AH82" s="73" t="str">
        <f t="shared" si="28"/>
        <v/>
      </c>
      <c r="AI82" s="73" t="str">
        <f t="shared" si="29"/>
        <v/>
      </c>
      <c r="AJ82" s="73" t="str">
        <f t="shared" si="30"/>
        <v/>
      </c>
      <c r="AK82" s="73" t="str">
        <f t="shared" si="31"/>
        <v/>
      </c>
      <c r="AL82" s="73" t="str">
        <f t="shared" si="32"/>
        <v/>
      </c>
      <c r="AM82" s="73" t="str">
        <f t="shared" si="33"/>
        <v/>
      </c>
      <c r="AN82" s="73" t="str">
        <f t="shared" si="34"/>
        <v/>
      </c>
      <c r="AO82" s="73" t="str">
        <f t="shared" si="35"/>
        <v/>
      </c>
      <c r="AP82" s="73" t="str">
        <f t="shared" si="36"/>
        <v/>
      </c>
      <c r="AQ82" s="73" t="str">
        <f t="shared" si="37"/>
        <v/>
      </c>
      <c r="AR82" s="73" t="str">
        <f t="shared" si="38"/>
        <v/>
      </c>
      <c r="AS82" s="73" t="str">
        <f t="shared" si="39"/>
        <v/>
      </c>
      <c r="AT82" s="73" t="str">
        <f t="shared" si="40"/>
        <v/>
      </c>
      <c r="AU82" s="73" t="str">
        <f t="shared" si="41"/>
        <v/>
      </c>
      <c r="AV82" s="73" t="str">
        <f t="shared" si="42"/>
        <v/>
      </c>
    </row>
    <row r="83" spans="1:48" ht="20" customHeight="1">
      <c r="A83" s="74">
        <v>77</v>
      </c>
      <c r="B83" s="75" t="str">
        <f>IF(Data!B83:$B$1006&lt;&gt;"",Data!B83,"")</f>
        <v/>
      </c>
      <c r="C83" s="75" t="str">
        <f>IF(Data!$B83:C$1006&lt;&gt;"",Data!C83,"")</f>
        <v/>
      </c>
      <c r="D83" s="75" t="str">
        <f>IF(Data!$B83:D$1006&lt;&gt;"",Data!D83,"")</f>
        <v/>
      </c>
      <c r="E83" s="75" t="str">
        <f>IF(Data!$B83:E$1006&lt;&gt;"",Data!E83,"")</f>
        <v/>
      </c>
      <c r="F83" s="75" t="str">
        <f>IF(Data!$B83:F$1006&lt;&gt;"",Data!F83,"")</f>
        <v/>
      </c>
      <c r="G83" s="75" t="str">
        <f>IF(Data!$B83:G$1006&lt;&gt;"",Data!G83,"")</f>
        <v/>
      </c>
      <c r="H83" s="75" t="str">
        <f>IF(Data!$B83:H$1006&lt;&gt;"",Data!H83,"")</f>
        <v/>
      </c>
      <c r="I83" s="75" t="str">
        <f>IF(Data!$B83:I$1006&lt;&gt;"",Data!I83,"")</f>
        <v/>
      </c>
      <c r="J83" s="75" t="str">
        <f>IF(Data!$B83:J$1006&lt;&gt;"",Data!J83,"")</f>
        <v/>
      </c>
      <c r="K83" s="75" t="str">
        <f>IF(Data!$B83:K$1006&lt;&gt;"",Data!K83,"")</f>
        <v/>
      </c>
      <c r="L83" s="75" t="str">
        <f>IF(Data!$B83:L$1006&lt;&gt;"",Data!L83,"")</f>
        <v/>
      </c>
      <c r="M83" s="75" t="str">
        <f>IF(Data!$B83:M$1006&lt;&gt;"",Data!M83,"")</f>
        <v/>
      </c>
      <c r="N83" s="75" t="str">
        <f>IF(Data!$B83:N$1006&lt;&gt;"",Data!N83,"")</f>
        <v/>
      </c>
      <c r="O83" s="75" t="str">
        <f>IF(Data!$B83:O$1006&lt;&gt;"",Data!O83,"")</f>
        <v/>
      </c>
      <c r="P83" s="75" t="str">
        <f>IF(Data!$B83:P$1006&lt;&gt;"",Data!P83,"")</f>
        <v/>
      </c>
      <c r="Q83" s="75" t="str">
        <f>IF(Data!$B83:Q$1006&lt;&gt;"",Data!Q83,"")</f>
        <v/>
      </c>
      <c r="R83" s="75" t="str">
        <f>IF(Data!$B83:R$1006&lt;&gt;"",Data!R83,"")</f>
        <v/>
      </c>
      <c r="S83" s="75" t="str">
        <f>IF(Data!$B83:S$1006&lt;&gt;"",Data!S83,"")</f>
        <v/>
      </c>
      <c r="T83" s="75" t="str">
        <f>IF(Data!$B83:T$1006&lt;&gt;"",Data!T83,"")</f>
        <v/>
      </c>
      <c r="U83" s="75" t="str">
        <f>IF(Data!$B83:U$1006&lt;&gt;"",Data!U83,"")</f>
        <v/>
      </c>
      <c r="AB83" s="73">
        <f t="shared" si="22"/>
        <v>0</v>
      </c>
      <c r="AC83" s="73" t="str">
        <f t="shared" si="23"/>
        <v/>
      </c>
      <c r="AD83" s="73" t="str">
        <f t="shared" si="24"/>
        <v/>
      </c>
      <c r="AE83" s="73" t="str">
        <f t="shared" si="25"/>
        <v/>
      </c>
      <c r="AF83" s="73" t="str">
        <f t="shared" si="26"/>
        <v/>
      </c>
      <c r="AG83" s="73" t="str">
        <f t="shared" si="27"/>
        <v/>
      </c>
      <c r="AH83" s="73" t="str">
        <f t="shared" si="28"/>
        <v/>
      </c>
      <c r="AI83" s="73" t="str">
        <f t="shared" si="29"/>
        <v/>
      </c>
      <c r="AJ83" s="73" t="str">
        <f t="shared" si="30"/>
        <v/>
      </c>
      <c r="AK83" s="73" t="str">
        <f t="shared" si="31"/>
        <v/>
      </c>
      <c r="AL83" s="73" t="str">
        <f t="shared" si="32"/>
        <v/>
      </c>
      <c r="AM83" s="73" t="str">
        <f t="shared" si="33"/>
        <v/>
      </c>
      <c r="AN83" s="73" t="str">
        <f t="shared" si="34"/>
        <v/>
      </c>
      <c r="AO83" s="73" t="str">
        <f t="shared" si="35"/>
        <v/>
      </c>
      <c r="AP83" s="73" t="str">
        <f t="shared" si="36"/>
        <v/>
      </c>
      <c r="AQ83" s="73" t="str">
        <f t="shared" si="37"/>
        <v/>
      </c>
      <c r="AR83" s="73" t="str">
        <f t="shared" si="38"/>
        <v/>
      </c>
      <c r="AS83" s="73" t="str">
        <f t="shared" si="39"/>
        <v/>
      </c>
      <c r="AT83" s="73" t="str">
        <f t="shared" si="40"/>
        <v/>
      </c>
      <c r="AU83" s="73" t="str">
        <f t="shared" si="41"/>
        <v/>
      </c>
      <c r="AV83" s="73" t="str">
        <f t="shared" si="42"/>
        <v/>
      </c>
    </row>
    <row r="84" spans="1:48" ht="20" customHeight="1">
      <c r="A84" s="74">
        <v>78</v>
      </c>
      <c r="B84" s="75" t="str">
        <f>IF(Data!B84:$B$1006&lt;&gt;"",Data!B84,"")</f>
        <v/>
      </c>
      <c r="C84" s="75" t="str">
        <f>IF(Data!$B84:C$1006&lt;&gt;"",Data!C84,"")</f>
        <v/>
      </c>
      <c r="D84" s="75" t="str">
        <f>IF(Data!$B84:D$1006&lt;&gt;"",Data!D84,"")</f>
        <v/>
      </c>
      <c r="E84" s="75" t="str">
        <f>IF(Data!$B84:E$1006&lt;&gt;"",Data!E84,"")</f>
        <v/>
      </c>
      <c r="F84" s="75" t="str">
        <f>IF(Data!$B84:F$1006&lt;&gt;"",Data!F84,"")</f>
        <v/>
      </c>
      <c r="G84" s="75" t="str">
        <f>IF(Data!$B84:G$1006&lt;&gt;"",Data!G84,"")</f>
        <v/>
      </c>
      <c r="H84" s="75" t="str">
        <f>IF(Data!$B84:H$1006&lt;&gt;"",Data!H84,"")</f>
        <v/>
      </c>
      <c r="I84" s="75" t="str">
        <f>IF(Data!$B84:I$1006&lt;&gt;"",Data!I84,"")</f>
        <v/>
      </c>
      <c r="J84" s="75" t="str">
        <f>IF(Data!$B84:J$1006&lt;&gt;"",Data!J84,"")</f>
        <v/>
      </c>
      <c r="K84" s="75" t="str">
        <f>IF(Data!$B84:K$1006&lt;&gt;"",Data!K84,"")</f>
        <v/>
      </c>
      <c r="L84" s="75" t="str">
        <f>IF(Data!$B84:L$1006&lt;&gt;"",Data!L84,"")</f>
        <v/>
      </c>
      <c r="M84" s="75" t="str">
        <f>IF(Data!$B84:M$1006&lt;&gt;"",Data!M84,"")</f>
        <v/>
      </c>
      <c r="N84" s="75" t="str">
        <f>IF(Data!$B84:N$1006&lt;&gt;"",Data!N84,"")</f>
        <v/>
      </c>
      <c r="O84" s="75" t="str">
        <f>IF(Data!$B84:O$1006&lt;&gt;"",Data!O84,"")</f>
        <v/>
      </c>
      <c r="P84" s="75" t="str">
        <f>IF(Data!$B84:P$1006&lt;&gt;"",Data!P84,"")</f>
        <v/>
      </c>
      <c r="Q84" s="75" t="str">
        <f>IF(Data!$B84:Q$1006&lt;&gt;"",Data!Q84,"")</f>
        <v/>
      </c>
      <c r="R84" s="75" t="str">
        <f>IF(Data!$B84:R$1006&lt;&gt;"",Data!R84,"")</f>
        <v/>
      </c>
      <c r="S84" s="75" t="str">
        <f>IF(Data!$B84:S$1006&lt;&gt;"",Data!S84,"")</f>
        <v/>
      </c>
      <c r="T84" s="75" t="str">
        <f>IF(Data!$B84:T$1006&lt;&gt;"",Data!T84,"")</f>
        <v/>
      </c>
      <c r="U84" s="75" t="str">
        <f>IF(Data!$B84:U$1006&lt;&gt;"",Data!U84,"")</f>
        <v/>
      </c>
      <c r="AB84" s="73">
        <f t="shared" si="22"/>
        <v>0</v>
      </c>
      <c r="AC84" s="73" t="str">
        <f t="shared" si="23"/>
        <v/>
      </c>
      <c r="AD84" s="73" t="str">
        <f t="shared" si="24"/>
        <v/>
      </c>
      <c r="AE84" s="73" t="str">
        <f t="shared" si="25"/>
        <v/>
      </c>
      <c r="AF84" s="73" t="str">
        <f t="shared" si="26"/>
        <v/>
      </c>
      <c r="AG84" s="73" t="str">
        <f t="shared" si="27"/>
        <v/>
      </c>
      <c r="AH84" s="73" t="str">
        <f t="shared" si="28"/>
        <v/>
      </c>
      <c r="AI84" s="73" t="str">
        <f t="shared" si="29"/>
        <v/>
      </c>
      <c r="AJ84" s="73" t="str">
        <f t="shared" si="30"/>
        <v/>
      </c>
      <c r="AK84" s="73" t="str">
        <f t="shared" si="31"/>
        <v/>
      </c>
      <c r="AL84" s="73" t="str">
        <f t="shared" si="32"/>
        <v/>
      </c>
      <c r="AM84" s="73" t="str">
        <f t="shared" si="33"/>
        <v/>
      </c>
      <c r="AN84" s="73" t="str">
        <f t="shared" si="34"/>
        <v/>
      </c>
      <c r="AO84" s="73" t="str">
        <f t="shared" si="35"/>
        <v/>
      </c>
      <c r="AP84" s="73" t="str">
        <f t="shared" si="36"/>
        <v/>
      </c>
      <c r="AQ84" s="73" t="str">
        <f t="shared" si="37"/>
        <v/>
      </c>
      <c r="AR84" s="73" t="str">
        <f t="shared" si="38"/>
        <v/>
      </c>
      <c r="AS84" s="73" t="str">
        <f t="shared" si="39"/>
        <v/>
      </c>
      <c r="AT84" s="73" t="str">
        <f t="shared" si="40"/>
        <v/>
      </c>
      <c r="AU84" s="73" t="str">
        <f t="shared" si="41"/>
        <v/>
      </c>
      <c r="AV84" s="73" t="str">
        <f t="shared" si="42"/>
        <v/>
      </c>
    </row>
    <row r="85" spans="1:48" ht="20" customHeight="1">
      <c r="A85" s="74">
        <v>79</v>
      </c>
      <c r="B85" s="75" t="str">
        <f>IF(Data!B85:$B$1006&lt;&gt;"",Data!B85,"")</f>
        <v/>
      </c>
      <c r="C85" s="75" t="str">
        <f>IF(Data!$B85:C$1006&lt;&gt;"",Data!C85,"")</f>
        <v/>
      </c>
      <c r="D85" s="75" t="str">
        <f>IF(Data!$B85:D$1006&lt;&gt;"",Data!D85,"")</f>
        <v/>
      </c>
      <c r="E85" s="75" t="str">
        <f>IF(Data!$B85:E$1006&lt;&gt;"",Data!E85,"")</f>
        <v/>
      </c>
      <c r="F85" s="75" t="str">
        <f>IF(Data!$B85:F$1006&lt;&gt;"",Data!F85,"")</f>
        <v/>
      </c>
      <c r="G85" s="75" t="str">
        <f>IF(Data!$B85:G$1006&lt;&gt;"",Data!G85,"")</f>
        <v/>
      </c>
      <c r="H85" s="75" t="str">
        <f>IF(Data!$B85:H$1006&lt;&gt;"",Data!H85,"")</f>
        <v/>
      </c>
      <c r="I85" s="75" t="str">
        <f>IF(Data!$B85:I$1006&lt;&gt;"",Data!I85,"")</f>
        <v/>
      </c>
      <c r="J85" s="75" t="str">
        <f>IF(Data!$B85:J$1006&lt;&gt;"",Data!J85,"")</f>
        <v/>
      </c>
      <c r="K85" s="75" t="str">
        <f>IF(Data!$B85:K$1006&lt;&gt;"",Data!K85,"")</f>
        <v/>
      </c>
      <c r="L85" s="75" t="str">
        <f>IF(Data!$B85:L$1006&lt;&gt;"",Data!L85,"")</f>
        <v/>
      </c>
      <c r="M85" s="75" t="str">
        <f>IF(Data!$B85:M$1006&lt;&gt;"",Data!M85,"")</f>
        <v/>
      </c>
      <c r="N85" s="75" t="str">
        <f>IF(Data!$B85:N$1006&lt;&gt;"",Data!N85,"")</f>
        <v/>
      </c>
      <c r="O85" s="75" t="str">
        <f>IF(Data!$B85:O$1006&lt;&gt;"",Data!O85,"")</f>
        <v/>
      </c>
      <c r="P85" s="75" t="str">
        <f>IF(Data!$B85:P$1006&lt;&gt;"",Data!P85,"")</f>
        <v/>
      </c>
      <c r="Q85" s="75" t="str">
        <f>IF(Data!$B85:Q$1006&lt;&gt;"",Data!Q85,"")</f>
        <v/>
      </c>
      <c r="R85" s="75" t="str">
        <f>IF(Data!$B85:R$1006&lt;&gt;"",Data!R85,"")</f>
        <v/>
      </c>
      <c r="S85" s="75" t="str">
        <f>IF(Data!$B85:S$1006&lt;&gt;"",Data!S85,"")</f>
        <v/>
      </c>
      <c r="T85" s="75" t="str">
        <f>IF(Data!$B85:T$1006&lt;&gt;"",Data!T85,"")</f>
        <v/>
      </c>
      <c r="U85" s="75" t="str">
        <f>IF(Data!$B85:U$1006&lt;&gt;"",Data!U85,"")</f>
        <v/>
      </c>
      <c r="AB85" s="73">
        <f t="shared" si="22"/>
        <v>0</v>
      </c>
      <c r="AC85" s="73" t="str">
        <f t="shared" si="23"/>
        <v/>
      </c>
      <c r="AD85" s="73" t="str">
        <f t="shared" si="24"/>
        <v/>
      </c>
      <c r="AE85" s="73" t="str">
        <f t="shared" si="25"/>
        <v/>
      </c>
      <c r="AF85" s="73" t="str">
        <f t="shared" si="26"/>
        <v/>
      </c>
      <c r="AG85" s="73" t="str">
        <f t="shared" si="27"/>
        <v/>
      </c>
      <c r="AH85" s="73" t="str">
        <f t="shared" si="28"/>
        <v/>
      </c>
      <c r="AI85" s="73" t="str">
        <f t="shared" si="29"/>
        <v/>
      </c>
      <c r="AJ85" s="73" t="str">
        <f t="shared" si="30"/>
        <v/>
      </c>
      <c r="AK85" s="73" t="str">
        <f t="shared" si="31"/>
        <v/>
      </c>
      <c r="AL85" s="73" t="str">
        <f t="shared" si="32"/>
        <v/>
      </c>
      <c r="AM85" s="73" t="str">
        <f t="shared" si="33"/>
        <v/>
      </c>
      <c r="AN85" s="73" t="str">
        <f t="shared" si="34"/>
        <v/>
      </c>
      <c r="AO85" s="73" t="str">
        <f t="shared" si="35"/>
        <v/>
      </c>
      <c r="AP85" s="73" t="str">
        <f t="shared" si="36"/>
        <v/>
      </c>
      <c r="AQ85" s="73" t="str">
        <f t="shared" si="37"/>
        <v/>
      </c>
      <c r="AR85" s="73" t="str">
        <f t="shared" si="38"/>
        <v/>
      </c>
      <c r="AS85" s="73" t="str">
        <f t="shared" si="39"/>
        <v/>
      </c>
      <c r="AT85" s="73" t="str">
        <f t="shared" si="40"/>
        <v/>
      </c>
      <c r="AU85" s="73" t="str">
        <f t="shared" si="41"/>
        <v/>
      </c>
      <c r="AV85" s="73" t="str">
        <f t="shared" si="42"/>
        <v/>
      </c>
    </row>
    <row r="86" spans="1:48" ht="20" customHeight="1">
      <c r="A86" s="74">
        <v>80</v>
      </c>
      <c r="B86" s="75" t="str">
        <f>IF(Data!B86:$B$1006&lt;&gt;"",Data!B86,"")</f>
        <v/>
      </c>
      <c r="C86" s="75" t="str">
        <f>IF(Data!$B86:C$1006&lt;&gt;"",Data!C86,"")</f>
        <v/>
      </c>
      <c r="D86" s="75" t="str">
        <f>IF(Data!$B86:D$1006&lt;&gt;"",Data!D86,"")</f>
        <v/>
      </c>
      <c r="E86" s="75" t="str">
        <f>IF(Data!$B86:E$1006&lt;&gt;"",Data!E86,"")</f>
        <v/>
      </c>
      <c r="F86" s="75" t="str">
        <f>IF(Data!$B86:F$1006&lt;&gt;"",Data!F86,"")</f>
        <v/>
      </c>
      <c r="G86" s="75" t="str">
        <f>IF(Data!$B86:G$1006&lt;&gt;"",Data!G86,"")</f>
        <v/>
      </c>
      <c r="H86" s="75" t="str">
        <f>IF(Data!$B86:H$1006&lt;&gt;"",Data!H86,"")</f>
        <v/>
      </c>
      <c r="I86" s="75" t="str">
        <f>IF(Data!$B86:I$1006&lt;&gt;"",Data!I86,"")</f>
        <v/>
      </c>
      <c r="J86" s="75" t="str">
        <f>IF(Data!$B86:J$1006&lt;&gt;"",Data!J86,"")</f>
        <v/>
      </c>
      <c r="K86" s="75" t="str">
        <f>IF(Data!$B86:K$1006&lt;&gt;"",Data!K86,"")</f>
        <v/>
      </c>
      <c r="L86" s="75" t="str">
        <f>IF(Data!$B86:L$1006&lt;&gt;"",Data!L86,"")</f>
        <v/>
      </c>
      <c r="M86" s="75" t="str">
        <f>IF(Data!$B86:M$1006&lt;&gt;"",Data!M86,"")</f>
        <v/>
      </c>
      <c r="N86" s="75" t="str">
        <f>IF(Data!$B86:N$1006&lt;&gt;"",Data!N86,"")</f>
        <v/>
      </c>
      <c r="O86" s="75" t="str">
        <f>IF(Data!$B86:O$1006&lt;&gt;"",Data!O86,"")</f>
        <v/>
      </c>
      <c r="P86" s="75" t="str">
        <f>IF(Data!$B86:P$1006&lt;&gt;"",Data!P86,"")</f>
        <v/>
      </c>
      <c r="Q86" s="75" t="str">
        <f>IF(Data!$B86:Q$1006&lt;&gt;"",Data!Q86,"")</f>
        <v/>
      </c>
      <c r="R86" s="75" t="str">
        <f>IF(Data!$B86:R$1006&lt;&gt;"",Data!R86,"")</f>
        <v/>
      </c>
      <c r="S86" s="75" t="str">
        <f>IF(Data!$B86:S$1006&lt;&gt;"",Data!S86,"")</f>
        <v/>
      </c>
      <c r="T86" s="75" t="str">
        <f>IF(Data!$B86:T$1006&lt;&gt;"",Data!T86,"")</f>
        <v/>
      </c>
      <c r="U86" s="75" t="str">
        <f>IF(Data!$B86:U$1006&lt;&gt;"",Data!U86,"")</f>
        <v/>
      </c>
      <c r="AB86" s="73">
        <f t="shared" si="22"/>
        <v>0</v>
      </c>
      <c r="AC86" s="73" t="str">
        <f t="shared" si="23"/>
        <v/>
      </c>
      <c r="AD86" s="73" t="str">
        <f t="shared" si="24"/>
        <v/>
      </c>
      <c r="AE86" s="73" t="str">
        <f t="shared" si="25"/>
        <v/>
      </c>
      <c r="AF86" s="73" t="str">
        <f t="shared" si="26"/>
        <v/>
      </c>
      <c r="AG86" s="73" t="str">
        <f t="shared" si="27"/>
        <v/>
      </c>
      <c r="AH86" s="73" t="str">
        <f t="shared" si="28"/>
        <v/>
      </c>
      <c r="AI86" s="73" t="str">
        <f t="shared" si="29"/>
        <v/>
      </c>
      <c r="AJ86" s="73" t="str">
        <f t="shared" si="30"/>
        <v/>
      </c>
      <c r="AK86" s="73" t="str">
        <f t="shared" si="31"/>
        <v/>
      </c>
      <c r="AL86" s="73" t="str">
        <f t="shared" si="32"/>
        <v/>
      </c>
      <c r="AM86" s="73" t="str">
        <f t="shared" si="33"/>
        <v/>
      </c>
      <c r="AN86" s="73" t="str">
        <f t="shared" si="34"/>
        <v/>
      </c>
      <c r="AO86" s="73" t="str">
        <f t="shared" si="35"/>
        <v/>
      </c>
      <c r="AP86" s="73" t="str">
        <f t="shared" si="36"/>
        <v/>
      </c>
      <c r="AQ86" s="73" t="str">
        <f t="shared" si="37"/>
        <v/>
      </c>
      <c r="AR86" s="73" t="str">
        <f t="shared" si="38"/>
        <v/>
      </c>
      <c r="AS86" s="73" t="str">
        <f t="shared" si="39"/>
        <v/>
      </c>
      <c r="AT86" s="73" t="str">
        <f t="shared" si="40"/>
        <v/>
      </c>
      <c r="AU86" s="73" t="str">
        <f t="shared" si="41"/>
        <v/>
      </c>
      <c r="AV86" s="73" t="str">
        <f t="shared" si="42"/>
        <v/>
      </c>
    </row>
    <row r="87" spans="1:48" ht="20" customHeight="1">
      <c r="A87" s="74">
        <v>81</v>
      </c>
      <c r="B87" s="75" t="str">
        <f>IF(Data!B87:$B$1006&lt;&gt;"",Data!B87,"")</f>
        <v/>
      </c>
      <c r="C87" s="75" t="str">
        <f>IF(Data!$B87:C$1006&lt;&gt;"",Data!C87,"")</f>
        <v/>
      </c>
      <c r="D87" s="75" t="str">
        <f>IF(Data!$B87:D$1006&lt;&gt;"",Data!D87,"")</f>
        <v/>
      </c>
      <c r="E87" s="75" t="str">
        <f>IF(Data!$B87:E$1006&lt;&gt;"",Data!E87,"")</f>
        <v/>
      </c>
      <c r="F87" s="75" t="str">
        <f>IF(Data!$B87:F$1006&lt;&gt;"",Data!F87,"")</f>
        <v/>
      </c>
      <c r="G87" s="75" t="str">
        <f>IF(Data!$B87:G$1006&lt;&gt;"",Data!G87,"")</f>
        <v/>
      </c>
      <c r="H87" s="75" t="str">
        <f>IF(Data!$B87:H$1006&lt;&gt;"",Data!H87,"")</f>
        <v/>
      </c>
      <c r="I87" s="75" t="str">
        <f>IF(Data!$B87:I$1006&lt;&gt;"",Data!I87,"")</f>
        <v/>
      </c>
      <c r="J87" s="75" t="str">
        <f>IF(Data!$B87:J$1006&lt;&gt;"",Data!J87,"")</f>
        <v/>
      </c>
      <c r="K87" s="75" t="str">
        <f>IF(Data!$B87:K$1006&lt;&gt;"",Data!K87,"")</f>
        <v/>
      </c>
      <c r="L87" s="75" t="str">
        <f>IF(Data!$B87:L$1006&lt;&gt;"",Data!L87,"")</f>
        <v/>
      </c>
      <c r="M87" s="75" t="str">
        <f>IF(Data!$B87:M$1006&lt;&gt;"",Data!M87,"")</f>
        <v/>
      </c>
      <c r="N87" s="75" t="str">
        <f>IF(Data!$B87:N$1006&lt;&gt;"",Data!N87,"")</f>
        <v/>
      </c>
      <c r="O87" s="75" t="str">
        <f>IF(Data!$B87:O$1006&lt;&gt;"",Data!O87,"")</f>
        <v/>
      </c>
      <c r="P87" s="75" t="str">
        <f>IF(Data!$B87:P$1006&lt;&gt;"",Data!P87,"")</f>
        <v/>
      </c>
      <c r="Q87" s="75" t="str">
        <f>IF(Data!$B87:Q$1006&lt;&gt;"",Data!Q87,"")</f>
        <v/>
      </c>
      <c r="R87" s="75" t="str">
        <f>IF(Data!$B87:R$1006&lt;&gt;"",Data!R87,"")</f>
        <v/>
      </c>
      <c r="S87" s="75" t="str">
        <f>IF(Data!$B87:S$1006&lt;&gt;"",Data!S87,"")</f>
        <v/>
      </c>
      <c r="T87" s="75" t="str">
        <f>IF(Data!$B87:T$1006&lt;&gt;"",Data!T87,"")</f>
        <v/>
      </c>
      <c r="U87" s="75" t="str">
        <f>IF(Data!$B87:U$1006&lt;&gt;"",Data!U87,"")</f>
        <v/>
      </c>
      <c r="AB87" s="73">
        <f t="shared" si="22"/>
        <v>0</v>
      </c>
      <c r="AC87" s="73" t="str">
        <f t="shared" si="23"/>
        <v/>
      </c>
      <c r="AD87" s="73" t="str">
        <f t="shared" si="24"/>
        <v/>
      </c>
      <c r="AE87" s="73" t="str">
        <f t="shared" si="25"/>
        <v/>
      </c>
      <c r="AF87" s="73" t="str">
        <f t="shared" si="26"/>
        <v/>
      </c>
      <c r="AG87" s="73" t="str">
        <f t="shared" si="27"/>
        <v/>
      </c>
      <c r="AH87" s="73" t="str">
        <f t="shared" si="28"/>
        <v/>
      </c>
      <c r="AI87" s="73" t="str">
        <f t="shared" si="29"/>
        <v/>
      </c>
      <c r="AJ87" s="73" t="str">
        <f t="shared" si="30"/>
        <v/>
      </c>
      <c r="AK87" s="73" t="str">
        <f t="shared" si="31"/>
        <v/>
      </c>
      <c r="AL87" s="73" t="str">
        <f t="shared" si="32"/>
        <v/>
      </c>
      <c r="AM87" s="73" t="str">
        <f t="shared" si="33"/>
        <v/>
      </c>
      <c r="AN87" s="73" t="str">
        <f t="shared" si="34"/>
        <v/>
      </c>
      <c r="AO87" s="73" t="str">
        <f t="shared" si="35"/>
        <v/>
      </c>
      <c r="AP87" s="73" t="str">
        <f t="shared" si="36"/>
        <v/>
      </c>
      <c r="AQ87" s="73" t="str">
        <f t="shared" si="37"/>
        <v/>
      </c>
      <c r="AR87" s="73" t="str">
        <f t="shared" si="38"/>
        <v/>
      </c>
      <c r="AS87" s="73" t="str">
        <f t="shared" si="39"/>
        <v/>
      </c>
      <c r="AT87" s="73" t="str">
        <f t="shared" si="40"/>
        <v/>
      </c>
      <c r="AU87" s="73" t="str">
        <f t="shared" si="41"/>
        <v/>
      </c>
      <c r="AV87" s="73" t="str">
        <f t="shared" si="42"/>
        <v/>
      </c>
    </row>
    <row r="88" spans="1:48" ht="20" customHeight="1">
      <c r="A88" s="74">
        <v>82</v>
      </c>
      <c r="B88" s="75" t="str">
        <f>IF(Data!B88:$B$1006&lt;&gt;"",Data!B88,"")</f>
        <v/>
      </c>
      <c r="C88" s="75" t="str">
        <f>IF(Data!$B88:C$1006&lt;&gt;"",Data!C88,"")</f>
        <v/>
      </c>
      <c r="D88" s="75" t="str">
        <f>IF(Data!$B88:D$1006&lt;&gt;"",Data!D88,"")</f>
        <v/>
      </c>
      <c r="E88" s="75" t="str">
        <f>IF(Data!$B88:E$1006&lt;&gt;"",Data!E88,"")</f>
        <v/>
      </c>
      <c r="F88" s="75" t="str">
        <f>IF(Data!$B88:F$1006&lt;&gt;"",Data!F88,"")</f>
        <v/>
      </c>
      <c r="G88" s="75" t="str">
        <f>IF(Data!$B88:G$1006&lt;&gt;"",Data!G88,"")</f>
        <v/>
      </c>
      <c r="H88" s="75" t="str">
        <f>IF(Data!$B88:H$1006&lt;&gt;"",Data!H88,"")</f>
        <v/>
      </c>
      <c r="I88" s="75" t="str">
        <f>IF(Data!$B88:I$1006&lt;&gt;"",Data!I88,"")</f>
        <v/>
      </c>
      <c r="J88" s="75" t="str">
        <f>IF(Data!$B88:J$1006&lt;&gt;"",Data!J88,"")</f>
        <v/>
      </c>
      <c r="K88" s="75" t="str">
        <f>IF(Data!$B88:K$1006&lt;&gt;"",Data!K88,"")</f>
        <v/>
      </c>
      <c r="L88" s="75" t="str">
        <f>IF(Data!$B88:L$1006&lt;&gt;"",Data!L88,"")</f>
        <v/>
      </c>
      <c r="M88" s="75" t="str">
        <f>IF(Data!$B88:M$1006&lt;&gt;"",Data!M88,"")</f>
        <v/>
      </c>
      <c r="N88" s="75" t="str">
        <f>IF(Data!$B88:N$1006&lt;&gt;"",Data!N88,"")</f>
        <v/>
      </c>
      <c r="O88" s="75" t="str">
        <f>IF(Data!$B88:O$1006&lt;&gt;"",Data!O88,"")</f>
        <v/>
      </c>
      <c r="P88" s="75" t="str">
        <f>IF(Data!$B88:P$1006&lt;&gt;"",Data!P88,"")</f>
        <v/>
      </c>
      <c r="Q88" s="75" t="str">
        <f>IF(Data!$B88:Q$1006&lt;&gt;"",Data!Q88,"")</f>
        <v/>
      </c>
      <c r="R88" s="75" t="str">
        <f>IF(Data!$B88:R$1006&lt;&gt;"",Data!R88,"")</f>
        <v/>
      </c>
      <c r="S88" s="75" t="str">
        <f>IF(Data!$B88:S$1006&lt;&gt;"",Data!S88,"")</f>
        <v/>
      </c>
      <c r="T88" s="75" t="str">
        <f>IF(Data!$B88:T$1006&lt;&gt;"",Data!T88,"")</f>
        <v/>
      </c>
      <c r="U88" s="75" t="str">
        <f>IF(Data!$B88:U$1006&lt;&gt;"",Data!U88,"")</f>
        <v/>
      </c>
      <c r="AB88" s="73">
        <f t="shared" si="22"/>
        <v>0</v>
      </c>
      <c r="AC88" s="73" t="str">
        <f t="shared" si="23"/>
        <v/>
      </c>
      <c r="AD88" s="73" t="str">
        <f t="shared" si="24"/>
        <v/>
      </c>
      <c r="AE88" s="73" t="str">
        <f t="shared" si="25"/>
        <v/>
      </c>
      <c r="AF88" s="73" t="str">
        <f t="shared" si="26"/>
        <v/>
      </c>
      <c r="AG88" s="73" t="str">
        <f t="shared" si="27"/>
        <v/>
      </c>
      <c r="AH88" s="73" t="str">
        <f t="shared" si="28"/>
        <v/>
      </c>
      <c r="AI88" s="73" t="str">
        <f t="shared" si="29"/>
        <v/>
      </c>
      <c r="AJ88" s="73" t="str">
        <f t="shared" si="30"/>
        <v/>
      </c>
      <c r="AK88" s="73" t="str">
        <f t="shared" si="31"/>
        <v/>
      </c>
      <c r="AL88" s="73" t="str">
        <f t="shared" si="32"/>
        <v/>
      </c>
      <c r="AM88" s="73" t="str">
        <f t="shared" si="33"/>
        <v/>
      </c>
      <c r="AN88" s="73" t="str">
        <f t="shared" si="34"/>
        <v/>
      </c>
      <c r="AO88" s="73" t="str">
        <f t="shared" si="35"/>
        <v/>
      </c>
      <c r="AP88" s="73" t="str">
        <f t="shared" si="36"/>
        <v/>
      </c>
      <c r="AQ88" s="73" t="str">
        <f t="shared" si="37"/>
        <v/>
      </c>
      <c r="AR88" s="73" t="str">
        <f t="shared" si="38"/>
        <v/>
      </c>
      <c r="AS88" s="73" t="str">
        <f t="shared" si="39"/>
        <v/>
      </c>
      <c r="AT88" s="73" t="str">
        <f t="shared" si="40"/>
        <v/>
      </c>
      <c r="AU88" s="73" t="str">
        <f t="shared" si="41"/>
        <v/>
      </c>
      <c r="AV88" s="73" t="str">
        <f t="shared" si="42"/>
        <v/>
      </c>
    </row>
    <row r="89" spans="1:48" ht="20" customHeight="1">
      <c r="A89" s="74">
        <v>83</v>
      </c>
      <c r="B89" s="75" t="str">
        <f>IF(Data!B89:$B$1006&lt;&gt;"",Data!B89,"")</f>
        <v/>
      </c>
      <c r="C89" s="75" t="str">
        <f>IF(Data!$B89:C$1006&lt;&gt;"",Data!C89,"")</f>
        <v/>
      </c>
      <c r="D89" s="75" t="str">
        <f>IF(Data!$B89:D$1006&lt;&gt;"",Data!D89,"")</f>
        <v/>
      </c>
      <c r="E89" s="75" t="str">
        <f>IF(Data!$B89:E$1006&lt;&gt;"",Data!E89,"")</f>
        <v/>
      </c>
      <c r="F89" s="75" t="str">
        <f>IF(Data!$B89:F$1006&lt;&gt;"",Data!F89,"")</f>
        <v/>
      </c>
      <c r="G89" s="75" t="str">
        <f>IF(Data!$B89:G$1006&lt;&gt;"",Data!G89,"")</f>
        <v/>
      </c>
      <c r="H89" s="75" t="str">
        <f>IF(Data!$B89:H$1006&lt;&gt;"",Data!H89,"")</f>
        <v/>
      </c>
      <c r="I89" s="75" t="str">
        <f>IF(Data!$B89:I$1006&lt;&gt;"",Data!I89,"")</f>
        <v/>
      </c>
      <c r="J89" s="75" t="str">
        <f>IF(Data!$B89:J$1006&lt;&gt;"",Data!J89,"")</f>
        <v/>
      </c>
      <c r="K89" s="75" t="str">
        <f>IF(Data!$B89:K$1006&lt;&gt;"",Data!K89,"")</f>
        <v/>
      </c>
      <c r="L89" s="75" t="str">
        <f>IF(Data!$B89:L$1006&lt;&gt;"",Data!L89,"")</f>
        <v/>
      </c>
      <c r="M89" s="75" t="str">
        <f>IF(Data!$B89:M$1006&lt;&gt;"",Data!M89,"")</f>
        <v/>
      </c>
      <c r="N89" s="75" t="str">
        <f>IF(Data!$B89:N$1006&lt;&gt;"",Data!N89,"")</f>
        <v/>
      </c>
      <c r="O89" s="75" t="str">
        <f>IF(Data!$B89:O$1006&lt;&gt;"",Data!O89,"")</f>
        <v/>
      </c>
      <c r="P89" s="75" t="str">
        <f>IF(Data!$B89:P$1006&lt;&gt;"",Data!P89,"")</f>
        <v/>
      </c>
      <c r="Q89" s="75" t="str">
        <f>IF(Data!$B89:Q$1006&lt;&gt;"",Data!Q89,"")</f>
        <v/>
      </c>
      <c r="R89" s="75" t="str">
        <f>IF(Data!$B89:R$1006&lt;&gt;"",Data!R89,"")</f>
        <v/>
      </c>
      <c r="S89" s="75" t="str">
        <f>IF(Data!$B89:S$1006&lt;&gt;"",Data!S89,"")</f>
        <v/>
      </c>
      <c r="T89" s="75" t="str">
        <f>IF(Data!$B89:T$1006&lt;&gt;"",Data!T89,"")</f>
        <v/>
      </c>
      <c r="U89" s="75" t="str">
        <f>IF(Data!$B89:U$1006&lt;&gt;"",Data!U89,"")</f>
        <v/>
      </c>
      <c r="AB89" s="73">
        <f t="shared" si="22"/>
        <v>0</v>
      </c>
      <c r="AC89" s="73" t="str">
        <f t="shared" si="23"/>
        <v/>
      </c>
      <c r="AD89" s="73" t="str">
        <f t="shared" si="24"/>
        <v/>
      </c>
      <c r="AE89" s="73" t="str">
        <f t="shared" si="25"/>
        <v/>
      </c>
      <c r="AF89" s="73" t="str">
        <f t="shared" si="26"/>
        <v/>
      </c>
      <c r="AG89" s="73" t="str">
        <f t="shared" si="27"/>
        <v/>
      </c>
      <c r="AH89" s="73" t="str">
        <f t="shared" si="28"/>
        <v/>
      </c>
      <c r="AI89" s="73" t="str">
        <f t="shared" si="29"/>
        <v/>
      </c>
      <c r="AJ89" s="73" t="str">
        <f t="shared" si="30"/>
        <v/>
      </c>
      <c r="AK89" s="73" t="str">
        <f t="shared" si="31"/>
        <v/>
      </c>
      <c r="AL89" s="73" t="str">
        <f t="shared" si="32"/>
        <v/>
      </c>
      <c r="AM89" s="73" t="str">
        <f t="shared" si="33"/>
        <v/>
      </c>
      <c r="AN89" s="73" t="str">
        <f t="shared" si="34"/>
        <v/>
      </c>
      <c r="AO89" s="73" t="str">
        <f t="shared" si="35"/>
        <v/>
      </c>
      <c r="AP89" s="73" t="str">
        <f t="shared" si="36"/>
        <v/>
      </c>
      <c r="AQ89" s="73" t="str">
        <f t="shared" si="37"/>
        <v/>
      </c>
      <c r="AR89" s="73" t="str">
        <f t="shared" si="38"/>
        <v/>
      </c>
      <c r="AS89" s="73" t="str">
        <f t="shared" si="39"/>
        <v/>
      </c>
      <c r="AT89" s="73" t="str">
        <f t="shared" si="40"/>
        <v/>
      </c>
      <c r="AU89" s="73" t="str">
        <f t="shared" si="41"/>
        <v/>
      </c>
      <c r="AV89" s="73" t="str">
        <f t="shared" si="42"/>
        <v/>
      </c>
    </row>
    <row r="90" spans="1:48" ht="20" customHeight="1">
      <c r="A90" s="74">
        <v>84</v>
      </c>
      <c r="B90" s="75" t="str">
        <f>IF(Data!B90:$B$1006&lt;&gt;"",Data!B90,"")</f>
        <v/>
      </c>
      <c r="C90" s="75" t="str">
        <f>IF(Data!$B90:C$1006&lt;&gt;"",Data!C90,"")</f>
        <v/>
      </c>
      <c r="D90" s="75" t="str">
        <f>IF(Data!$B90:D$1006&lt;&gt;"",Data!D90,"")</f>
        <v/>
      </c>
      <c r="E90" s="75" t="str">
        <f>IF(Data!$B90:E$1006&lt;&gt;"",Data!E90,"")</f>
        <v/>
      </c>
      <c r="F90" s="75" t="str">
        <f>IF(Data!$B90:F$1006&lt;&gt;"",Data!F90,"")</f>
        <v/>
      </c>
      <c r="G90" s="75" t="str">
        <f>IF(Data!$B90:G$1006&lt;&gt;"",Data!G90,"")</f>
        <v/>
      </c>
      <c r="H90" s="75" t="str">
        <f>IF(Data!$B90:H$1006&lt;&gt;"",Data!H90,"")</f>
        <v/>
      </c>
      <c r="I90" s="75" t="str">
        <f>IF(Data!$B90:I$1006&lt;&gt;"",Data!I90,"")</f>
        <v/>
      </c>
      <c r="J90" s="75" t="str">
        <f>IF(Data!$B90:J$1006&lt;&gt;"",Data!J90,"")</f>
        <v/>
      </c>
      <c r="K90" s="75" t="str">
        <f>IF(Data!$B90:K$1006&lt;&gt;"",Data!K90,"")</f>
        <v/>
      </c>
      <c r="L90" s="75" t="str">
        <f>IF(Data!$B90:L$1006&lt;&gt;"",Data!L90,"")</f>
        <v/>
      </c>
      <c r="M90" s="75" t="str">
        <f>IF(Data!$B90:M$1006&lt;&gt;"",Data!M90,"")</f>
        <v/>
      </c>
      <c r="N90" s="75" t="str">
        <f>IF(Data!$B90:N$1006&lt;&gt;"",Data!N90,"")</f>
        <v/>
      </c>
      <c r="O90" s="75" t="str">
        <f>IF(Data!$B90:O$1006&lt;&gt;"",Data!O90,"")</f>
        <v/>
      </c>
      <c r="P90" s="75" t="str">
        <f>IF(Data!$B90:P$1006&lt;&gt;"",Data!P90,"")</f>
        <v/>
      </c>
      <c r="Q90" s="75" t="str">
        <f>IF(Data!$B90:Q$1006&lt;&gt;"",Data!Q90,"")</f>
        <v/>
      </c>
      <c r="R90" s="75" t="str">
        <f>IF(Data!$B90:R$1006&lt;&gt;"",Data!R90,"")</f>
        <v/>
      </c>
      <c r="S90" s="75" t="str">
        <f>IF(Data!$B90:S$1006&lt;&gt;"",Data!S90,"")</f>
        <v/>
      </c>
      <c r="T90" s="75" t="str">
        <f>IF(Data!$B90:T$1006&lt;&gt;"",Data!T90,"")</f>
        <v/>
      </c>
      <c r="U90" s="75" t="str">
        <f>IF(Data!$B90:U$1006&lt;&gt;"",Data!U90,"")</f>
        <v/>
      </c>
      <c r="AB90" s="73">
        <f t="shared" si="22"/>
        <v>0</v>
      </c>
      <c r="AC90" s="73" t="str">
        <f t="shared" si="23"/>
        <v/>
      </c>
      <c r="AD90" s="73" t="str">
        <f t="shared" si="24"/>
        <v/>
      </c>
      <c r="AE90" s="73" t="str">
        <f t="shared" si="25"/>
        <v/>
      </c>
      <c r="AF90" s="73" t="str">
        <f t="shared" si="26"/>
        <v/>
      </c>
      <c r="AG90" s="73" t="str">
        <f t="shared" si="27"/>
        <v/>
      </c>
      <c r="AH90" s="73" t="str">
        <f t="shared" si="28"/>
        <v/>
      </c>
      <c r="AI90" s="73" t="str">
        <f t="shared" si="29"/>
        <v/>
      </c>
      <c r="AJ90" s="73" t="str">
        <f t="shared" si="30"/>
        <v/>
      </c>
      <c r="AK90" s="73" t="str">
        <f t="shared" si="31"/>
        <v/>
      </c>
      <c r="AL90" s="73" t="str">
        <f t="shared" si="32"/>
        <v/>
      </c>
      <c r="AM90" s="73" t="str">
        <f t="shared" si="33"/>
        <v/>
      </c>
      <c r="AN90" s="73" t="str">
        <f t="shared" si="34"/>
        <v/>
      </c>
      <c r="AO90" s="73" t="str">
        <f t="shared" si="35"/>
        <v/>
      </c>
      <c r="AP90" s="73" t="str">
        <f t="shared" si="36"/>
        <v/>
      </c>
      <c r="AQ90" s="73" t="str">
        <f t="shared" si="37"/>
        <v/>
      </c>
      <c r="AR90" s="73" t="str">
        <f t="shared" si="38"/>
        <v/>
      </c>
      <c r="AS90" s="73" t="str">
        <f t="shared" si="39"/>
        <v/>
      </c>
      <c r="AT90" s="73" t="str">
        <f t="shared" si="40"/>
        <v/>
      </c>
      <c r="AU90" s="73" t="str">
        <f t="shared" si="41"/>
        <v/>
      </c>
      <c r="AV90" s="73" t="str">
        <f t="shared" si="42"/>
        <v/>
      </c>
    </row>
    <row r="91" spans="1:48" ht="20" customHeight="1">
      <c r="A91" s="74">
        <v>85</v>
      </c>
      <c r="B91" s="75" t="str">
        <f>IF(Data!B91:$B$1006&lt;&gt;"",Data!B91,"")</f>
        <v/>
      </c>
      <c r="C91" s="75" t="str">
        <f>IF(Data!$B91:C$1006&lt;&gt;"",Data!C91,"")</f>
        <v/>
      </c>
      <c r="D91" s="75" t="str">
        <f>IF(Data!$B91:D$1006&lt;&gt;"",Data!D91,"")</f>
        <v/>
      </c>
      <c r="E91" s="75" t="str">
        <f>IF(Data!$B91:E$1006&lt;&gt;"",Data!E91,"")</f>
        <v/>
      </c>
      <c r="F91" s="75" t="str">
        <f>IF(Data!$B91:F$1006&lt;&gt;"",Data!F91,"")</f>
        <v/>
      </c>
      <c r="G91" s="75" t="str">
        <f>IF(Data!$B91:G$1006&lt;&gt;"",Data!G91,"")</f>
        <v/>
      </c>
      <c r="H91" s="75" t="str">
        <f>IF(Data!$B91:H$1006&lt;&gt;"",Data!H91,"")</f>
        <v/>
      </c>
      <c r="I91" s="75" t="str">
        <f>IF(Data!$B91:I$1006&lt;&gt;"",Data!I91,"")</f>
        <v/>
      </c>
      <c r="J91" s="75" t="str">
        <f>IF(Data!$B91:J$1006&lt;&gt;"",Data!J91,"")</f>
        <v/>
      </c>
      <c r="K91" s="75" t="str">
        <f>IF(Data!$B91:K$1006&lt;&gt;"",Data!K91,"")</f>
        <v/>
      </c>
      <c r="L91" s="75" t="str">
        <f>IF(Data!$B91:L$1006&lt;&gt;"",Data!L91,"")</f>
        <v/>
      </c>
      <c r="M91" s="75" t="str">
        <f>IF(Data!$B91:M$1006&lt;&gt;"",Data!M91,"")</f>
        <v/>
      </c>
      <c r="N91" s="75" t="str">
        <f>IF(Data!$B91:N$1006&lt;&gt;"",Data!N91,"")</f>
        <v/>
      </c>
      <c r="O91" s="75" t="str">
        <f>IF(Data!$B91:O$1006&lt;&gt;"",Data!O91,"")</f>
        <v/>
      </c>
      <c r="P91" s="75" t="str">
        <f>IF(Data!$B91:P$1006&lt;&gt;"",Data!P91,"")</f>
        <v/>
      </c>
      <c r="Q91" s="75" t="str">
        <f>IF(Data!$B91:Q$1006&lt;&gt;"",Data!Q91,"")</f>
        <v/>
      </c>
      <c r="R91" s="75" t="str">
        <f>IF(Data!$B91:R$1006&lt;&gt;"",Data!R91,"")</f>
        <v/>
      </c>
      <c r="S91" s="75" t="str">
        <f>IF(Data!$B91:S$1006&lt;&gt;"",Data!S91,"")</f>
        <v/>
      </c>
      <c r="T91" s="75" t="str">
        <f>IF(Data!$B91:T$1006&lt;&gt;"",Data!T91,"")</f>
        <v/>
      </c>
      <c r="U91" s="75" t="str">
        <f>IF(Data!$B91:U$1006&lt;&gt;"",Data!U91,"")</f>
        <v/>
      </c>
      <c r="AB91" s="73">
        <f t="shared" si="22"/>
        <v>0</v>
      </c>
      <c r="AC91" s="73" t="str">
        <f t="shared" si="23"/>
        <v/>
      </c>
      <c r="AD91" s="73" t="str">
        <f t="shared" si="24"/>
        <v/>
      </c>
      <c r="AE91" s="73" t="str">
        <f t="shared" si="25"/>
        <v/>
      </c>
      <c r="AF91" s="73" t="str">
        <f t="shared" si="26"/>
        <v/>
      </c>
      <c r="AG91" s="73" t="str">
        <f t="shared" si="27"/>
        <v/>
      </c>
      <c r="AH91" s="73" t="str">
        <f t="shared" si="28"/>
        <v/>
      </c>
      <c r="AI91" s="73" t="str">
        <f t="shared" si="29"/>
        <v/>
      </c>
      <c r="AJ91" s="73" t="str">
        <f t="shared" si="30"/>
        <v/>
      </c>
      <c r="AK91" s="73" t="str">
        <f t="shared" si="31"/>
        <v/>
      </c>
      <c r="AL91" s="73" t="str">
        <f t="shared" si="32"/>
        <v/>
      </c>
      <c r="AM91" s="73" t="str">
        <f t="shared" si="33"/>
        <v/>
      </c>
      <c r="AN91" s="73" t="str">
        <f t="shared" si="34"/>
        <v/>
      </c>
      <c r="AO91" s="73" t="str">
        <f t="shared" si="35"/>
        <v/>
      </c>
      <c r="AP91" s="73" t="str">
        <f t="shared" si="36"/>
        <v/>
      </c>
      <c r="AQ91" s="73" t="str">
        <f t="shared" si="37"/>
        <v/>
      </c>
      <c r="AR91" s="73" t="str">
        <f t="shared" si="38"/>
        <v/>
      </c>
      <c r="AS91" s="73" t="str">
        <f t="shared" si="39"/>
        <v/>
      </c>
      <c r="AT91" s="73" t="str">
        <f t="shared" si="40"/>
        <v/>
      </c>
      <c r="AU91" s="73" t="str">
        <f t="shared" si="41"/>
        <v/>
      </c>
      <c r="AV91" s="73" t="str">
        <f t="shared" si="42"/>
        <v/>
      </c>
    </row>
    <row r="92" spans="1:48" ht="20" customHeight="1">
      <c r="A92" s="74">
        <v>86</v>
      </c>
      <c r="B92" s="75" t="str">
        <f>IF(Data!B92:$B$1006&lt;&gt;"",Data!B92,"")</f>
        <v/>
      </c>
      <c r="C92" s="75" t="str">
        <f>IF(Data!$B92:C$1006&lt;&gt;"",Data!C92,"")</f>
        <v/>
      </c>
      <c r="D92" s="75" t="str">
        <f>IF(Data!$B92:D$1006&lt;&gt;"",Data!D92,"")</f>
        <v/>
      </c>
      <c r="E92" s="75" t="str">
        <f>IF(Data!$B92:E$1006&lt;&gt;"",Data!E92,"")</f>
        <v/>
      </c>
      <c r="F92" s="75" t="str">
        <f>IF(Data!$B92:F$1006&lt;&gt;"",Data!F92,"")</f>
        <v/>
      </c>
      <c r="G92" s="75" t="str">
        <f>IF(Data!$B92:G$1006&lt;&gt;"",Data!G92,"")</f>
        <v/>
      </c>
      <c r="H92" s="75" t="str">
        <f>IF(Data!$B92:H$1006&lt;&gt;"",Data!H92,"")</f>
        <v/>
      </c>
      <c r="I92" s="75" t="str">
        <f>IF(Data!$B92:I$1006&lt;&gt;"",Data!I92,"")</f>
        <v/>
      </c>
      <c r="J92" s="75" t="str">
        <f>IF(Data!$B92:J$1006&lt;&gt;"",Data!J92,"")</f>
        <v/>
      </c>
      <c r="K92" s="75" t="str">
        <f>IF(Data!$B92:K$1006&lt;&gt;"",Data!K92,"")</f>
        <v/>
      </c>
      <c r="L92" s="75" t="str">
        <f>IF(Data!$B92:L$1006&lt;&gt;"",Data!L92,"")</f>
        <v/>
      </c>
      <c r="M92" s="75" t="str">
        <f>IF(Data!$B92:M$1006&lt;&gt;"",Data!M92,"")</f>
        <v/>
      </c>
      <c r="N92" s="75" t="str">
        <f>IF(Data!$B92:N$1006&lt;&gt;"",Data!N92,"")</f>
        <v/>
      </c>
      <c r="O92" s="75" t="str">
        <f>IF(Data!$B92:O$1006&lt;&gt;"",Data!O92,"")</f>
        <v/>
      </c>
      <c r="P92" s="75" t="str">
        <f>IF(Data!$B92:P$1006&lt;&gt;"",Data!P92,"")</f>
        <v/>
      </c>
      <c r="Q92" s="75" t="str">
        <f>IF(Data!$B92:Q$1006&lt;&gt;"",Data!Q92,"")</f>
        <v/>
      </c>
      <c r="R92" s="75" t="str">
        <f>IF(Data!$B92:R$1006&lt;&gt;"",Data!R92,"")</f>
        <v/>
      </c>
      <c r="S92" s="75" t="str">
        <f>IF(Data!$B92:S$1006&lt;&gt;"",Data!S92,"")</f>
        <v/>
      </c>
      <c r="T92" s="75" t="str">
        <f>IF(Data!$B92:T$1006&lt;&gt;"",Data!T92,"")</f>
        <v/>
      </c>
      <c r="U92" s="75" t="str">
        <f>IF(Data!$B92:U$1006&lt;&gt;"",Data!U92,"")</f>
        <v/>
      </c>
      <c r="AB92" s="73">
        <f t="shared" si="22"/>
        <v>0</v>
      </c>
      <c r="AC92" s="73" t="str">
        <f t="shared" si="23"/>
        <v/>
      </c>
      <c r="AD92" s="73" t="str">
        <f t="shared" si="24"/>
        <v/>
      </c>
      <c r="AE92" s="73" t="str">
        <f t="shared" si="25"/>
        <v/>
      </c>
      <c r="AF92" s="73" t="str">
        <f t="shared" si="26"/>
        <v/>
      </c>
      <c r="AG92" s="73" t="str">
        <f t="shared" si="27"/>
        <v/>
      </c>
      <c r="AH92" s="73" t="str">
        <f t="shared" si="28"/>
        <v/>
      </c>
      <c r="AI92" s="73" t="str">
        <f t="shared" si="29"/>
        <v/>
      </c>
      <c r="AJ92" s="73" t="str">
        <f t="shared" si="30"/>
        <v/>
      </c>
      <c r="AK92" s="73" t="str">
        <f t="shared" si="31"/>
        <v/>
      </c>
      <c r="AL92" s="73" t="str">
        <f t="shared" si="32"/>
        <v/>
      </c>
      <c r="AM92" s="73" t="str">
        <f t="shared" si="33"/>
        <v/>
      </c>
      <c r="AN92" s="73" t="str">
        <f t="shared" si="34"/>
        <v/>
      </c>
      <c r="AO92" s="73" t="str">
        <f t="shared" si="35"/>
        <v/>
      </c>
      <c r="AP92" s="73" t="str">
        <f t="shared" si="36"/>
        <v/>
      </c>
      <c r="AQ92" s="73" t="str">
        <f t="shared" si="37"/>
        <v/>
      </c>
      <c r="AR92" s="73" t="str">
        <f t="shared" si="38"/>
        <v/>
      </c>
      <c r="AS92" s="73" t="str">
        <f t="shared" si="39"/>
        <v/>
      </c>
      <c r="AT92" s="73" t="str">
        <f t="shared" si="40"/>
        <v/>
      </c>
      <c r="AU92" s="73" t="str">
        <f t="shared" si="41"/>
        <v/>
      </c>
      <c r="AV92" s="73" t="str">
        <f t="shared" si="42"/>
        <v/>
      </c>
    </row>
    <row r="93" spans="1:48" ht="20" customHeight="1">
      <c r="A93" s="74">
        <v>87</v>
      </c>
      <c r="B93" s="75" t="str">
        <f>IF(Data!B93:$B$1006&lt;&gt;"",Data!B93,"")</f>
        <v/>
      </c>
      <c r="C93" s="75" t="str">
        <f>IF(Data!$B93:C$1006&lt;&gt;"",Data!C93,"")</f>
        <v/>
      </c>
      <c r="D93" s="75" t="str">
        <f>IF(Data!$B93:D$1006&lt;&gt;"",Data!D93,"")</f>
        <v/>
      </c>
      <c r="E93" s="75" t="str">
        <f>IF(Data!$B93:E$1006&lt;&gt;"",Data!E93,"")</f>
        <v/>
      </c>
      <c r="F93" s="75" t="str">
        <f>IF(Data!$B93:F$1006&lt;&gt;"",Data!F93,"")</f>
        <v/>
      </c>
      <c r="G93" s="75" t="str">
        <f>IF(Data!$B93:G$1006&lt;&gt;"",Data!G93,"")</f>
        <v/>
      </c>
      <c r="H93" s="75" t="str">
        <f>IF(Data!$B93:H$1006&lt;&gt;"",Data!H93,"")</f>
        <v/>
      </c>
      <c r="I93" s="75" t="str">
        <f>IF(Data!$B93:I$1006&lt;&gt;"",Data!I93,"")</f>
        <v/>
      </c>
      <c r="J93" s="75" t="str">
        <f>IF(Data!$B93:J$1006&lt;&gt;"",Data!J93,"")</f>
        <v/>
      </c>
      <c r="K93" s="75" t="str">
        <f>IF(Data!$B93:K$1006&lt;&gt;"",Data!K93,"")</f>
        <v/>
      </c>
      <c r="L93" s="75" t="str">
        <f>IF(Data!$B93:L$1006&lt;&gt;"",Data!L93,"")</f>
        <v/>
      </c>
      <c r="M93" s="75" t="str">
        <f>IF(Data!$B93:M$1006&lt;&gt;"",Data!M93,"")</f>
        <v/>
      </c>
      <c r="N93" s="75" t="str">
        <f>IF(Data!$B93:N$1006&lt;&gt;"",Data!N93,"")</f>
        <v/>
      </c>
      <c r="O93" s="75" t="str">
        <f>IF(Data!$B93:O$1006&lt;&gt;"",Data!O93,"")</f>
        <v/>
      </c>
      <c r="P93" s="75" t="str">
        <f>IF(Data!$B93:P$1006&lt;&gt;"",Data!P93,"")</f>
        <v/>
      </c>
      <c r="Q93" s="75" t="str">
        <f>IF(Data!$B93:Q$1006&lt;&gt;"",Data!Q93,"")</f>
        <v/>
      </c>
      <c r="R93" s="75" t="str">
        <f>IF(Data!$B93:R$1006&lt;&gt;"",Data!R93,"")</f>
        <v/>
      </c>
      <c r="S93" s="75" t="str">
        <f>IF(Data!$B93:S$1006&lt;&gt;"",Data!S93,"")</f>
        <v/>
      </c>
      <c r="T93" s="75" t="str">
        <f>IF(Data!$B93:T$1006&lt;&gt;"",Data!T93,"")</f>
        <v/>
      </c>
      <c r="U93" s="75" t="str">
        <f>IF(Data!$B93:U$1006&lt;&gt;"",Data!U93,"")</f>
        <v/>
      </c>
      <c r="AB93" s="73">
        <f t="shared" si="22"/>
        <v>0</v>
      </c>
      <c r="AC93" s="73" t="str">
        <f t="shared" si="23"/>
        <v/>
      </c>
      <c r="AD93" s="73" t="str">
        <f t="shared" si="24"/>
        <v/>
      </c>
      <c r="AE93" s="73" t="str">
        <f t="shared" si="25"/>
        <v/>
      </c>
      <c r="AF93" s="73" t="str">
        <f t="shared" si="26"/>
        <v/>
      </c>
      <c r="AG93" s="73" t="str">
        <f t="shared" si="27"/>
        <v/>
      </c>
      <c r="AH93" s="73" t="str">
        <f t="shared" si="28"/>
        <v/>
      </c>
      <c r="AI93" s="73" t="str">
        <f t="shared" si="29"/>
        <v/>
      </c>
      <c r="AJ93" s="73" t="str">
        <f t="shared" si="30"/>
        <v/>
      </c>
      <c r="AK93" s="73" t="str">
        <f t="shared" si="31"/>
        <v/>
      </c>
      <c r="AL93" s="73" t="str">
        <f t="shared" si="32"/>
        <v/>
      </c>
      <c r="AM93" s="73" t="str">
        <f t="shared" si="33"/>
        <v/>
      </c>
      <c r="AN93" s="73" t="str">
        <f t="shared" si="34"/>
        <v/>
      </c>
      <c r="AO93" s="73" t="str">
        <f t="shared" si="35"/>
        <v/>
      </c>
      <c r="AP93" s="73" t="str">
        <f t="shared" si="36"/>
        <v/>
      </c>
      <c r="AQ93" s="73" t="str">
        <f t="shared" si="37"/>
        <v/>
      </c>
      <c r="AR93" s="73" t="str">
        <f t="shared" si="38"/>
        <v/>
      </c>
      <c r="AS93" s="73" t="str">
        <f t="shared" si="39"/>
        <v/>
      </c>
      <c r="AT93" s="73" t="str">
        <f t="shared" si="40"/>
        <v/>
      </c>
      <c r="AU93" s="73" t="str">
        <f t="shared" si="41"/>
        <v/>
      </c>
      <c r="AV93" s="73" t="str">
        <f t="shared" si="42"/>
        <v/>
      </c>
    </row>
    <row r="94" spans="1:48" ht="20" customHeight="1">
      <c r="A94" s="74">
        <v>88</v>
      </c>
      <c r="B94" s="75" t="str">
        <f>IF(Data!B94:$B$1006&lt;&gt;"",Data!B94,"")</f>
        <v/>
      </c>
      <c r="C94" s="75" t="str">
        <f>IF(Data!$B94:C$1006&lt;&gt;"",Data!C94,"")</f>
        <v/>
      </c>
      <c r="D94" s="75" t="str">
        <f>IF(Data!$B94:D$1006&lt;&gt;"",Data!D94,"")</f>
        <v/>
      </c>
      <c r="E94" s="75" t="str">
        <f>IF(Data!$B94:E$1006&lt;&gt;"",Data!E94,"")</f>
        <v/>
      </c>
      <c r="F94" s="75" t="str">
        <f>IF(Data!$B94:F$1006&lt;&gt;"",Data!F94,"")</f>
        <v/>
      </c>
      <c r="G94" s="75" t="str">
        <f>IF(Data!$B94:G$1006&lt;&gt;"",Data!G94,"")</f>
        <v/>
      </c>
      <c r="H94" s="75" t="str">
        <f>IF(Data!$B94:H$1006&lt;&gt;"",Data!H94,"")</f>
        <v/>
      </c>
      <c r="I94" s="75" t="str">
        <f>IF(Data!$B94:I$1006&lt;&gt;"",Data!I94,"")</f>
        <v/>
      </c>
      <c r="J94" s="75" t="str">
        <f>IF(Data!$B94:J$1006&lt;&gt;"",Data!J94,"")</f>
        <v/>
      </c>
      <c r="K94" s="75" t="str">
        <f>IF(Data!$B94:K$1006&lt;&gt;"",Data!K94,"")</f>
        <v/>
      </c>
      <c r="L94" s="75" t="str">
        <f>IF(Data!$B94:L$1006&lt;&gt;"",Data!L94,"")</f>
        <v/>
      </c>
      <c r="M94" s="75" t="str">
        <f>IF(Data!$B94:M$1006&lt;&gt;"",Data!M94,"")</f>
        <v/>
      </c>
      <c r="N94" s="75" t="str">
        <f>IF(Data!$B94:N$1006&lt;&gt;"",Data!N94,"")</f>
        <v/>
      </c>
      <c r="O94" s="75" t="str">
        <f>IF(Data!$B94:O$1006&lt;&gt;"",Data!O94,"")</f>
        <v/>
      </c>
      <c r="P94" s="75" t="str">
        <f>IF(Data!$B94:P$1006&lt;&gt;"",Data!P94,"")</f>
        <v/>
      </c>
      <c r="Q94" s="75" t="str">
        <f>IF(Data!$B94:Q$1006&lt;&gt;"",Data!Q94,"")</f>
        <v/>
      </c>
      <c r="R94" s="75" t="str">
        <f>IF(Data!$B94:R$1006&lt;&gt;"",Data!R94,"")</f>
        <v/>
      </c>
      <c r="S94" s="75" t="str">
        <f>IF(Data!$B94:S$1006&lt;&gt;"",Data!S94,"")</f>
        <v/>
      </c>
      <c r="T94" s="75" t="str">
        <f>IF(Data!$B94:T$1006&lt;&gt;"",Data!T94,"")</f>
        <v/>
      </c>
      <c r="U94" s="75" t="str">
        <f>IF(Data!$B94:U$1006&lt;&gt;"",Data!U94,"")</f>
        <v/>
      </c>
      <c r="AB94" s="73">
        <f t="shared" si="22"/>
        <v>0</v>
      </c>
      <c r="AC94" s="73" t="str">
        <f t="shared" si="23"/>
        <v/>
      </c>
      <c r="AD94" s="73" t="str">
        <f t="shared" si="24"/>
        <v/>
      </c>
      <c r="AE94" s="73" t="str">
        <f t="shared" si="25"/>
        <v/>
      </c>
      <c r="AF94" s="73" t="str">
        <f t="shared" si="26"/>
        <v/>
      </c>
      <c r="AG94" s="73" t="str">
        <f t="shared" si="27"/>
        <v/>
      </c>
      <c r="AH94" s="73" t="str">
        <f t="shared" si="28"/>
        <v/>
      </c>
      <c r="AI94" s="73" t="str">
        <f t="shared" si="29"/>
        <v/>
      </c>
      <c r="AJ94" s="73" t="str">
        <f t="shared" si="30"/>
        <v/>
      </c>
      <c r="AK94" s="73" t="str">
        <f t="shared" si="31"/>
        <v/>
      </c>
      <c r="AL94" s="73" t="str">
        <f t="shared" si="32"/>
        <v/>
      </c>
      <c r="AM94" s="73" t="str">
        <f t="shared" si="33"/>
        <v/>
      </c>
      <c r="AN94" s="73" t="str">
        <f t="shared" si="34"/>
        <v/>
      </c>
      <c r="AO94" s="73" t="str">
        <f t="shared" si="35"/>
        <v/>
      </c>
      <c r="AP94" s="73" t="str">
        <f t="shared" si="36"/>
        <v/>
      </c>
      <c r="AQ94" s="73" t="str">
        <f t="shared" si="37"/>
        <v/>
      </c>
      <c r="AR94" s="73" t="str">
        <f t="shared" si="38"/>
        <v/>
      </c>
      <c r="AS94" s="73" t="str">
        <f t="shared" si="39"/>
        <v/>
      </c>
      <c r="AT94" s="73" t="str">
        <f t="shared" si="40"/>
        <v/>
      </c>
      <c r="AU94" s="73" t="str">
        <f t="shared" si="41"/>
        <v/>
      </c>
      <c r="AV94" s="73" t="str">
        <f t="shared" si="42"/>
        <v/>
      </c>
    </row>
    <row r="95" spans="1:48" ht="20" customHeight="1">
      <c r="A95" s="74">
        <v>89</v>
      </c>
      <c r="B95" s="75" t="str">
        <f>IF(Data!B95:$B$1006&lt;&gt;"",Data!B95,"")</f>
        <v/>
      </c>
      <c r="C95" s="75" t="str">
        <f>IF(Data!$B95:C$1006&lt;&gt;"",Data!C95,"")</f>
        <v/>
      </c>
      <c r="D95" s="75" t="str">
        <f>IF(Data!$B95:D$1006&lt;&gt;"",Data!D95,"")</f>
        <v/>
      </c>
      <c r="E95" s="75" t="str">
        <f>IF(Data!$B95:E$1006&lt;&gt;"",Data!E95,"")</f>
        <v/>
      </c>
      <c r="F95" s="75" t="str">
        <f>IF(Data!$B95:F$1006&lt;&gt;"",Data!F95,"")</f>
        <v/>
      </c>
      <c r="G95" s="75" t="str">
        <f>IF(Data!$B95:G$1006&lt;&gt;"",Data!G95,"")</f>
        <v/>
      </c>
      <c r="H95" s="75" t="str">
        <f>IF(Data!$B95:H$1006&lt;&gt;"",Data!H95,"")</f>
        <v/>
      </c>
      <c r="I95" s="75" t="str">
        <f>IF(Data!$B95:I$1006&lt;&gt;"",Data!I95,"")</f>
        <v/>
      </c>
      <c r="J95" s="75" t="str">
        <f>IF(Data!$B95:J$1006&lt;&gt;"",Data!J95,"")</f>
        <v/>
      </c>
      <c r="K95" s="75" t="str">
        <f>IF(Data!$B95:K$1006&lt;&gt;"",Data!K95,"")</f>
        <v/>
      </c>
      <c r="L95" s="75" t="str">
        <f>IF(Data!$B95:L$1006&lt;&gt;"",Data!L95,"")</f>
        <v/>
      </c>
      <c r="M95" s="75" t="str">
        <f>IF(Data!$B95:M$1006&lt;&gt;"",Data!M95,"")</f>
        <v/>
      </c>
      <c r="N95" s="75" t="str">
        <f>IF(Data!$B95:N$1006&lt;&gt;"",Data!N95,"")</f>
        <v/>
      </c>
      <c r="O95" s="75" t="str">
        <f>IF(Data!$B95:O$1006&lt;&gt;"",Data!O95,"")</f>
        <v/>
      </c>
      <c r="P95" s="75" t="str">
        <f>IF(Data!$B95:P$1006&lt;&gt;"",Data!P95,"")</f>
        <v/>
      </c>
      <c r="Q95" s="75" t="str">
        <f>IF(Data!$B95:Q$1006&lt;&gt;"",Data!Q95,"")</f>
        <v/>
      </c>
      <c r="R95" s="75" t="str">
        <f>IF(Data!$B95:R$1006&lt;&gt;"",Data!R95,"")</f>
        <v/>
      </c>
      <c r="S95" s="75" t="str">
        <f>IF(Data!$B95:S$1006&lt;&gt;"",Data!S95,"")</f>
        <v/>
      </c>
      <c r="T95" s="75" t="str">
        <f>IF(Data!$B95:T$1006&lt;&gt;"",Data!T95,"")</f>
        <v/>
      </c>
      <c r="U95" s="75" t="str">
        <f>IF(Data!$B95:U$1006&lt;&gt;"",Data!U95,"")</f>
        <v/>
      </c>
      <c r="AB95" s="73">
        <f t="shared" si="22"/>
        <v>0</v>
      </c>
      <c r="AC95" s="73" t="str">
        <f t="shared" si="23"/>
        <v/>
      </c>
      <c r="AD95" s="73" t="str">
        <f t="shared" si="24"/>
        <v/>
      </c>
      <c r="AE95" s="73" t="str">
        <f t="shared" si="25"/>
        <v/>
      </c>
      <c r="AF95" s="73" t="str">
        <f t="shared" si="26"/>
        <v/>
      </c>
      <c r="AG95" s="73" t="str">
        <f t="shared" si="27"/>
        <v/>
      </c>
      <c r="AH95" s="73" t="str">
        <f t="shared" si="28"/>
        <v/>
      </c>
      <c r="AI95" s="73" t="str">
        <f t="shared" si="29"/>
        <v/>
      </c>
      <c r="AJ95" s="73" t="str">
        <f t="shared" si="30"/>
        <v/>
      </c>
      <c r="AK95" s="73" t="str">
        <f t="shared" si="31"/>
        <v/>
      </c>
      <c r="AL95" s="73" t="str">
        <f t="shared" si="32"/>
        <v/>
      </c>
      <c r="AM95" s="73" t="str">
        <f t="shared" si="33"/>
        <v/>
      </c>
      <c r="AN95" s="73" t="str">
        <f t="shared" si="34"/>
        <v/>
      </c>
      <c r="AO95" s="73" t="str">
        <f t="shared" si="35"/>
        <v/>
      </c>
      <c r="AP95" s="73" t="str">
        <f t="shared" si="36"/>
        <v/>
      </c>
      <c r="AQ95" s="73" t="str">
        <f t="shared" si="37"/>
        <v/>
      </c>
      <c r="AR95" s="73" t="str">
        <f t="shared" si="38"/>
        <v/>
      </c>
      <c r="AS95" s="73" t="str">
        <f t="shared" si="39"/>
        <v/>
      </c>
      <c r="AT95" s="73" t="str">
        <f t="shared" si="40"/>
        <v/>
      </c>
      <c r="AU95" s="73" t="str">
        <f t="shared" si="41"/>
        <v/>
      </c>
      <c r="AV95" s="73" t="str">
        <f t="shared" si="42"/>
        <v/>
      </c>
    </row>
    <row r="96" spans="1:48" ht="20" customHeight="1">
      <c r="A96" s="74">
        <v>90</v>
      </c>
      <c r="B96" s="75" t="str">
        <f>IF(Data!B96:$B$1006&lt;&gt;"",Data!B96,"")</f>
        <v/>
      </c>
      <c r="C96" s="75" t="str">
        <f>IF(Data!$B96:C$1006&lt;&gt;"",Data!C96,"")</f>
        <v/>
      </c>
      <c r="D96" s="75" t="str">
        <f>IF(Data!$B96:D$1006&lt;&gt;"",Data!D96,"")</f>
        <v/>
      </c>
      <c r="E96" s="75" t="str">
        <f>IF(Data!$B96:E$1006&lt;&gt;"",Data!E96,"")</f>
        <v/>
      </c>
      <c r="F96" s="75" t="str">
        <f>IF(Data!$B96:F$1006&lt;&gt;"",Data!F96,"")</f>
        <v/>
      </c>
      <c r="G96" s="75" t="str">
        <f>IF(Data!$B96:G$1006&lt;&gt;"",Data!G96,"")</f>
        <v/>
      </c>
      <c r="H96" s="75" t="str">
        <f>IF(Data!$B96:H$1006&lt;&gt;"",Data!H96,"")</f>
        <v/>
      </c>
      <c r="I96" s="75" t="str">
        <f>IF(Data!$B96:I$1006&lt;&gt;"",Data!I96,"")</f>
        <v/>
      </c>
      <c r="J96" s="75" t="str">
        <f>IF(Data!$B96:J$1006&lt;&gt;"",Data!J96,"")</f>
        <v/>
      </c>
      <c r="K96" s="75" t="str">
        <f>IF(Data!$B96:K$1006&lt;&gt;"",Data!K96,"")</f>
        <v/>
      </c>
      <c r="L96" s="75" t="str">
        <f>IF(Data!$B96:L$1006&lt;&gt;"",Data!L96,"")</f>
        <v/>
      </c>
      <c r="M96" s="75" t="str">
        <f>IF(Data!$B96:M$1006&lt;&gt;"",Data!M96,"")</f>
        <v/>
      </c>
      <c r="N96" s="75" t="str">
        <f>IF(Data!$B96:N$1006&lt;&gt;"",Data!N96,"")</f>
        <v/>
      </c>
      <c r="O96" s="75" t="str">
        <f>IF(Data!$B96:O$1006&lt;&gt;"",Data!O96,"")</f>
        <v/>
      </c>
      <c r="P96" s="75" t="str">
        <f>IF(Data!$B96:P$1006&lt;&gt;"",Data!P96,"")</f>
        <v/>
      </c>
      <c r="Q96" s="75" t="str">
        <f>IF(Data!$B96:Q$1006&lt;&gt;"",Data!Q96,"")</f>
        <v/>
      </c>
      <c r="R96" s="75" t="str">
        <f>IF(Data!$B96:R$1006&lt;&gt;"",Data!R96,"")</f>
        <v/>
      </c>
      <c r="S96" s="75" t="str">
        <f>IF(Data!$B96:S$1006&lt;&gt;"",Data!S96,"")</f>
        <v/>
      </c>
      <c r="T96" s="75" t="str">
        <f>IF(Data!$B96:T$1006&lt;&gt;"",Data!T96,"")</f>
        <v/>
      </c>
      <c r="U96" s="75" t="str">
        <f>IF(Data!$B96:U$1006&lt;&gt;"",Data!U96,"")</f>
        <v/>
      </c>
      <c r="AB96" s="73">
        <f t="shared" si="22"/>
        <v>0</v>
      </c>
      <c r="AC96" s="73" t="str">
        <f t="shared" si="23"/>
        <v/>
      </c>
      <c r="AD96" s="73" t="str">
        <f t="shared" si="24"/>
        <v/>
      </c>
      <c r="AE96" s="73" t="str">
        <f t="shared" si="25"/>
        <v/>
      </c>
      <c r="AF96" s="73" t="str">
        <f t="shared" si="26"/>
        <v/>
      </c>
      <c r="AG96" s="73" t="str">
        <f t="shared" si="27"/>
        <v/>
      </c>
      <c r="AH96" s="73" t="str">
        <f t="shared" si="28"/>
        <v/>
      </c>
      <c r="AI96" s="73" t="str">
        <f t="shared" si="29"/>
        <v/>
      </c>
      <c r="AJ96" s="73" t="str">
        <f t="shared" si="30"/>
        <v/>
      </c>
      <c r="AK96" s="73" t="str">
        <f t="shared" si="31"/>
        <v/>
      </c>
      <c r="AL96" s="73" t="str">
        <f t="shared" si="32"/>
        <v/>
      </c>
      <c r="AM96" s="73" t="str">
        <f t="shared" si="33"/>
        <v/>
      </c>
      <c r="AN96" s="73" t="str">
        <f t="shared" si="34"/>
        <v/>
      </c>
      <c r="AO96" s="73" t="str">
        <f t="shared" si="35"/>
        <v/>
      </c>
      <c r="AP96" s="73" t="str">
        <f t="shared" si="36"/>
        <v/>
      </c>
      <c r="AQ96" s="73" t="str">
        <f t="shared" si="37"/>
        <v/>
      </c>
      <c r="AR96" s="73" t="str">
        <f t="shared" si="38"/>
        <v/>
      </c>
      <c r="AS96" s="73" t="str">
        <f t="shared" si="39"/>
        <v/>
      </c>
      <c r="AT96" s="73" t="str">
        <f t="shared" si="40"/>
        <v/>
      </c>
      <c r="AU96" s="73" t="str">
        <f t="shared" si="41"/>
        <v/>
      </c>
      <c r="AV96" s="73" t="str">
        <f t="shared" si="42"/>
        <v/>
      </c>
    </row>
    <row r="97" spans="1:48" ht="20" customHeight="1">
      <c r="A97" s="74">
        <v>91</v>
      </c>
      <c r="B97" s="75" t="str">
        <f>IF(Data!B97:$B$1006&lt;&gt;"",Data!B97,"")</f>
        <v/>
      </c>
      <c r="C97" s="75" t="str">
        <f>IF(Data!$B97:C$1006&lt;&gt;"",Data!C97,"")</f>
        <v/>
      </c>
      <c r="D97" s="75" t="str">
        <f>IF(Data!$B97:D$1006&lt;&gt;"",Data!D97,"")</f>
        <v/>
      </c>
      <c r="E97" s="75" t="str">
        <f>IF(Data!$B97:E$1006&lt;&gt;"",Data!E97,"")</f>
        <v/>
      </c>
      <c r="F97" s="75" t="str">
        <f>IF(Data!$B97:F$1006&lt;&gt;"",Data!F97,"")</f>
        <v/>
      </c>
      <c r="G97" s="75" t="str">
        <f>IF(Data!$B97:G$1006&lt;&gt;"",Data!G97,"")</f>
        <v/>
      </c>
      <c r="H97" s="75" t="str">
        <f>IF(Data!$B97:H$1006&lt;&gt;"",Data!H97,"")</f>
        <v/>
      </c>
      <c r="I97" s="75" t="str">
        <f>IF(Data!$B97:I$1006&lt;&gt;"",Data!I97,"")</f>
        <v/>
      </c>
      <c r="J97" s="75" t="str">
        <f>IF(Data!$B97:J$1006&lt;&gt;"",Data!J97,"")</f>
        <v/>
      </c>
      <c r="K97" s="75" t="str">
        <f>IF(Data!$B97:K$1006&lt;&gt;"",Data!K97,"")</f>
        <v/>
      </c>
      <c r="L97" s="75" t="str">
        <f>IF(Data!$B97:L$1006&lt;&gt;"",Data!L97,"")</f>
        <v/>
      </c>
      <c r="M97" s="75" t="str">
        <f>IF(Data!$B97:M$1006&lt;&gt;"",Data!M97,"")</f>
        <v/>
      </c>
      <c r="N97" s="75" t="str">
        <f>IF(Data!$B97:N$1006&lt;&gt;"",Data!N97,"")</f>
        <v/>
      </c>
      <c r="O97" s="75" t="str">
        <f>IF(Data!$B97:O$1006&lt;&gt;"",Data!O97,"")</f>
        <v/>
      </c>
      <c r="P97" s="75" t="str">
        <f>IF(Data!$B97:P$1006&lt;&gt;"",Data!P97,"")</f>
        <v/>
      </c>
      <c r="Q97" s="75" t="str">
        <f>IF(Data!$B97:Q$1006&lt;&gt;"",Data!Q97,"")</f>
        <v/>
      </c>
      <c r="R97" s="75" t="str">
        <f>IF(Data!$B97:R$1006&lt;&gt;"",Data!R97,"")</f>
        <v/>
      </c>
      <c r="S97" s="75" t="str">
        <f>IF(Data!$B97:S$1006&lt;&gt;"",Data!S97,"")</f>
        <v/>
      </c>
      <c r="T97" s="75" t="str">
        <f>IF(Data!$B97:T$1006&lt;&gt;"",Data!T97,"")</f>
        <v/>
      </c>
      <c r="U97" s="75" t="str">
        <f>IF(Data!$B97:U$1006&lt;&gt;"",Data!U97,"")</f>
        <v/>
      </c>
      <c r="AB97" s="73">
        <f t="shared" si="22"/>
        <v>0</v>
      </c>
      <c r="AC97" s="73" t="str">
        <f t="shared" si="23"/>
        <v/>
      </c>
      <c r="AD97" s="73" t="str">
        <f t="shared" si="24"/>
        <v/>
      </c>
      <c r="AE97" s="73" t="str">
        <f t="shared" si="25"/>
        <v/>
      </c>
      <c r="AF97" s="73" t="str">
        <f t="shared" si="26"/>
        <v/>
      </c>
      <c r="AG97" s="73" t="str">
        <f t="shared" si="27"/>
        <v/>
      </c>
      <c r="AH97" s="73" t="str">
        <f t="shared" si="28"/>
        <v/>
      </c>
      <c r="AI97" s="73" t="str">
        <f t="shared" si="29"/>
        <v/>
      </c>
      <c r="AJ97" s="73" t="str">
        <f t="shared" si="30"/>
        <v/>
      </c>
      <c r="AK97" s="73" t="str">
        <f t="shared" si="31"/>
        <v/>
      </c>
      <c r="AL97" s="73" t="str">
        <f t="shared" si="32"/>
        <v/>
      </c>
      <c r="AM97" s="73" t="str">
        <f t="shared" si="33"/>
        <v/>
      </c>
      <c r="AN97" s="73" t="str">
        <f t="shared" si="34"/>
        <v/>
      </c>
      <c r="AO97" s="73" t="str">
        <f t="shared" si="35"/>
        <v/>
      </c>
      <c r="AP97" s="73" t="str">
        <f t="shared" si="36"/>
        <v/>
      </c>
      <c r="AQ97" s="73" t="str">
        <f t="shared" si="37"/>
        <v/>
      </c>
      <c r="AR97" s="73" t="str">
        <f t="shared" si="38"/>
        <v/>
      </c>
      <c r="AS97" s="73" t="str">
        <f t="shared" si="39"/>
        <v/>
      </c>
      <c r="AT97" s="73" t="str">
        <f t="shared" si="40"/>
        <v/>
      </c>
      <c r="AU97" s="73" t="str">
        <f t="shared" si="41"/>
        <v/>
      </c>
      <c r="AV97" s="73" t="str">
        <f t="shared" si="42"/>
        <v/>
      </c>
    </row>
    <row r="98" spans="1:48" ht="20" customHeight="1">
      <c r="A98" s="74">
        <v>92</v>
      </c>
      <c r="B98" s="75" t="str">
        <f>IF(Data!B98:$B$1006&lt;&gt;"",Data!B98,"")</f>
        <v/>
      </c>
      <c r="C98" s="75" t="str">
        <f>IF(Data!$B98:C$1006&lt;&gt;"",Data!C98,"")</f>
        <v/>
      </c>
      <c r="D98" s="75" t="str">
        <f>IF(Data!$B98:D$1006&lt;&gt;"",Data!D98,"")</f>
        <v/>
      </c>
      <c r="E98" s="75" t="str">
        <f>IF(Data!$B98:E$1006&lt;&gt;"",Data!E98,"")</f>
        <v/>
      </c>
      <c r="F98" s="75" t="str">
        <f>IF(Data!$B98:F$1006&lt;&gt;"",Data!F98,"")</f>
        <v/>
      </c>
      <c r="G98" s="75" t="str">
        <f>IF(Data!$B98:G$1006&lt;&gt;"",Data!G98,"")</f>
        <v/>
      </c>
      <c r="H98" s="75" t="str">
        <f>IF(Data!$B98:H$1006&lt;&gt;"",Data!H98,"")</f>
        <v/>
      </c>
      <c r="I98" s="75" t="str">
        <f>IF(Data!$B98:I$1006&lt;&gt;"",Data!I98,"")</f>
        <v/>
      </c>
      <c r="J98" s="75" t="str">
        <f>IF(Data!$B98:J$1006&lt;&gt;"",Data!J98,"")</f>
        <v/>
      </c>
      <c r="K98" s="75" t="str">
        <f>IF(Data!$B98:K$1006&lt;&gt;"",Data!K98,"")</f>
        <v/>
      </c>
      <c r="L98" s="75" t="str">
        <f>IF(Data!$B98:L$1006&lt;&gt;"",Data!L98,"")</f>
        <v/>
      </c>
      <c r="M98" s="75" t="str">
        <f>IF(Data!$B98:M$1006&lt;&gt;"",Data!M98,"")</f>
        <v/>
      </c>
      <c r="N98" s="75" t="str">
        <f>IF(Data!$B98:N$1006&lt;&gt;"",Data!N98,"")</f>
        <v/>
      </c>
      <c r="O98" s="75" t="str">
        <f>IF(Data!$B98:O$1006&lt;&gt;"",Data!O98,"")</f>
        <v/>
      </c>
      <c r="P98" s="75" t="str">
        <f>IF(Data!$B98:P$1006&lt;&gt;"",Data!P98,"")</f>
        <v/>
      </c>
      <c r="Q98" s="75" t="str">
        <f>IF(Data!$B98:Q$1006&lt;&gt;"",Data!Q98,"")</f>
        <v/>
      </c>
      <c r="R98" s="75" t="str">
        <f>IF(Data!$B98:R$1006&lt;&gt;"",Data!R98,"")</f>
        <v/>
      </c>
      <c r="S98" s="75" t="str">
        <f>IF(Data!$B98:S$1006&lt;&gt;"",Data!S98,"")</f>
        <v/>
      </c>
      <c r="T98" s="75" t="str">
        <f>IF(Data!$B98:T$1006&lt;&gt;"",Data!T98,"")</f>
        <v/>
      </c>
      <c r="U98" s="75" t="str">
        <f>IF(Data!$B98:U$1006&lt;&gt;"",Data!U98,"")</f>
        <v/>
      </c>
      <c r="AB98" s="73">
        <f t="shared" si="22"/>
        <v>0</v>
      </c>
      <c r="AC98" s="73" t="str">
        <f t="shared" si="23"/>
        <v/>
      </c>
      <c r="AD98" s="73" t="str">
        <f t="shared" si="24"/>
        <v/>
      </c>
      <c r="AE98" s="73" t="str">
        <f t="shared" si="25"/>
        <v/>
      </c>
      <c r="AF98" s="73" t="str">
        <f t="shared" si="26"/>
        <v/>
      </c>
      <c r="AG98" s="73" t="str">
        <f t="shared" si="27"/>
        <v/>
      </c>
      <c r="AH98" s="73" t="str">
        <f t="shared" si="28"/>
        <v/>
      </c>
      <c r="AI98" s="73" t="str">
        <f t="shared" si="29"/>
        <v/>
      </c>
      <c r="AJ98" s="73" t="str">
        <f t="shared" si="30"/>
        <v/>
      </c>
      <c r="AK98" s="73" t="str">
        <f t="shared" si="31"/>
        <v/>
      </c>
      <c r="AL98" s="73" t="str">
        <f t="shared" si="32"/>
        <v/>
      </c>
      <c r="AM98" s="73" t="str">
        <f t="shared" si="33"/>
        <v/>
      </c>
      <c r="AN98" s="73" t="str">
        <f t="shared" si="34"/>
        <v/>
      </c>
      <c r="AO98" s="73" t="str">
        <f t="shared" si="35"/>
        <v/>
      </c>
      <c r="AP98" s="73" t="str">
        <f t="shared" si="36"/>
        <v/>
      </c>
      <c r="AQ98" s="73" t="str">
        <f t="shared" si="37"/>
        <v/>
      </c>
      <c r="AR98" s="73" t="str">
        <f t="shared" si="38"/>
        <v/>
      </c>
      <c r="AS98" s="73" t="str">
        <f t="shared" si="39"/>
        <v/>
      </c>
      <c r="AT98" s="73" t="str">
        <f t="shared" si="40"/>
        <v/>
      </c>
      <c r="AU98" s="73" t="str">
        <f t="shared" si="41"/>
        <v/>
      </c>
      <c r="AV98" s="73" t="str">
        <f t="shared" si="42"/>
        <v/>
      </c>
    </row>
    <row r="99" spans="1:48" ht="20" customHeight="1">
      <c r="A99" s="74">
        <v>93</v>
      </c>
      <c r="B99" s="75" t="str">
        <f>IF(Data!B99:$B$1006&lt;&gt;"",Data!B99,"")</f>
        <v/>
      </c>
      <c r="C99" s="75" t="str">
        <f>IF(Data!$B99:C$1006&lt;&gt;"",Data!C99,"")</f>
        <v/>
      </c>
      <c r="D99" s="75" t="str">
        <f>IF(Data!$B99:D$1006&lt;&gt;"",Data!D99,"")</f>
        <v/>
      </c>
      <c r="E99" s="75" t="str">
        <f>IF(Data!$B99:E$1006&lt;&gt;"",Data!E99,"")</f>
        <v/>
      </c>
      <c r="F99" s="75" t="str">
        <f>IF(Data!$B99:F$1006&lt;&gt;"",Data!F99,"")</f>
        <v/>
      </c>
      <c r="G99" s="75" t="str">
        <f>IF(Data!$B99:G$1006&lt;&gt;"",Data!G99,"")</f>
        <v/>
      </c>
      <c r="H99" s="75" t="str">
        <f>IF(Data!$B99:H$1006&lt;&gt;"",Data!H99,"")</f>
        <v/>
      </c>
      <c r="I99" s="75" t="str">
        <f>IF(Data!$B99:I$1006&lt;&gt;"",Data!I99,"")</f>
        <v/>
      </c>
      <c r="J99" s="75" t="str">
        <f>IF(Data!$B99:J$1006&lt;&gt;"",Data!J99,"")</f>
        <v/>
      </c>
      <c r="K99" s="75" t="str">
        <f>IF(Data!$B99:K$1006&lt;&gt;"",Data!K99,"")</f>
        <v/>
      </c>
      <c r="L99" s="75" t="str">
        <f>IF(Data!$B99:L$1006&lt;&gt;"",Data!L99,"")</f>
        <v/>
      </c>
      <c r="M99" s="75" t="str">
        <f>IF(Data!$B99:M$1006&lt;&gt;"",Data!M99,"")</f>
        <v/>
      </c>
      <c r="N99" s="75" t="str">
        <f>IF(Data!$B99:N$1006&lt;&gt;"",Data!N99,"")</f>
        <v/>
      </c>
      <c r="O99" s="75" t="str">
        <f>IF(Data!$B99:O$1006&lt;&gt;"",Data!O99,"")</f>
        <v/>
      </c>
      <c r="P99" s="75" t="str">
        <f>IF(Data!$B99:P$1006&lt;&gt;"",Data!P99,"")</f>
        <v/>
      </c>
      <c r="Q99" s="75" t="str">
        <f>IF(Data!$B99:Q$1006&lt;&gt;"",Data!Q99,"")</f>
        <v/>
      </c>
      <c r="R99" s="75" t="str">
        <f>IF(Data!$B99:R$1006&lt;&gt;"",Data!R99,"")</f>
        <v/>
      </c>
      <c r="S99" s="75" t="str">
        <f>IF(Data!$B99:S$1006&lt;&gt;"",Data!S99,"")</f>
        <v/>
      </c>
      <c r="T99" s="75" t="str">
        <f>IF(Data!$B99:T$1006&lt;&gt;"",Data!T99,"")</f>
        <v/>
      </c>
      <c r="U99" s="75" t="str">
        <f>IF(Data!$B99:U$1006&lt;&gt;"",Data!U99,"")</f>
        <v/>
      </c>
      <c r="AB99" s="73">
        <f t="shared" si="22"/>
        <v>0</v>
      </c>
      <c r="AC99" s="73" t="str">
        <f t="shared" si="23"/>
        <v/>
      </c>
      <c r="AD99" s="73" t="str">
        <f t="shared" si="24"/>
        <v/>
      </c>
      <c r="AE99" s="73" t="str">
        <f t="shared" si="25"/>
        <v/>
      </c>
      <c r="AF99" s="73" t="str">
        <f t="shared" si="26"/>
        <v/>
      </c>
      <c r="AG99" s="73" t="str">
        <f t="shared" si="27"/>
        <v/>
      </c>
      <c r="AH99" s="73" t="str">
        <f t="shared" si="28"/>
        <v/>
      </c>
      <c r="AI99" s="73" t="str">
        <f t="shared" si="29"/>
        <v/>
      </c>
      <c r="AJ99" s="73" t="str">
        <f t="shared" si="30"/>
        <v/>
      </c>
      <c r="AK99" s="73" t="str">
        <f t="shared" si="31"/>
        <v/>
      </c>
      <c r="AL99" s="73" t="str">
        <f t="shared" si="32"/>
        <v/>
      </c>
      <c r="AM99" s="73" t="str">
        <f t="shared" si="33"/>
        <v/>
      </c>
      <c r="AN99" s="73" t="str">
        <f t="shared" si="34"/>
        <v/>
      </c>
      <c r="AO99" s="73" t="str">
        <f t="shared" si="35"/>
        <v/>
      </c>
      <c r="AP99" s="73" t="str">
        <f t="shared" si="36"/>
        <v/>
      </c>
      <c r="AQ99" s="73" t="str">
        <f t="shared" si="37"/>
        <v/>
      </c>
      <c r="AR99" s="73" t="str">
        <f t="shared" si="38"/>
        <v/>
      </c>
      <c r="AS99" s="73" t="str">
        <f t="shared" si="39"/>
        <v/>
      </c>
      <c r="AT99" s="73" t="str">
        <f t="shared" si="40"/>
        <v/>
      </c>
      <c r="AU99" s="73" t="str">
        <f t="shared" si="41"/>
        <v/>
      </c>
      <c r="AV99" s="73" t="str">
        <f t="shared" si="42"/>
        <v/>
      </c>
    </row>
    <row r="100" spans="1:48" ht="20" customHeight="1">
      <c r="A100" s="74">
        <v>94</v>
      </c>
      <c r="B100" s="75" t="str">
        <f>IF(Data!B100:$B$1006&lt;&gt;"",Data!B100,"")</f>
        <v/>
      </c>
      <c r="C100" s="75" t="str">
        <f>IF(Data!$B100:C$1006&lt;&gt;"",Data!C100,"")</f>
        <v/>
      </c>
      <c r="D100" s="75" t="str">
        <f>IF(Data!$B100:D$1006&lt;&gt;"",Data!D100,"")</f>
        <v/>
      </c>
      <c r="E100" s="75" t="str">
        <f>IF(Data!$B100:E$1006&lt;&gt;"",Data!E100,"")</f>
        <v/>
      </c>
      <c r="F100" s="75" t="str">
        <f>IF(Data!$B100:F$1006&lt;&gt;"",Data!F100,"")</f>
        <v/>
      </c>
      <c r="G100" s="75" t="str">
        <f>IF(Data!$B100:G$1006&lt;&gt;"",Data!G100,"")</f>
        <v/>
      </c>
      <c r="H100" s="75" t="str">
        <f>IF(Data!$B100:H$1006&lt;&gt;"",Data!H100,"")</f>
        <v/>
      </c>
      <c r="I100" s="75" t="str">
        <f>IF(Data!$B100:I$1006&lt;&gt;"",Data!I100,"")</f>
        <v/>
      </c>
      <c r="J100" s="75" t="str">
        <f>IF(Data!$B100:J$1006&lt;&gt;"",Data!J100,"")</f>
        <v/>
      </c>
      <c r="K100" s="75" t="str">
        <f>IF(Data!$B100:K$1006&lt;&gt;"",Data!K100,"")</f>
        <v/>
      </c>
      <c r="L100" s="75" t="str">
        <f>IF(Data!$B100:L$1006&lt;&gt;"",Data!L100,"")</f>
        <v/>
      </c>
      <c r="M100" s="75" t="str">
        <f>IF(Data!$B100:M$1006&lt;&gt;"",Data!M100,"")</f>
        <v/>
      </c>
      <c r="N100" s="75" t="str">
        <f>IF(Data!$B100:N$1006&lt;&gt;"",Data!N100,"")</f>
        <v/>
      </c>
      <c r="O100" s="75" t="str">
        <f>IF(Data!$B100:O$1006&lt;&gt;"",Data!O100,"")</f>
        <v/>
      </c>
      <c r="P100" s="75" t="str">
        <f>IF(Data!$B100:P$1006&lt;&gt;"",Data!P100,"")</f>
        <v/>
      </c>
      <c r="Q100" s="75" t="str">
        <f>IF(Data!$B100:Q$1006&lt;&gt;"",Data!Q100,"")</f>
        <v/>
      </c>
      <c r="R100" s="75" t="str">
        <f>IF(Data!$B100:R$1006&lt;&gt;"",Data!R100,"")</f>
        <v/>
      </c>
      <c r="S100" s="75" t="str">
        <f>IF(Data!$B100:S$1006&lt;&gt;"",Data!S100,"")</f>
        <v/>
      </c>
      <c r="T100" s="75" t="str">
        <f>IF(Data!$B100:T$1006&lt;&gt;"",Data!T100,"")</f>
        <v/>
      </c>
      <c r="U100" s="75" t="str">
        <f>IF(Data!$B100:U$1006&lt;&gt;"",Data!U100,"")</f>
        <v/>
      </c>
      <c r="AB100" s="73">
        <f t="shared" si="22"/>
        <v>0</v>
      </c>
      <c r="AC100" s="73" t="str">
        <f t="shared" si="23"/>
        <v/>
      </c>
      <c r="AD100" s="73" t="str">
        <f t="shared" si="24"/>
        <v/>
      </c>
      <c r="AE100" s="73" t="str">
        <f t="shared" si="25"/>
        <v/>
      </c>
      <c r="AF100" s="73" t="str">
        <f t="shared" si="26"/>
        <v/>
      </c>
      <c r="AG100" s="73" t="str">
        <f t="shared" si="27"/>
        <v/>
      </c>
      <c r="AH100" s="73" t="str">
        <f t="shared" si="28"/>
        <v/>
      </c>
      <c r="AI100" s="73" t="str">
        <f t="shared" si="29"/>
        <v/>
      </c>
      <c r="AJ100" s="73" t="str">
        <f t="shared" si="30"/>
        <v/>
      </c>
      <c r="AK100" s="73" t="str">
        <f t="shared" si="31"/>
        <v/>
      </c>
      <c r="AL100" s="73" t="str">
        <f t="shared" si="32"/>
        <v/>
      </c>
      <c r="AM100" s="73" t="str">
        <f t="shared" si="33"/>
        <v/>
      </c>
      <c r="AN100" s="73" t="str">
        <f t="shared" si="34"/>
        <v/>
      </c>
      <c r="AO100" s="73" t="str">
        <f t="shared" si="35"/>
        <v/>
      </c>
      <c r="AP100" s="73" t="str">
        <f t="shared" si="36"/>
        <v/>
      </c>
      <c r="AQ100" s="73" t="str">
        <f t="shared" si="37"/>
        <v/>
      </c>
      <c r="AR100" s="73" t="str">
        <f t="shared" si="38"/>
        <v/>
      </c>
      <c r="AS100" s="73" t="str">
        <f t="shared" si="39"/>
        <v/>
      </c>
      <c r="AT100" s="73" t="str">
        <f t="shared" si="40"/>
        <v/>
      </c>
      <c r="AU100" s="73" t="str">
        <f t="shared" si="41"/>
        <v/>
      </c>
      <c r="AV100" s="73" t="str">
        <f t="shared" si="42"/>
        <v/>
      </c>
    </row>
    <row r="101" spans="1:48" ht="20" customHeight="1">
      <c r="A101" s="74">
        <v>95</v>
      </c>
      <c r="B101" s="75" t="str">
        <f>IF(Data!B101:$B$1006&lt;&gt;"",Data!B101,"")</f>
        <v/>
      </c>
      <c r="C101" s="75" t="str">
        <f>IF(Data!$B101:C$1006&lt;&gt;"",Data!C101,"")</f>
        <v/>
      </c>
      <c r="D101" s="75" t="str">
        <f>IF(Data!$B101:D$1006&lt;&gt;"",Data!D101,"")</f>
        <v/>
      </c>
      <c r="E101" s="75" t="str">
        <f>IF(Data!$B101:E$1006&lt;&gt;"",Data!E101,"")</f>
        <v/>
      </c>
      <c r="F101" s="75" t="str">
        <f>IF(Data!$B101:F$1006&lt;&gt;"",Data!F101,"")</f>
        <v/>
      </c>
      <c r="G101" s="75" t="str">
        <f>IF(Data!$B101:G$1006&lt;&gt;"",Data!G101,"")</f>
        <v/>
      </c>
      <c r="H101" s="75" t="str">
        <f>IF(Data!$B101:H$1006&lt;&gt;"",Data!H101,"")</f>
        <v/>
      </c>
      <c r="I101" s="75" t="str">
        <f>IF(Data!$B101:I$1006&lt;&gt;"",Data!I101,"")</f>
        <v/>
      </c>
      <c r="J101" s="75" t="str">
        <f>IF(Data!$B101:J$1006&lt;&gt;"",Data!J101,"")</f>
        <v/>
      </c>
      <c r="K101" s="75" t="str">
        <f>IF(Data!$B101:K$1006&lt;&gt;"",Data!K101,"")</f>
        <v/>
      </c>
      <c r="L101" s="75" t="str">
        <f>IF(Data!$B101:L$1006&lt;&gt;"",Data!L101,"")</f>
        <v/>
      </c>
      <c r="M101" s="75" t="str">
        <f>IF(Data!$B101:M$1006&lt;&gt;"",Data!M101,"")</f>
        <v/>
      </c>
      <c r="N101" s="75" t="str">
        <f>IF(Data!$B101:N$1006&lt;&gt;"",Data!N101,"")</f>
        <v/>
      </c>
      <c r="O101" s="75" t="str">
        <f>IF(Data!$B101:O$1006&lt;&gt;"",Data!O101,"")</f>
        <v/>
      </c>
      <c r="P101" s="75" t="str">
        <f>IF(Data!$B101:P$1006&lt;&gt;"",Data!P101,"")</f>
        <v/>
      </c>
      <c r="Q101" s="75" t="str">
        <f>IF(Data!$B101:Q$1006&lt;&gt;"",Data!Q101,"")</f>
        <v/>
      </c>
      <c r="R101" s="75" t="str">
        <f>IF(Data!$B101:R$1006&lt;&gt;"",Data!R101,"")</f>
        <v/>
      </c>
      <c r="S101" s="75" t="str">
        <f>IF(Data!$B101:S$1006&lt;&gt;"",Data!S101,"")</f>
        <v/>
      </c>
      <c r="T101" s="75" t="str">
        <f>IF(Data!$B101:T$1006&lt;&gt;"",Data!T101,"")</f>
        <v/>
      </c>
      <c r="U101" s="75" t="str">
        <f>IF(Data!$B101:U$1006&lt;&gt;"",Data!U101,"")</f>
        <v/>
      </c>
      <c r="AB101" s="73">
        <f t="shared" si="22"/>
        <v>0</v>
      </c>
      <c r="AC101" s="73" t="str">
        <f t="shared" si="23"/>
        <v/>
      </c>
      <c r="AD101" s="73" t="str">
        <f t="shared" si="24"/>
        <v/>
      </c>
      <c r="AE101" s="73" t="str">
        <f t="shared" si="25"/>
        <v/>
      </c>
      <c r="AF101" s="73" t="str">
        <f t="shared" si="26"/>
        <v/>
      </c>
      <c r="AG101" s="73" t="str">
        <f t="shared" si="27"/>
        <v/>
      </c>
      <c r="AH101" s="73" t="str">
        <f t="shared" si="28"/>
        <v/>
      </c>
      <c r="AI101" s="73" t="str">
        <f t="shared" si="29"/>
        <v/>
      </c>
      <c r="AJ101" s="73" t="str">
        <f t="shared" si="30"/>
        <v/>
      </c>
      <c r="AK101" s="73" t="str">
        <f t="shared" si="31"/>
        <v/>
      </c>
      <c r="AL101" s="73" t="str">
        <f t="shared" si="32"/>
        <v/>
      </c>
      <c r="AM101" s="73" t="str">
        <f t="shared" si="33"/>
        <v/>
      </c>
      <c r="AN101" s="73" t="str">
        <f t="shared" si="34"/>
        <v/>
      </c>
      <c r="AO101" s="73" t="str">
        <f t="shared" si="35"/>
        <v/>
      </c>
      <c r="AP101" s="73" t="str">
        <f t="shared" si="36"/>
        <v/>
      </c>
      <c r="AQ101" s="73" t="str">
        <f t="shared" si="37"/>
        <v/>
      </c>
      <c r="AR101" s="73" t="str">
        <f t="shared" si="38"/>
        <v/>
      </c>
      <c r="AS101" s="73" t="str">
        <f t="shared" si="39"/>
        <v/>
      </c>
      <c r="AT101" s="73" t="str">
        <f t="shared" si="40"/>
        <v/>
      </c>
      <c r="AU101" s="73" t="str">
        <f t="shared" si="41"/>
        <v/>
      </c>
      <c r="AV101" s="73" t="str">
        <f t="shared" si="42"/>
        <v/>
      </c>
    </row>
    <row r="102" spans="1:48" ht="20" customHeight="1">
      <c r="A102" s="74">
        <v>96</v>
      </c>
      <c r="B102" s="75" t="str">
        <f>IF(Data!B102:$B$1006&lt;&gt;"",Data!B102,"")</f>
        <v/>
      </c>
      <c r="C102" s="75" t="str">
        <f>IF(Data!$B102:C$1006&lt;&gt;"",Data!C102,"")</f>
        <v/>
      </c>
      <c r="D102" s="75" t="str">
        <f>IF(Data!$B102:D$1006&lt;&gt;"",Data!D102,"")</f>
        <v/>
      </c>
      <c r="E102" s="75" t="str">
        <f>IF(Data!$B102:E$1006&lt;&gt;"",Data!E102,"")</f>
        <v/>
      </c>
      <c r="F102" s="75" t="str">
        <f>IF(Data!$B102:F$1006&lt;&gt;"",Data!F102,"")</f>
        <v/>
      </c>
      <c r="G102" s="75" t="str">
        <f>IF(Data!$B102:G$1006&lt;&gt;"",Data!G102,"")</f>
        <v/>
      </c>
      <c r="H102" s="75" t="str">
        <f>IF(Data!$B102:H$1006&lt;&gt;"",Data!H102,"")</f>
        <v/>
      </c>
      <c r="I102" s="75" t="str">
        <f>IF(Data!$B102:I$1006&lt;&gt;"",Data!I102,"")</f>
        <v/>
      </c>
      <c r="J102" s="75" t="str">
        <f>IF(Data!$B102:J$1006&lt;&gt;"",Data!J102,"")</f>
        <v/>
      </c>
      <c r="K102" s="75" t="str">
        <f>IF(Data!$B102:K$1006&lt;&gt;"",Data!K102,"")</f>
        <v/>
      </c>
      <c r="L102" s="75" t="str">
        <f>IF(Data!$B102:L$1006&lt;&gt;"",Data!L102,"")</f>
        <v/>
      </c>
      <c r="M102" s="75" t="str">
        <f>IF(Data!$B102:M$1006&lt;&gt;"",Data!M102,"")</f>
        <v/>
      </c>
      <c r="N102" s="75" t="str">
        <f>IF(Data!$B102:N$1006&lt;&gt;"",Data!N102,"")</f>
        <v/>
      </c>
      <c r="O102" s="75" t="str">
        <f>IF(Data!$B102:O$1006&lt;&gt;"",Data!O102,"")</f>
        <v/>
      </c>
      <c r="P102" s="75" t="str">
        <f>IF(Data!$B102:P$1006&lt;&gt;"",Data!P102,"")</f>
        <v/>
      </c>
      <c r="Q102" s="75" t="str">
        <f>IF(Data!$B102:Q$1006&lt;&gt;"",Data!Q102,"")</f>
        <v/>
      </c>
      <c r="R102" s="75" t="str">
        <f>IF(Data!$B102:R$1006&lt;&gt;"",Data!R102,"")</f>
        <v/>
      </c>
      <c r="S102" s="75" t="str">
        <f>IF(Data!$B102:S$1006&lt;&gt;"",Data!S102,"")</f>
        <v/>
      </c>
      <c r="T102" s="75" t="str">
        <f>IF(Data!$B102:T$1006&lt;&gt;"",Data!T102,"")</f>
        <v/>
      </c>
      <c r="U102" s="75" t="str">
        <f>IF(Data!$B102:U$1006&lt;&gt;"",Data!U102,"")</f>
        <v/>
      </c>
      <c r="AB102" s="73">
        <f t="shared" si="22"/>
        <v>0</v>
      </c>
      <c r="AC102" s="73" t="str">
        <f t="shared" si="23"/>
        <v/>
      </c>
      <c r="AD102" s="73" t="str">
        <f t="shared" si="24"/>
        <v/>
      </c>
      <c r="AE102" s="73" t="str">
        <f t="shared" si="25"/>
        <v/>
      </c>
      <c r="AF102" s="73" t="str">
        <f t="shared" si="26"/>
        <v/>
      </c>
      <c r="AG102" s="73" t="str">
        <f t="shared" si="27"/>
        <v/>
      </c>
      <c r="AH102" s="73" t="str">
        <f t="shared" si="28"/>
        <v/>
      </c>
      <c r="AI102" s="73" t="str">
        <f t="shared" si="29"/>
        <v/>
      </c>
      <c r="AJ102" s="73" t="str">
        <f t="shared" si="30"/>
        <v/>
      </c>
      <c r="AK102" s="73" t="str">
        <f t="shared" si="31"/>
        <v/>
      </c>
      <c r="AL102" s="73" t="str">
        <f t="shared" si="32"/>
        <v/>
      </c>
      <c r="AM102" s="73" t="str">
        <f t="shared" si="33"/>
        <v/>
      </c>
      <c r="AN102" s="73" t="str">
        <f t="shared" si="34"/>
        <v/>
      </c>
      <c r="AO102" s="73" t="str">
        <f t="shared" si="35"/>
        <v/>
      </c>
      <c r="AP102" s="73" t="str">
        <f t="shared" si="36"/>
        <v/>
      </c>
      <c r="AQ102" s="73" t="str">
        <f t="shared" si="37"/>
        <v/>
      </c>
      <c r="AR102" s="73" t="str">
        <f t="shared" si="38"/>
        <v/>
      </c>
      <c r="AS102" s="73" t="str">
        <f t="shared" si="39"/>
        <v/>
      </c>
      <c r="AT102" s="73" t="str">
        <f t="shared" si="40"/>
        <v/>
      </c>
      <c r="AU102" s="73" t="str">
        <f t="shared" si="41"/>
        <v/>
      </c>
      <c r="AV102" s="73" t="str">
        <f t="shared" si="42"/>
        <v/>
      </c>
    </row>
    <row r="103" spans="1:48" ht="20" customHeight="1">
      <c r="A103" s="74">
        <v>97</v>
      </c>
      <c r="B103" s="75" t="str">
        <f>IF(Data!B103:$B$1006&lt;&gt;"",Data!B103,"")</f>
        <v/>
      </c>
      <c r="C103" s="75" t="str">
        <f>IF(Data!$B103:C$1006&lt;&gt;"",Data!C103,"")</f>
        <v/>
      </c>
      <c r="D103" s="75" t="str">
        <f>IF(Data!$B103:D$1006&lt;&gt;"",Data!D103,"")</f>
        <v/>
      </c>
      <c r="E103" s="75" t="str">
        <f>IF(Data!$B103:E$1006&lt;&gt;"",Data!E103,"")</f>
        <v/>
      </c>
      <c r="F103" s="75" t="str">
        <f>IF(Data!$B103:F$1006&lt;&gt;"",Data!F103,"")</f>
        <v/>
      </c>
      <c r="G103" s="75" t="str">
        <f>IF(Data!$B103:G$1006&lt;&gt;"",Data!G103,"")</f>
        <v/>
      </c>
      <c r="H103" s="75" t="str">
        <f>IF(Data!$B103:H$1006&lt;&gt;"",Data!H103,"")</f>
        <v/>
      </c>
      <c r="I103" s="75" t="str">
        <f>IF(Data!$B103:I$1006&lt;&gt;"",Data!I103,"")</f>
        <v/>
      </c>
      <c r="J103" s="75" t="str">
        <f>IF(Data!$B103:J$1006&lt;&gt;"",Data!J103,"")</f>
        <v/>
      </c>
      <c r="K103" s="75" t="str">
        <f>IF(Data!$B103:K$1006&lt;&gt;"",Data!K103,"")</f>
        <v/>
      </c>
      <c r="L103" s="75" t="str">
        <f>IF(Data!$B103:L$1006&lt;&gt;"",Data!L103,"")</f>
        <v/>
      </c>
      <c r="M103" s="75" t="str">
        <f>IF(Data!$B103:M$1006&lt;&gt;"",Data!M103,"")</f>
        <v/>
      </c>
      <c r="N103" s="75" t="str">
        <f>IF(Data!$B103:N$1006&lt;&gt;"",Data!N103,"")</f>
        <v/>
      </c>
      <c r="O103" s="75" t="str">
        <f>IF(Data!$B103:O$1006&lt;&gt;"",Data!O103,"")</f>
        <v/>
      </c>
      <c r="P103" s="75" t="str">
        <f>IF(Data!$B103:P$1006&lt;&gt;"",Data!P103,"")</f>
        <v/>
      </c>
      <c r="Q103" s="75" t="str">
        <f>IF(Data!$B103:Q$1006&lt;&gt;"",Data!Q103,"")</f>
        <v/>
      </c>
      <c r="R103" s="75" t="str">
        <f>IF(Data!$B103:R$1006&lt;&gt;"",Data!R103,"")</f>
        <v/>
      </c>
      <c r="S103" s="75" t="str">
        <f>IF(Data!$B103:S$1006&lt;&gt;"",Data!S103,"")</f>
        <v/>
      </c>
      <c r="T103" s="75" t="str">
        <f>IF(Data!$B103:T$1006&lt;&gt;"",Data!T103,"")</f>
        <v/>
      </c>
      <c r="U103" s="75" t="str">
        <f>IF(Data!$B103:U$1006&lt;&gt;"",Data!U103,"")</f>
        <v/>
      </c>
      <c r="AB103" s="73">
        <f t="shared" si="22"/>
        <v>0</v>
      </c>
      <c r="AC103" s="73" t="str">
        <f t="shared" si="23"/>
        <v/>
      </c>
      <c r="AD103" s="73" t="str">
        <f t="shared" si="24"/>
        <v/>
      </c>
      <c r="AE103" s="73" t="str">
        <f t="shared" si="25"/>
        <v/>
      </c>
      <c r="AF103" s="73" t="str">
        <f t="shared" si="26"/>
        <v/>
      </c>
      <c r="AG103" s="73" t="str">
        <f t="shared" si="27"/>
        <v/>
      </c>
      <c r="AH103" s="73" t="str">
        <f t="shared" si="28"/>
        <v/>
      </c>
      <c r="AI103" s="73" t="str">
        <f t="shared" si="29"/>
        <v/>
      </c>
      <c r="AJ103" s="73" t="str">
        <f t="shared" si="30"/>
        <v/>
      </c>
      <c r="AK103" s="73" t="str">
        <f t="shared" si="31"/>
        <v/>
      </c>
      <c r="AL103" s="73" t="str">
        <f t="shared" si="32"/>
        <v/>
      </c>
      <c r="AM103" s="73" t="str">
        <f t="shared" si="33"/>
        <v/>
      </c>
      <c r="AN103" s="73" t="str">
        <f t="shared" si="34"/>
        <v/>
      </c>
      <c r="AO103" s="73" t="str">
        <f t="shared" si="35"/>
        <v/>
      </c>
      <c r="AP103" s="73" t="str">
        <f t="shared" si="36"/>
        <v/>
      </c>
      <c r="AQ103" s="73" t="str">
        <f t="shared" si="37"/>
        <v/>
      </c>
      <c r="AR103" s="73" t="str">
        <f t="shared" si="38"/>
        <v/>
      </c>
      <c r="AS103" s="73" t="str">
        <f t="shared" si="39"/>
        <v/>
      </c>
      <c r="AT103" s="73" t="str">
        <f t="shared" si="40"/>
        <v/>
      </c>
      <c r="AU103" s="73" t="str">
        <f t="shared" si="41"/>
        <v/>
      </c>
      <c r="AV103" s="73" t="str">
        <f t="shared" si="42"/>
        <v/>
      </c>
    </row>
    <row r="104" spans="1:48" ht="20" customHeight="1">
      <c r="A104" s="74">
        <v>98</v>
      </c>
      <c r="B104" s="75" t="str">
        <f>IF(Data!B104:$B$1006&lt;&gt;"",Data!B104,"")</f>
        <v/>
      </c>
      <c r="C104" s="75" t="str">
        <f>IF(Data!$B104:C$1006&lt;&gt;"",Data!C104,"")</f>
        <v/>
      </c>
      <c r="D104" s="75" t="str">
        <f>IF(Data!$B104:D$1006&lt;&gt;"",Data!D104,"")</f>
        <v/>
      </c>
      <c r="E104" s="75" t="str">
        <f>IF(Data!$B104:E$1006&lt;&gt;"",Data!E104,"")</f>
        <v/>
      </c>
      <c r="F104" s="75" t="str">
        <f>IF(Data!$B104:F$1006&lt;&gt;"",Data!F104,"")</f>
        <v/>
      </c>
      <c r="G104" s="75" t="str">
        <f>IF(Data!$B104:G$1006&lt;&gt;"",Data!G104,"")</f>
        <v/>
      </c>
      <c r="H104" s="75" t="str">
        <f>IF(Data!$B104:H$1006&lt;&gt;"",Data!H104,"")</f>
        <v/>
      </c>
      <c r="I104" s="75" t="str">
        <f>IF(Data!$B104:I$1006&lt;&gt;"",Data!I104,"")</f>
        <v/>
      </c>
      <c r="J104" s="75" t="str">
        <f>IF(Data!$B104:J$1006&lt;&gt;"",Data!J104,"")</f>
        <v/>
      </c>
      <c r="K104" s="75" t="str">
        <f>IF(Data!$B104:K$1006&lt;&gt;"",Data!K104,"")</f>
        <v/>
      </c>
      <c r="L104" s="75" t="str">
        <f>IF(Data!$B104:L$1006&lt;&gt;"",Data!L104,"")</f>
        <v/>
      </c>
      <c r="M104" s="75" t="str">
        <f>IF(Data!$B104:M$1006&lt;&gt;"",Data!M104,"")</f>
        <v/>
      </c>
      <c r="N104" s="75" t="str">
        <f>IF(Data!$B104:N$1006&lt;&gt;"",Data!N104,"")</f>
        <v/>
      </c>
      <c r="O104" s="75" t="str">
        <f>IF(Data!$B104:O$1006&lt;&gt;"",Data!O104,"")</f>
        <v/>
      </c>
      <c r="P104" s="75" t="str">
        <f>IF(Data!$B104:P$1006&lt;&gt;"",Data!P104,"")</f>
        <v/>
      </c>
      <c r="Q104" s="75" t="str">
        <f>IF(Data!$B104:Q$1006&lt;&gt;"",Data!Q104,"")</f>
        <v/>
      </c>
      <c r="R104" s="75" t="str">
        <f>IF(Data!$B104:R$1006&lt;&gt;"",Data!R104,"")</f>
        <v/>
      </c>
      <c r="S104" s="75" t="str">
        <f>IF(Data!$B104:S$1006&lt;&gt;"",Data!S104,"")</f>
        <v/>
      </c>
      <c r="T104" s="75" t="str">
        <f>IF(Data!$B104:T$1006&lt;&gt;"",Data!T104,"")</f>
        <v/>
      </c>
      <c r="U104" s="75" t="str">
        <f>IF(Data!$B104:U$1006&lt;&gt;"",Data!U104,"")</f>
        <v/>
      </c>
      <c r="AB104" s="73">
        <f t="shared" si="22"/>
        <v>0</v>
      </c>
      <c r="AC104" s="73" t="str">
        <f t="shared" si="23"/>
        <v/>
      </c>
      <c r="AD104" s="73" t="str">
        <f t="shared" si="24"/>
        <v/>
      </c>
      <c r="AE104" s="73" t="str">
        <f t="shared" si="25"/>
        <v/>
      </c>
      <c r="AF104" s="73" t="str">
        <f t="shared" si="26"/>
        <v/>
      </c>
      <c r="AG104" s="73" t="str">
        <f t="shared" si="27"/>
        <v/>
      </c>
      <c r="AH104" s="73" t="str">
        <f t="shared" si="28"/>
        <v/>
      </c>
      <c r="AI104" s="73" t="str">
        <f t="shared" si="29"/>
        <v/>
      </c>
      <c r="AJ104" s="73" t="str">
        <f t="shared" si="30"/>
        <v/>
      </c>
      <c r="AK104" s="73" t="str">
        <f t="shared" si="31"/>
        <v/>
      </c>
      <c r="AL104" s="73" t="str">
        <f t="shared" si="32"/>
        <v/>
      </c>
      <c r="AM104" s="73" t="str">
        <f t="shared" si="33"/>
        <v/>
      </c>
      <c r="AN104" s="73" t="str">
        <f t="shared" si="34"/>
        <v/>
      </c>
      <c r="AO104" s="73" t="str">
        <f t="shared" si="35"/>
        <v/>
      </c>
      <c r="AP104" s="73" t="str">
        <f t="shared" si="36"/>
        <v/>
      </c>
      <c r="AQ104" s="73" t="str">
        <f t="shared" si="37"/>
        <v/>
      </c>
      <c r="AR104" s="73" t="str">
        <f t="shared" si="38"/>
        <v/>
      </c>
      <c r="AS104" s="73" t="str">
        <f t="shared" si="39"/>
        <v/>
      </c>
      <c r="AT104" s="73" t="str">
        <f t="shared" si="40"/>
        <v/>
      </c>
      <c r="AU104" s="73" t="str">
        <f t="shared" si="41"/>
        <v/>
      </c>
      <c r="AV104" s="73" t="str">
        <f t="shared" si="42"/>
        <v/>
      </c>
    </row>
    <row r="105" spans="1:48" ht="20" customHeight="1">
      <c r="A105" s="74">
        <v>99</v>
      </c>
      <c r="B105" s="75" t="str">
        <f>IF(Data!B105:$B$1006&lt;&gt;"",Data!B105,"")</f>
        <v/>
      </c>
      <c r="C105" s="75" t="str">
        <f>IF(Data!$B105:C$1006&lt;&gt;"",Data!C105,"")</f>
        <v/>
      </c>
      <c r="D105" s="75" t="str">
        <f>IF(Data!$B105:D$1006&lt;&gt;"",Data!D105,"")</f>
        <v/>
      </c>
      <c r="E105" s="75" t="str">
        <f>IF(Data!$B105:E$1006&lt;&gt;"",Data!E105,"")</f>
        <v/>
      </c>
      <c r="F105" s="75" t="str">
        <f>IF(Data!$B105:F$1006&lt;&gt;"",Data!F105,"")</f>
        <v/>
      </c>
      <c r="G105" s="75" t="str">
        <f>IF(Data!$B105:G$1006&lt;&gt;"",Data!G105,"")</f>
        <v/>
      </c>
      <c r="H105" s="75" t="str">
        <f>IF(Data!$B105:H$1006&lt;&gt;"",Data!H105,"")</f>
        <v/>
      </c>
      <c r="I105" s="75" t="str">
        <f>IF(Data!$B105:I$1006&lt;&gt;"",Data!I105,"")</f>
        <v/>
      </c>
      <c r="J105" s="75" t="str">
        <f>IF(Data!$B105:J$1006&lt;&gt;"",Data!J105,"")</f>
        <v/>
      </c>
      <c r="K105" s="75" t="str">
        <f>IF(Data!$B105:K$1006&lt;&gt;"",Data!K105,"")</f>
        <v/>
      </c>
      <c r="L105" s="75" t="str">
        <f>IF(Data!$B105:L$1006&lt;&gt;"",Data!L105,"")</f>
        <v/>
      </c>
      <c r="M105" s="75" t="str">
        <f>IF(Data!$B105:M$1006&lt;&gt;"",Data!M105,"")</f>
        <v/>
      </c>
      <c r="N105" s="75" t="str">
        <f>IF(Data!$B105:N$1006&lt;&gt;"",Data!N105,"")</f>
        <v/>
      </c>
      <c r="O105" s="75" t="str">
        <f>IF(Data!$B105:O$1006&lt;&gt;"",Data!O105,"")</f>
        <v/>
      </c>
      <c r="P105" s="75" t="str">
        <f>IF(Data!$B105:P$1006&lt;&gt;"",Data!P105,"")</f>
        <v/>
      </c>
      <c r="Q105" s="75" t="str">
        <f>IF(Data!$B105:Q$1006&lt;&gt;"",Data!Q105,"")</f>
        <v/>
      </c>
      <c r="R105" s="75" t="str">
        <f>IF(Data!$B105:R$1006&lt;&gt;"",Data!R105,"")</f>
        <v/>
      </c>
      <c r="S105" s="75" t="str">
        <f>IF(Data!$B105:S$1006&lt;&gt;"",Data!S105,"")</f>
        <v/>
      </c>
      <c r="T105" s="75" t="str">
        <f>IF(Data!$B105:T$1006&lt;&gt;"",Data!T105,"")</f>
        <v/>
      </c>
      <c r="U105" s="75" t="str">
        <f>IF(Data!$B105:U$1006&lt;&gt;"",Data!U105,"")</f>
        <v/>
      </c>
      <c r="AB105" s="73">
        <f t="shared" si="22"/>
        <v>0</v>
      </c>
      <c r="AC105" s="73" t="str">
        <f t="shared" si="23"/>
        <v/>
      </c>
      <c r="AD105" s="73" t="str">
        <f t="shared" si="24"/>
        <v/>
      </c>
      <c r="AE105" s="73" t="str">
        <f t="shared" si="25"/>
        <v/>
      </c>
      <c r="AF105" s="73" t="str">
        <f t="shared" si="26"/>
        <v/>
      </c>
      <c r="AG105" s="73" t="str">
        <f t="shared" si="27"/>
        <v/>
      </c>
      <c r="AH105" s="73" t="str">
        <f t="shared" si="28"/>
        <v/>
      </c>
      <c r="AI105" s="73" t="str">
        <f t="shared" si="29"/>
        <v/>
      </c>
      <c r="AJ105" s="73" t="str">
        <f t="shared" si="30"/>
        <v/>
      </c>
      <c r="AK105" s="73" t="str">
        <f t="shared" si="31"/>
        <v/>
      </c>
      <c r="AL105" s="73" t="str">
        <f t="shared" si="32"/>
        <v/>
      </c>
      <c r="AM105" s="73" t="str">
        <f t="shared" si="33"/>
        <v/>
      </c>
      <c r="AN105" s="73" t="str">
        <f t="shared" si="34"/>
        <v/>
      </c>
      <c r="AO105" s="73" t="str">
        <f t="shared" si="35"/>
        <v/>
      </c>
      <c r="AP105" s="73" t="str">
        <f t="shared" si="36"/>
        <v/>
      </c>
      <c r="AQ105" s="73" t="str">
        <f t="shared" si="37"/>
        <v/>
      </c>
      <c r="AR105" s="73" t="str">
        <f t="shared" si="38"/>
        <v/>
      </c>
      <c r="AS105" s="73" t="str">
        <f t="shared" si="39"/>
        <v/>
      </c>
      <c r="AT105" s="73" t="str">
        <f t="shared" si="40"/>
        <v/>
      </c>
      <c r="AU105" s="73" t="str">
        <f t="shared" si="41"/>
        <v/>
      </c>
      <c r="AV105" s="73" t="str">
        <f t="shared" si="42"/>
        <v/>
      </c>
    </row>
    <row r="106" spans="1:48" ht="20" customHeight="1">
      <c r="A106" s="74">
        <v>100</v>
      </c>
      <c r="B106" s="75" t="str">
        <f>IF(Data!B106:$B$1006&lt;&gt;"",Data!B106,"")</f>
        <v/>
      </c>
      <c r="C106" s="75" t="str">
        <f>IF(Data!$B106:C$1006&lt;&gt;"",Data!C106,"")</f>
        <v/>
      </c>
      <c r="D106" s="75" t="str">
        <f>IF(Data!$B106:D$1006&lt;&gt;"",Data!D106,"")</f>
        <v/>
      </c>
      <c r="E106" s="75" t="str">
        <f>IF(Data!$B106:E$1006&lt;&gt;"",Data!E106,"")</f>
        <v/>
      </c>
      <c r="F106" s="75" t="str">
        <f>IF(Data!$B106:F$1006&lt;&gt;"",Data!F106,"")</f>
        <v/>
      </c>
      <c r="G106" s="75" t="str">
        <f>IF(Data!$B106:G$1006&lt;&gt;"",Data!G106,"")</f>
        <v/>
      </c>
      <c r="H106" s="75" t="str">
        <f>IF(Data!$B106:H$1006&lt;&gt;"",Data!H106,"")</f>
        <v/>
      </c>
      <c r="I106" s="75" t="str">
        <f>IF(Data!$B106:I$1006&lt;&gt;"",Data!I106,"")</f>
        <v/>
      </c>
      <c r="J106" s="75" t="str">
        <f>IF(Data!$B106:J$1006&lt;&gt;"",Data!J106,"")</f>
        <v/>
      </c>
      <c r="K106" s="75" t="str">
        <f>IF(Data!$B106:K$1006&lt;&gt;"",Data!K106,"")</f>
        <v/>
      </c>
      <c r="L106" s="75" t="str">
        <f>IF(Data!$B106:L$1006&lt;&gt;"",Data!L106,"")</f>
        <v/>
      </c>
      <c r="M106" s="75" t="str">
        <f>IF(Data!$B106:M$1006&lt;&gt;"",Data!M106,"")</f>
        <v/>
      </c>
      <c r="N106" s="75" t="str">
        <f>IF(Data!$B106:N$1006&lt;&gt;"",Data!N106,"")</f>
        <v/>
      </c>
      <c r="O106" s="75" t="str">
        <f>IF(Data!$B106:O$1006&lt;&gt;"",Data!O106,"")</f>
        <v/>
      </c>
      <c r="P106" s="75" t="str">
        <f>IF(Data!$B106:P$1006&lt;&gt;"",Data!P106,"")</f>
        <v/>
      </c>
      <c r="Q106" s="75" t="str">
        <f>IF(Data!$B106:Q$1006&lt;&gt;"",Data!Q106,"")</f>
        <v/>
      </c>
      <c r="R106" s="75" t="str">
        <f>IF(Data!$B106:R$1006&lt;&gt;"",Data!R106,"")</f>
        <v/>
      </c>
      <c r="S106" s="75" t="str">
        <f>IF(Data!$B106:S$1006&lt;&gt;"",Data!S106,"")</f>
        <v/>
      </c>
      <c r="T106" s="75" t="str">
        <f>IF(Data!$B106:T$1006&lt;&gt;"",Data!T106,"")</f>
        <v/>
      </c>
      <c r="U106" s="75" t="str">
        <f>IF(Data!$B106:U$1006&lt;&gt;"",Data!U106,"")</f>
        <v/>
      </c>
      <c r="AB106" s="73">
        <f t="shared" si="22"/>
        <v>0</v>
      </c>
      <c r="AC106" s="73" t="str">
        <f t="shared" si="23"/>
        <v/>
      </c>
      <c r="AD106" s="73" t="str">
        <f t="shared" si="24"/>
        <v/>
      </c>
      <c r="AE106" s="73" t="str">
        <f t="shared" si="25"/>
        <v/>
      </c>
      <c r="AF106" s="73" t="str">
        <f t="shared" si="26"/>
        <v/>
      </c>
      <c r="AG106" s="73" t="str">
        <f t="shared" si="27"/>
        <v/>
      </c>
      <c r="AH106" s="73" t="str">
        <f t="shared" si="28"/>
        <v/>
      </c>
      <c r="AI106" s="73" t="str">
        <f t="shared" si="29"/>
        <v/>
      </c>
      <c r="AJ106" s="73" t="str">
        <f t="shared" si="30"/>
        <v/>
      </c>
      <c r="AK106" s="73" t="str">
        <f t="shared" si="31"/>
        <v/>
      </c>
      <c r="AL106" s="73" t="str">
        <f t="shared" si="32"/>
        <v/>
      </c>
      <c r="AM106" s="73" t="str">
        <f t="shared" si="33"/>
        <v/>
      </c>
      <c r="AN106" s="73" t="str">
        <f t="shared" si="34"/>
        <v/>
      </c>
      <c r="AO106" s="73" t="str">
        <f t="shared" si="35"/>
        <v/>
      </c>
      <c r="AP106" s="73" t="str">
        <f t="shared" si="36"/>
        <v/>
      </c>
      <c r="AQ106" s="73" t="str">
        <f t="shared" si="37"/>
        <v/>
      </c>
      <c r="AR106" s="73" t="str">
        <f t="shared" si="38"/>
        <v/>
      </c>
      <c r="AS106" s="73" t="str">
        <f t="shared" si="39"/>
        <v/>
      </c>
      <c r="AT106" s="73" t="str">
        <f t="shared" si="40"/>
        <v/>
      </c>
      <c r="AU106" s="73" t="str">
        <f t="shared" si="41"/>
        <v/>
      </c>
      <c r="AV106" s="73" t="str">
        <f t="shared" si="42"/>
        <v/>
      </c>
    </row>
    <row r="107" spans="1:48" ht="20" customHeight="1">
      <c r="A107" s="85">
        <v>101</v>
      </c>
      <c r="B107" s="75" t="str">
        <f>IF(Data!B107:$B$1006&lt;&gt;"",Data!B107,"")</f>
        <v/>
      </c>
      <c r="C107" s="75" t="str">
        <f>IF(Data!$B107:C$1006&lt;&gt;"",Data!C107,"")</f>
        <v/>
      </c>
      <c r="D107" s="75" t="str">
        <f>IF(Data!$B107:D$1006&lt;&gt;"",Data!D107,"")</f>
        <v/>
      </c>
      <c r="E107" s="75" t="str">
        <f>IF(Data!$B107:E$1006&lt;&gt;"",Data!E107,"")</f>
        <v/>
      </c>
      <c r="F107" s="75" t="str">
        <f>IF(Data!$B107:F$1006&lt;&gt;"",Data!F107,"")</f>
        <v/>
      </c>
      <c r="G107" s="75" t="str">
        <f>IF(Data!$B107:G$1006&lt;&gt;"",Data!G107,"")</f>
        <v/>
      </c>
      <c r="H107" s="75" t="str">
        <f>IF(Data!$B107:H$1006&lt;&gt;"",Data!H107,"")</f>
        <v/>
      </c>
      <c r="I107" s="75" t="str">
        <f>IF(Data!$B107:I$1006&lt;&gt;"",Data!I107,"")</f>
        <v/>
      </c>
      <c r="J107" s="75" t="str">
        <f>IF(Data!$B107:J$1006&lt;&gt;"",Data!J107,"")</f>
        <v/>
      </c>
      <c r="K107" s="75" t="str">
        <f>IF(Data!$B107:K$1006&lt;&gt;"",Data!K107,"")</f>
        <v/>
      </c>
      <c r="L107" s="75" t="str">
        <f>IF(Data!$B107:L$1006&lt;&gt;"",Data!L107,"")</f>
        <v/>
      </c>
      <c r="M107" s="75" t="str">
        <f>IF(Data!$B107:M$1006&lt;&gt;"",Data!M107,"")</f>
        <v/>
      </c>
      <c r="N107" s="75" t="str">
        <f>IF(Data!$B107:N$1006&lt;&gt;"",Data!N107,"")</f>
        <v/>
      </c>
      <c r="O107" s="75" t="str">
        <f>IF(Data!$B107:O$1006&lt;&gt;"",Data!O107,"")</f>
        <v/>
      </c>
      <c r="P107" s="75" t="str">
        <f>IF(Data!$B107:P$1006&lt;&gt;"",Data!P107,"")</f>
        <v/>
      </c>
      <c r="Q107" s="75" t="str">
        <f>IF(Data!$B107:Q$1006&lt;&gt;"",Data!Q107,"")</f>
        <v/>
      </c>
      <c r="R107" s="75" t="str">
        <f>IF(Data!$B107:R$1006&lt;&gt;"",Data!R107,"")</f>
        <v/>
      </c>
      <c r="S107" s="75" t="str">
        <f>IF(Data!$B107:S$1006&lt;&gt;"",Data!S107,"")</f>
        <v/>
      </c>
      <c r="T107" s="75" t="str">
        <f>IF(Data!$B107:T$1006&lt;&gt;"",Data!T107,"")</f>
        <v/>
      </c>
      <c r="U107" s="75" t="str">
        <f>IF(Data!$B107:U$1006&lt;&gt;"",Data!U107,"")</f>
        <v/>
      </c>
      <c r="AB107" s="73">
        <f t="shared" si="22"/>
        <v>0</v>
      </c>
      <c r="AC107" s="73" t="str">
        <f t="shared" si="23"/>
        <v/>
      </c>
      <c r="AD107" s="73" t="str">
        <f t="shared" si="24"/>
        <v/>
      </c>
      <c r="AE107" s="73" t="str">
        <f t="shared" si="25"/>
        <v/>
      </c>
      <c r="AF107" s="73" t="str">
        <f t="shared" si="26"/>
        <v/>
      </c>
      <c r="AG107" s="73" t="str">
        <f t="shared" si="27"/>
        <v/>
      </c>
      <c r="AH107" s="73" t="str">
        <f t="shared" si="28"/>
        <v/>
      </c>
      <c r="AI107" s="73" t="str">
        <f t="shared" si="29"/>
        <v/>
      </c>
      <c r="AJ107" s="73" t="str">
        <f t="shared" si="30"/>
        <v/>
      </c>
      <c r="AK107" s="73" t="str">
        <f t="shared" si="31"/>
        <v/>
      </c>
      <c r="AL107" s="73" t="str">
        <f t="shared" si="32"/>
        <v/>
      </c>
      <c r="AM107" s="73" t="str">
        <f t="shared" si="33"/>
        <v/>
      </c>
      <c r="AN107" s="73" t="str">
        <f t="shared" si="34"/>
        <v/>
      </c>
      <c r="AO107" s="73" t="str">
        <f t="shared" si="35"/>
        <v/>
      </c>
      <c r="AP107" s="73" t="str">
        <f t="shared" si="36"/>
        <v/>
      </c>
      <c r="AQ107" s="73" t="str">
        <f t="shared" si="37"/>
        <v/>
      </c>
      <c r="AR107" s="73" t="str">
        <f t="shared" si="38"/>
        <v/>
      </c>
      <c r="AS107" s="73" t="str">
        <f t="shared" si="39"/>
        <v/>
      </c>
      <c r="AT107" s="73" t="str">
        <f t="shared" si="40"/>
        <v/>
      </c>
      <c r="AU107" s="73" t="str">
        <f t="shared" si="41"/>
        <v/>
      </c>
      <c r="AV107" s="73" t="str">
        <f t="shared" si="42"/>
        <v/>
      </c>
    </row>
    <row r="108" spans="1:48" ht="20" customHeight="1">
      <c r="A108" s="85">
        <v>102</v>
      </c>
      <c r="B108" s="75" t="str">
        <f>IF(Data!B108:$B$1006&lt;&gt;"",Data!B108,"")</f>
        <v/>
      </c>
      <c r="C108" s="75" t="str">
        <f>IF(Data!$B108:C$1006&lt;&gt;"",Data!C108,"")</f>
        <v/>
      </c>
      <c r="D108" s="75" t="str">
        <f>IF(Data!$B108:D$1006&lt;&gt;"",Data!D108,"")</f>
        <v/>
      </c>
      <c r="E108" s="75" t="str">
        <f>IF(Data!$B108:E$1006&lt;&gt;"",Data!E108,"")</f>
        <v/>
      </c>
      <c r="F108" s="75" t="str">
        <f>IF(Data!$B108:F$1006&lt;&gt;"",Data!F108,"")</f>
        <v/>
      </c>
      <c r="G108" s="75" t="str">
        <f>IF(Data!$B108:G$1006&lt;&gt;"",Data!G108,"")</f>
        <v/>
      </c>
      <c r="H108" s="75" t="str">
        <f>IF(Data!$B108:H$1006&lt;&gt;"",Data!H108,"")</f>
        <v/>
      </c>
      <c r="I108" s="75" t="str">
        <f>IF(Data!$B108:I$1006&lt;&gt;"",Data!I108,"")</f>
        <v/>
      </c>
      <c r="J108" s="75" t="str">
        <f>IF(Data!$B108:J$1006&lt;&gt;"",Data!J108,"")</f>
        <v/>
      </c>
      <c r="K108" s="75" t="str">
        <f>IF(Data!$B108:K$1006&lt;&gt;"",Data!K108,"")</f>
        <v/>
      </c>
      <c r="L108" s="75" t="str">
        <f>IF(Data!$B108:L$1006&lt;&gt;"",Data!L108,"")</f>
        <v/>
      </c>
      <c r="M108" s="75" t="str">
        <f>IF(Data!$B108:M$1006&lt;&gt;"",Data!M108,"")</f>
        <v/>
      </c>
      <c r="N108" s="75" t="str">
        <f>IF(Data!$B108:N$1006&lt;&gt;"",Data!N108,"")</f>
        <v/>
      </c>
      <c r="O108" s="75" t="str">
        <f>IF(Data!$B108:O$1006&lt;&gt;"",Data!O108,"")</f>
        <v/>
      </c>
      <c r="P108" s="75" t="str">
        <f>IF(Data!$B108:P$1006&lt;&gt;"",Data!P108,"")</f>
        <v/>
      </c>
      <c r="Q108" s="75" t="str">
        <f>IF(Data!$B108:Q$1006&lt;&gt;"",Data!Q108,"")</f>
        <v/>
      </c>
      <c r="R108" s="75" t="str">
        <f>IF(Data!$B108:R$1006&lt;&gt;"",Data!R108,"")</f>
        <v/>
      </c>
      <c r="S108" s="75" t="str">
        <f>IF(Data!$B108:S$1006&lt;&gt;"",Data!S108,"")</f>
        <v/>
      </c>
      <c r="T108" s="75" t="str">
        <f>IF(Data!$B108:T$1006&lt;&gt;"",Data!T108,"")</f>
        <v/>
      </c>
      <c r="U108" s="75" t="str">
        <f>IF(Data!$B108:U$1006&lt;&gt;"",Data!U108,"")</f>
        <v/>
      </c>
      <c r="AB108" s="73">
        <f t="shared" si="22"/>
        <v>0</v>
      </c>
      <c r="AC108" s="73" t="str">
        <f t="shared" si="23"/>
        <v/>
      </c>
      <c r="AD108" s="73" t="str">
        <f t="shared" si="24"/>
        <v/>
      </c>
      <c r="AE108" s="73" t="str">
        <f t="shared" si="25"/>
        <v/>
      </c>
      <c r="AF108" s="73" t="str">
        <f t="shared" si="26"/>
        <v/>
      </c>
      <c r="AG108" s="73" t="str">
        <f t="shared" si="27"/>
        <v/>
      </c>
      <c r="AH108" s="73" t="str">
        <f t="shared" si="28"/>
        <v/>
      </c>
      <c r="AI108" s="73" t="str">
        <f t="shared" si="29"/>
        <v/>
      </c>
      <c r="AJ108" s="73" t="str">
        <f t="shared" si="30"/>
        <v/>
      </c>
      <c r="AK108" s="73" t="str">
        <f t="shared" si="31"/>
        <v/>
      </c>
      <c r="AL108" s="73" t="str">
        <f t="shared" si="32"/>
        <v/>
      </c>
      <c r="AM108" s="73" t="str">
        <f t="shared" si="33"/>
        <v/>
      </c>
      <c r="AN108" s="73" t="str">
        <f t="shared" si="34"/>
        <v/>
      </c>
      <c r="AO108" s="73" t="str">
        <f t="shared" si="35"/>
        <v/>
      </c>
      <c r="AP108" s="73" t="str">
        <f t="shared" si="36"/>
        <v/>
      </c>
      <c r="AQ108" s="73" t="str">
        <f t="shared" si="37"/>
        <v/>
      </c>
      <c r="AR108" s="73" t="str">
        <f t="shared" si="38"/>
        <v/>
      </c>
      <c r="AS108" s="73" t="str">
        <f t="shared" si="39"/>
        <v/>
      </c>
      <c r="AT108" s="73" t="str">
        <f t="shared" si="40"/>
        <v/>
      </c>
      <c r="AU108" s="73" t="str">
        <f t="shared" si="41"/>
        <v/>
      </c>
      <c r="AV108" s="73" t="str">
        <f t="shared" si="42"/>
        <v/>
      </c>
    </row>
    <row r="109" spans="1:48" ht="20" customHeight="1">
      <c r="A109" s="85">
        <v>103</v>
      </c>
      <c r="B109" s="75" t="str">
        <f>IF(Data!B109:$B$1006&lt;&gt;"",Data!B109,"")</f>
        <v/>
      </c>
      <c r="C109" s="75" t="str">
        <f>IF(Data!$B109:C$1006&lt;&gt;"",Data!C109,"")</f>
        <v/>
      </c>
      <c r="D109" s="75" t="str">
        <f>IF(Data!$B109:D$1006&lt;&gt;"",Data!D109,"")</f>
        <v/>
      </c>
      <c r="E109" s="75" t="str">
        <f>IF(Data!$B109:E$1006&lt;&gt;"",Data!E109,"")</f>
        <v/>
      </c>
      <c r="F109" s="75" t="str">
        <f>IF(Data!$B109:F$1006&lt;&gt;"",Data!F109,"")</f>
        <v/>
      </c>
      <c r="G109" s="75" t="str">
        <f>IF(Data!$B109:G$1006&lt;&gt;"",Data!G109,"")</f>
        <v/>
      </c>
      <c r="H109" s="75" t="str">
        <f>IF(Data!$B109:H$1006&lt;&gt;"",Data!H109,"")</f>
        <v/>
      </c>
      <c r="I109" s="75" t="str">
        <f>IF(Data!$B109:I$1006&lt;&gt;"",Data!I109,"")</f>
        <v/>
      </c>
      <c r="J109" s="75" t="str">
        <f>IF(Data!$B109:J$1006&lt;&gt;"",Data!J109,"")</f>
        <v/>
      </c>
      <c r="K109" s="75" t="str">
        <f>IF(Data!$B109:K$1006&lt;&gt;"",Data!K109,"")</f>
        <v/>
      </c>
      <c r="L109" s="75" t="str">
        <f>IF(Data!$B109:L$1006&lt;&gt;"",Data!L109,"")</f>
        <v/>
      </c>
      <c r="M109" s="75" t="str">
        <f>IF(Data!$B109:M$1006&lt;&gt;"",Data!M109,"")</f>
        <v/>
      </c>
      <c r="N109" s="75" t="str">
        <f>IF(Data!$B109:N$1006&lt;&gt;"",Data!N109,"")</f>
        <v/>
      </c>
      <c r="O109" s="75" t="str">
        <f>IF(Data!$B109:O$1006&lt;&gt;"",Data!O109,"")</f>
        <v/>
      </c>
      <c r="P109" s="75" t="str">
        <f>IF(Data!$B109:P$1006&lt;&gt;"",Data!P109,"")</f>
        <v/>
      </c>
      <c r="Q109" s="75" t="str">
        <f>IF(Data!$B109:Q$1006&lt;&gt;"",Data!Q109,"")</f>
        <v/>
      </c>
      <c r="R109" s="75" t="str">
        <f>IF(Data!$B109:R$1006&lt;&gt;"",Data!R109,"")</f>
        <v/>
      </c>
      <c r="S109" s="75" t="str">
        <f>IF(Data!$B109:S$1006&lt;&gt;"",Data!S109,"")</f>
        <v/>
      </c>
      <c r="T109" s="75" t="str">
        <f>IF(Data!$B109:T$1006&lt;&gt;"",Data!T109,"")</f>
        <v/>
      </c>
      <c r="U109" s="75" t="str">
        <f>IF(Data!$B109:U$1006&lt;&gt;"",Data!U109,"")</f>
        <v/>
      </c>
      <c r="AB109" s="73">
        <f t="shared" si="22"/>
        <v>0</v>
      </c>
      <c r="AC109" s="73" t="str">
        <f t="shared" si="23"/>
        <v/>
      </c>
      <c r="AD109" s="73" t="str">
        <f t="shared" si="24"/>
        <v/>
      </c>
      <c r="AE109" s="73" t="str">
        <f t="shared" si="25"/>
        <v/>
      </c>
      <c r="AF109" s="73" t="str">
        <f t="shared" si="26"/>
        <v/>
      </c>
      <c r="AG109" s="73" t="str">
        <f t="shared" si="27"/>
        <v/>
      </c>
      <c r="AH109" s="73" t="str">
        <f t="shared" si="28"/>
        <v/>
      </c>
      <c r="AI109" s="73" t="str">
        <f t="shared" si="29"/>
        <v/>
      </c>
      <c r="AJ109" s="73" t="str">
        <f t="shared" si="30"/>
        <v/>
      </c>
      <c r="AK109" s="73" t="str">
        <f t="shared" si="31"/>
        <v/>
      </c>
      <c r="AL109" s="73" t="str">
        <f t="shared" si="32"/>
        <v/>
      </c>
      <c r="AM109" s="73" t="str">
        <f t="shared" si="33"/>
        <v/>
      </c>
      <c r="AN109" s="73" t="str">
        <f t="shared" si="34"/>
        <v/>
      </c>
      <c r="AO109" s="73" t="str">
        <f t="shared" si="35"/>
        <v/>
      </c>
      <c r="AP109" s="73" t="str">
        <f t="shared" si="36"/>
        <v/>
      </c>
      <c r="AQ109" s="73" t="str">
        <f t="shared" si="37"/>
        <v/>
      </c>
      <c r="AR109" s="73" t="str">
        <f t="shared" si="38"/>
        <v/>
      </c>
      <c r="AS109" s="73" t="str">
        <f t="shared" si="39"/>
        <v/>
      </c>
      <c r="AT109" s="73" t="str">
        <f t="shared" si="40"/>
        <v/>
      </c>
      <c r="AU109" s="73" t="str">
        <f t="shared" si="41"/>
        <v/>
      </c>
      <c r="AV109" s="73" t="str">
        <f t="shared" si="42"/>
        <v/>
      </c>
    </row>
    <row r="110" spans="1:48" ht="20" customHeight="1">
      <c r="A110" s="85">
        <v>104</v>
      </c>
      <c r="B110" s="75" t="str">
        <f>IF(Data!B110:$B$1006&lt;&gt;"",Data!B110,"")</f>
        <v/>
      </c>
      <c r="C110" s="75" t="str">
        <f>IF(Data!$B110:C$1006&lt;&gt;"",Data!C110,"")</f>
        <v/>
      </c>
      <c r="D110" s="75" t="str">
        <f>IF(Data!$B110:D$1006&lt;&gt;"",Data!D110,"")</f>
        <v/>
      </c>
      <c r="E110" s="75" t="str">
        <f>IF(Data!$B110:E$1006&lt;&gt;"",Data!E110,"")</f>
        <v/>
      </c>
      <c r="F110" s="75" t="str">
        <f>IF(Data!$B110:F$1006&lt;&gt;"",Data!F110,"")</f>
        <v/>
      </c>
      <c r="G110" s="75" t="str">
        <f>IF(Data!$B110:G$1006&lt;&gt;"",Data!G110,"")</f>
        <v/>
      </c>
      <c r="H110" s="75" t="str">
        <f>IF(Data!$B110:H$1006&lt;&gt;"",Data!H110,"")</f>
        <v/>
      </c>
      <c r="I110" s="75" t="str">
        <f>IF(Data!$B110:I$1006&lt;&gt;"",Data!I110,"")</f>
        <v/>
      </c>
      <c r="J110" s="75" t="str">
        <f>IF(Data!$B110:J$1006&lt;&gt;"",Data!J110,"")</f>
        <v/>
      </c>
      <c r="K110" s="75" t="str">
        <f>IF(Data!$B110:K$1006&lt;&gt;"",Data!K110,"")</f>
        <v/>
      </c>
      <c r="L110" s="75" t="str">
        <f>IF(Data!$B110:L$1006&lt;&gt;"",Data!L110,"")</f>
        <v/>
      </c>
      <c r="M110" s="75" t="str">
        <f>IF(Data!$B110:M$1006&lt;&gt;"",Data!M110,"")</f>
        <v/>
      </c>
      <c r="N110" s="75" t="str">
        <f>IF(Data!$B110:N$1006&lt;&gt;"",Data!N110,"")</f>
        <v/>
      </c>
      <c r="O110" s="75" t="str">
        <f>IF(Data!$B110:O$1006&lt;&gt;"",Data!O110,"")</f>
        <v/>
      </c>
      <c r="P110" s="75" t="str">
        <f>IF(Data!$B110:P$1006&lt;&gt;"",Data!P110,"")</f>
        <v/>
      </c>
      <c r="Q110" s="75" t="str">
        <f>IF(Data!$B110:Q$1006&lt;&gt;"",Data!Q110,"")</f>
        <v/>
      </c>
      <c r="R110" s="75" t="str">
        <f>IF(Data!$B110:R$1006&lt;&gt;"",Data!R110,"")</f>
        <v/>
      </c>
      <c r="S110" s="75" t="str">
        <f>IF(Data!$B110:S$1006&lt;&gt;"",Data!S110,"")</f>
        <v/>
      </c>
      <c r="T110" s="75" t="str">
        <f>IF(Data!$B110:T$1006&lt;&gt;"",Data!T110,"")</f>
        <v/>
      </c>
      <c r="U110" s="75" t="str">
        <f>IF(Data!$B110:U$1006&lt;&gt;"",Data!U110,"")</f>
        <v/>
      </c>
      <c r="AB110" s="73">
        <f t="shared" si="22"/>
        <v>0</v>
      </c>
      <c r="AC110" s="73" t="str">
        <f t="shared" si="23"/>
        <v/>
      </c>
      <c r="AD110" s="73" t="str">
        <f t="shared" si="24"/>
        <v/>
      </c>
      <c r="AE110" s="73" t="str">
        <f t="shared" si="25"/>
        <v/>
      </c>
      <c r="AF110" s="73" t="str">
        <f t="shared" si="26"/>
        <v/>
      </c>
      <c r="AG110" s="73" t="str">
        <f t="shared" si="27"/>
        <v/>
      </c>
      <c r="AH110" s="73" t="str">
        <f t="shared" si="28"/>
        <v/>
      </c>
      <c r="AI110" s="73" t="str">
        <f t="shared" si="29"/>
        <v/>
      </c>
      <c r="AJ110" s="73" t="str">
        <f t="shared" si="30"/>
        <v/>
      </c>
      <c r="AK110" s="73" t="str">
        <f t="shared" si="31"/>
        <v/>
      </c>
      <c r="AL110" s="73" t="str">
        <f t="shared" si="32"/>
        <v/>
      </c>
      <c r="AM110" s="73" t="str">
        <f t="shared" si="33"/>
        <v/>
      </c>
      <c r="AN110" s="73" t="str">
        <f t="shared" si="34"/>
        <v/>
      </c>
      <c r="AO110" s="73" t="str">
        <f t="shared" si="35"/>
        <v/>
      </c>
      <c r="AP110" s="73" t="str">
        <f t="shared" si="36"/>
        <v/>
      </c>
      <c r="AQ110" s="73" t="str">
        <f t="shared" si="37"/>
        <v/>
      </c>
      <c r="AR110" s="73" t="str">
        <f t="shared" si="38"/>
        <v/>
      </c>
      <c r="AS110" s="73" t="str">
        <f t="shared" si="39"/>
        <v/>
      </c>
      <c r="AT110" s="73" t="str">
        <f t="shared" si="40"/>
        <v/>
      </c>
      <c r="AU110" s="73" t="str">
        <f t="shared" si="41"/>
        <v/>
      </c>
      <c r="AV110" s="73" t="str">
        <f t="shared" si="42"/>
        <v/>
      </c>
    </row>
    <row r="111" spans="1:48" ht="20" customHeight="1">
      <c r="A111" s="85">
        <v>105</v>
      </c>
      <c r="B111" s="75" t="str">
        <f>IF(Data!B111:$B$1006&lt;&gt;"",Data!B111,"")</f>
        <v/>
      </c>
      <c r="C111" s="75" t="str">
        <f>IF(Data!$B111:C$1006&lt;&gt;"",Data!C111,"")</f>
        <v/>
      </c>
      <c r="D111" s="75" t="str">
        <f>IF(Data!$B111:D$1006&lt;&gt;"",Data!D111,"")</f>
        <v/>
      </c>
      <c r="E111" s="75" t="str">
        <f>IF(Data!$B111:E$1006&lt;&gt;"",Data!E111,"")</f>
        <v/>
      </c>
      <c r="F111" s="75" t="str">
        <f>IF(Data!$B111:F$1006&lt;&gt;"",Data!F111,"")</f>
        <v/>
      </c>
      <c r="G111" s="75" t="str">
        <f>IF(Data!$B111:G$1006&lt;&gt;"",Data!G111,"")</f>
        <v/>
      </c>
      <c r="H111" s="75" t="str">
        <f>IF(Data!$B111:H$1006&lt;&gt;"",Data!H111,"")</f>
        <v/>
      </c>
      <c r="I111" s="75" t="str">
        <f>IF(Data!$B111:I$1006&lt;&gt;"",Data!I111,"")</f>
        <v/>
      </c>
      <c r="J111" s="75" t="str">
        <f>IF(Data!$B111:J$1006&lt;&gt;"",Data!J111,"")</f>
        <v/>
      </c>
      <c r="K111" s="75" t="str">
        <f>IF(Data!$B111:K$1006&lt;&gt;"",Data!K111,"")</f>
        <v/>
      </c>
      <c r="L111" s="75" t="str">
        <f>IF(Data!$B111:L$1006&lt;&gt;"",Data!L111,"")</f>
        <v/>
      </c>
      <c r="M111" s="75" t="str">
        <f>IF(Data!$B111:M$1006&lt;&gt;"",Data!M111,"")</f>
        <v/>
      </c>
      <c r="N111" s="75" t="str">
        <f>IF(Data!$B111:N$1006&lt;&gt;"",Data!N111,"")</f>
        <v/>
      </c>
      <c r="O111" s="75" t="str">
        <f>IF(Data!$B111:O$1006&lt;&gt;"",Data!O111,"")</f>
        <v/>
      </c>
      <c r="P111" s="75" t="str">
        <f>IF(Data!$B111:P$1006&lt;&gt;"",Data!P111,"")</f>
        <v/>
      </c>
      <c r="Q111" s="75" t="str">
        <f>IF(Data!$B111:Q$1006&lt;&gt;"",Data!Q111,"")</f>
        <v/>
      </c>
      <c r="R111" s="75" t="str">
        <f>IF(Data!$B111:R$1006&lt;&gt;"",Data!R111,"")</f>
        <v/>
      </c>
      <c r="S111" s="75" t="str">
        <f>IF(Data!$B111:S$1006&lt;&gt;"",Data!S111,"")</f>
        <v/>
      </c>
      <c r="T111" s="75" t="str">
        <f>IF(Data!$B111:T$1006&lt;&gt;"",Data!T111,"")</f>
        <v/>
      </c>
      <c r="U111" s="75" t="str">
        <f>IF(Data!$B111:U$1006&lt;&gt;"",Data!U111,"")</f>
        <v/>
      </c>
      <c r="AB111" s="73">
        <f t="shared" si="22"/>
        <v>0</v>
      </c>
      <c r="AC111" s="73" t="str">
        <f t="shared" si="23"/>
        <v/>
      </c>
      <c r="AD111" s="73" t="str">
        <f t="shared" si="24"/>
        <v/>
      </c>
      <c r="AE111" s="73" t="str">
        <f t="shared" si="25"/>
        <v/>
      </c>
      <c r="AF111" s="73" t="str">
        <f t="shared" si="26"/>
        <v/>
      </c>
      <c r="AG111" s="73" t="str">
        <f t="shared" si="27"/>
        <v/>
      </c>
      <c r="AH111" s="73" t="str">
        <f t="shared" si="28"/>
        <v/>
      </c>
      <c r="AI111" s="73" t="str">
        <f t="shared" si="29"/>
        <v/>
      </c>
      <c r="AJ111" s="73" t="str">
        <f t="shared" si="30"/>
        <v/>
      </c>
      <c r="AK111" s="73" t="str">
        <f t="shared" si="31"/>
        <v/>
      </c>
      <c r="AL111" s="73" t="str">
        <f t="shared" si="32"/>
        <v/>
      </c>
      <c r="AM111" s="73" t="str">
        <f t="shared" si="33"/>
        <v/>
      </c>
      <c r="AN111" s="73" t="str">
        <f t="shared" si="34"/>
        <v/>
      </c>
      <c r="AO111" s="73" t="str">
        <f t="shared" si="35"/>
        <v/>
      </c>
      <c r="AP111" s="73" t="str">
        <f t="shared" si="36"/>
        <v/>
      </c>
      <c r="AQ111" s="73" t="str">
        <f t="shared" si="37"/>
        <v/>
      </c>
      <c r="AR111" s="73" t="str">
        <f t="shared" si="38"/>
        <v/>
      </c>
      <c r="AS111" s="73" t="str">
        <f t="shared" si="39"/>
        <v/>
      </c>
      <c r="AT111" s="73" t="str">
        <f t="shared" si="40"/>
        <v/>
      </c>
      <c r="AU111" s="73" t="str">
        <f t="shared" si="41"/>
        <v/>
      </c>
      <c r="AV111" s="73" t="str">
        <f t="shared" si="42"/>
        <v/>
      </c>
    </row>
    <row r="112" spans="1:48" ht="20" customHeight="1">
      <c r="A112" s="85">
        <v>106</v>
      </c>
      <c r="B112" s="75" t="str">
        <f>IF(Data!B112:$B$1006&lt;&gt;"",Data!B112,"")</f>
        <v/>
      </c>
      <c r="C112" s="75" t="str">
        <f>IF(Data!$B112:C$1006&lt;&gt;"",Data!C112,"")</f>
        <v/>
      </c>
      <c r="D112" s="75" t="str">
        <f>IF(Data!$B112:D$1006&lt;&gt;"",Data!D112,"")</f>
        <v/>
      </c>
      <c r="E112" s="75" t="str">
        <f>IF(Data!$B112:E$1006&lt;&gt;"",Data!E112,"")</f>
        <v/>
      </c>
      <c r="F112" s="75" t="str">
        <f>IF(Data!$B112:F$1006&lt;&gt;"",Data!F112,"")</f>
        <v/>
      </c>
      <c r="G112" s="75" t="str">
        <f>IF(Data!$B112:G$1006&lt;&gt;"",Data!G112,"")</f>
        <v/>
      </c>
      <c r="H112" s="75" t="str">
        <f>IF(Data!$B112:H$1006&lt;&gt;"",Data!H112,"")</f>
        <v/>
      </c>
      <c r="I112" s="75" t="str">
        <f>IF(Data!$B112:I$1006&lt;&gt;"",Data!I112,"")</f>
        <v/>
      </c>
      <c r="J112" s="75" t="str">
        <f>IF(Data!$B112:J$1006&lt;&gt;"",Data!J112,"")</f>
        <v/>
      </c>
      <c r="K112" s="75" t="str">
        <f>IF(Data!$B112:K$1006&lt;&gt;"",Data!K112,"")</f>
        <v/>
      </c>
      <c r="L112" s="75" t="str">
        <f>IF(Data!$B112:L$1006&lt;&gt;"",Data!L112,"")</f>
        <v/>
      </c>
      <c r="M112" s="75" t="str">
        <f>IF(Data!$B112:M$1006&lt;&gt;"",Data!M112,"")</f>
        <v/>
      </c>
      <c r="N112" s="75" t="str">
        <f>IF(Data!$B112:N$1006&lt;&gt;"",Data!N112,"")</f>
        <v/>
      </c>
      <c r="O112" s="75" t="str">
        <f>IF(Data!$B112:O$1006&lt;&gt;"",Data!O112,"")</f>
        <v/>
      </c>
      <c r="P112" s="75" t="str">
        <f>IF(Data!$B112:P$1006&lt;&gt;"",Data!P112,"")</f>
        <v/>
      </c>
      <c r="Q112" s="75" t="str">
        <f>IF(Data!$B112:Q$1006&lt;&gt;"",Data!Q112,"")</f>
        <v/>
      </c>
      <c r="R112" s="75" t="str">
        <f>IF(Data!$B112:R$1006&lt;&gt;"",Data!R112,"")</f>
        <v/>
      </c>
      <c r="S112" s="75" t="str">
        <f>IF(Data!$B112:S$1006&lt;&gt;"",Data!S112,"")</f>
        <v/>
      </c>
      <c r="T112" s="75" t="str">
        <f>IF(Data!$B112:T$1006&lt;&gt;"",Data!T112,"")</f>
        <v/>
      </c>
      <c r="U112" s="75" t="str">
        <f>IF(Data!$B112:U$1006&lt;&gt;"",Data!U112,"")</f>
        <v/>
      </c>
      <c r="AB112" s="73">
        <f t="shared" si="22"/>
        <v>0</v>
      </c>
      <c r="AC112" s="73" t="str">
        <f t="shared" si="23"/>
        <v/>
      </c>
      <c r="AD112" s="73" t="str">
        <f t="shared" si="24"/>
        <v/>
      </c>
      <c r="AE112" s="73" t="str">
        <f t="shared" si="25"/>
        <v/>
      </c>
      <c r="AF112" s="73" t="str">
        <f t="shared" si="26"/>
        <v/>
      </c>
      <c r="AG112" s="73" t="str">
        <f t="shared" si="27"/>
        <v/>
      </c>
      <c r="AH112" s="73" t="str">
        <f t="shared" si="28"/>
        <v/>
      </c>
      <c r="AI112" s="73" t="str">
        <f t="shared" si="29"/>
        <v/>
      </c>
      <c r="AJ112" s="73" t="str">
        <f t="shared" si="30"/>
        <v/>
      </c>
      <c r="AK112" s="73" t="str">
        <f t="shared" si="31"/>
        <v/>
      </c>
      <c r="AL112" s="73" t="str">
        <f t="shared" si="32"/>
        <v/>
      </c>
      <c r="AM112" s="73" t="str">
        <f t="shared" si="33"/>
        <v/>
      </c>
      <c r="AN112" s="73" t="str">
        <f t="shared" si="34"/>
        <v/>
      </c>
      <c r="AO112" s="73" t="str">
        <f t="shared" si="35"/>
        <v/>
      </c>
      <c r="AP112" s="73" t="str">
        <f t="shared" si="36"/>
        <v/>
      </c>
      <c r="AQ112" s="73" t="str">
        <f t="shared" si="37"/>
        <v/>
      </c>
      <c r="AR112" s="73" t="str">
        <f t="shared" si="38"/>
        <v/>
      </c>
      <c r="AS112" s="73" t="str">
        <f t="shared" si="39"/>
        <v/>
      </c>
      <c r="AT112" s="73" t="str">
        <f t="shared" si="40"/>
        <v/>
      </c>
      <c r="AU112" s="73" t="str">
        <f t="shared" si="41"/>
        <v/>
      </c>
      <c r="AV112" s="73" t="str">
        <f t="shared" si="42"/>
        <v/>
      </c>
    </row>
    <row r="113" spans="1:48" ht="20" customHeight="1">
      <c r="A113" s="85">
        <v>107</v>
      </c>
      <c r="B113" s="75" t="str">
        <f>IF(Data!B113:$B$1006&lt;&gt;"",Data!B113,"")</f>
        <v/>
      </c>
      <c r="C113" s="75" t="str">
        <f>IF(Data!$B113:C$1006&lt;&gt;"",Data!C113,"")</f>
        <v/>
      </c>
      <c r="D113" s="75" t="str">
        <f>IF(Data!$B113:D$1006&lt;&gt;"",Data!D113,"")</f>
        <v/>
      </c>
      <c r="E113" s="75" t="str">
        <f>IF(Data!$B113:E$1006&lt;&gt;"",Data!E113,"")</f>
        <v/>
      </c>
      <c r="F113" s="75" t="str">
        <f>IF(Data!$B113:F$1006&lt;&gt;"",Data!F113,"")</f>
        <v/>
      </c>
      <c r="G113" s="75" t="str">
        <f>IF(Data!$B113:G$1006&lt;&gt;"",Data!G113,"")</f>
        <v/>
      </c>
      <c r="H113" s="75" t="str">
        <f>IF(Data!$B113:H$1006&lt;&gt;"",Data!H113,"")</f>
        <v/>
      </c>
      <c r="I113" s="75" t="str">
        <f>IF(Data!$B113:I$1006&lt;&gt;"",Data!I113,"")</f>
        <v/>
      </c>
      <c r="J113" s="75" t="str">
        <f>IF(Data!$B113:J$1006&lt;&gt;"",Data!J113,"")</f>
        <v/>
      </c>
      <c r="K113" s="75" t="str">
        <f>IF(Data!$B113:K$1006&lt;&gt;"",Data!K113,"")</f>
        <v/>
      </c>
      <c r="L113" s="75" t="str">
        <f>IF(Data!$B113:L$1006&lt;&gt;"",Data!L113,"")</f>
        <v/>
      </c>
      <c r="M113" s="75" t="str">
        <f>IF(Data!$B113:M$1006&lt;&gt;"",Data!M113,"")</f>
        <v/>
      </c>
      <c r="N113" s="75" t="str">
        <f>IF(Data!$B113:N$1006&lt;&gt;"",Data!N113,"")</f>
        <v/>
      </c>
      <c r="O113" s="75" t="str">
        <f>IF(Data!$B113:O$1006&lt;&gt;"",Data!O113,"")</f>
        <v/>
      </c>
      <c r="P113" s="75" t="str">
        <f>IF(Data!$B113:P$1006&lt;&gt;"",Data!P113,"")</f>
        <v/>
      </c>
      <c r="Q113" s="75" t="str">
        <f>IF(Data!$B113:Q$1006&lt;&gt;"",Data!Q113,"")</f>
        <v/>
      </c>
      <c r="R113" s="75" t="str">
        <f>IF(Data!$B113:R$1006&lt;&gt;"",Data!R113,"")</f>
        <v/>
      </c>
      <c r="S113" s="75" t="str">
        <f>IF(Data!$B113:S$1006&lt;&gt;"",Data!S113,"")</f>
        <v/>
      </c>
      <c r="T113" s="75" t="str">
        <f>IF(Data!$B113:T$1006&lt;&gt;"",Data!T113,"")</f>
        <v/>
      </c>
      <c r="U113" s="75" t="str">
        <f>IF(Data!$B113:U$1006&lt;&gt;"",Data!U113,"")</f>
        <v/>
      </c>
      <c r="AB113" s="73">
        <f t="shared" si="22"/>
        <v>0</v>
      </c>
      <c r="AC113" s="73" t="str">
        <f t="shared" si="23"/>
        <v/>
      </c>
      <c r="AD113" s="73" t="str">
        <f t="shared" si="24"/>
        <v/>
      </c>
      <c r="AE113" s="73" t="str">
        <f t="shared" si="25"/>
        <v/>
      </c>
      <c r="AF113" s="73" t="str">
        <f t="shared" si="26"/>
        <v/>
      </c>
      <c r="AG113" s="73" t="str">
        <f t="shared" si="27"/>
        <v/>
      </c>
      <c r="AH113" s="73" t="str">
        <f t="shared" si="28"/>
        <v/>
      </c>
      <c r="AI113" s="73" t="str">
        <f t="shared" si="29"/>
        <v/>
      </c>
      <c r="AJ113" s="73" t="str">
        <f t="shared" si="30"/>
        <v/>
      </c>
      <c r="AK113" s="73" t="str">
        <f t="shared" si="31"/>
        <v/>
      </c>
      <c r="AL113" s="73" t="str">
        <f t="shared" si="32"/>
        <v/>
      </c>
      <c r="AM113" s="73" t="str">
        <f t="shared" si="33"/>
        <v/>
      </c>
      <c r="AN113" s="73" t="str">
        <f t="shared" si="34"/>
        <v/>
      </c>
      <c r="AO113" s="73" t="str">
        <f t="shared" si="35"/>
        <v/>
      </c>
      <c r="AP113" s="73" t="str">
        <f t="shared" si="36"/>
        <v/>
      </c>
      <c r="AQ113" s="73" t="str">
        <f t="shared" si="37"/>
        <v/>
      </c>
      <c r="AR113" s="73" t="str">
        <f t="shared" si="38"/>
        <v/>
      </c>
      <c r="AS113" s="73" t="str">
        <f t="shared" si="39"/>
        <v/>
      </c>
      <c r="AT113" s="73" t="str">
        <f t="shared" si="40"/>
        <v/>
      </c>
      <c r="AU113" s="73" t="str">
        <f t="shared" si="41"/>
        <v/>
      </c>
      <c r="AV113" s="73" t="str">
        <f t="shared" si="42"/>
        <v/>
      </c>
    </row>
    <row r="114" spans="1:48" ht="20" customHeight="1">
      <c r="A114" s="85">
        <v>108</v>
      </c>
      <c r="B114" s="75" t="str">
        <f>IF(Data!B114:$B$1006&lt;&gt;"",Data!B114,"")</f>
        <v/>
      </c>
      <c r="C114" s="75" t="str">
        <f>IF(Data!$B114:C$1006&lt;&gt;"",Data!C114,"")</f>
        <v/>
      </c>
      <c r="D114" s="75" t="str">
        <f>IF(Data!$B114:D$1006&lt;&gt;"",Data!D114,"")</f>
        <v/>
      </c>
      <c r="E114" s="75" t="str">
        <f>IF(Data!$B114:E$1006&lt;&gt;"",Data!E114,"")</f>
        <v/>
      </c>
      <c r="F114" s="75" t="str">
        <f>IF(Data!$B114:F$1006&lt;&gt;"",Data!F114,"")</f>
        <v/>
      </c>
      <c r="G114" s="75" t="str">
        <f>IF(Data!$B114:G$1006&lt;&gt;"",Data!G114,"")</f>
        <v/>
      </c>
      <c r="H114" s="75" t="str">
        <f>IF(Data!$B114:H$1006&lt;&gt;"",Data!H114,"")</f>
        <v/>
      </c>
      <c r="I114" s="75" t="str">
        <f>IF(Data!$B114:I$1006&lt;&gt;"",Data!I114,"")</f>
        <v/>
      </c>
      <c r="J114" s="75" t="str">
        <f>IF(Data!$B114:J$1006&lt;&gt;"",Data!J114,"")</f>
        <v/>
      </c>
      <c r="K114" s="75" t="str">
        <f>IF(Data!$B114:K$1006&lt;&gt;"",Data!K114,"")</f>
        <v/>
      </c>
      <c r="L114" s="75" t="str">
        <f>IF(Data!$B114:L$1006&lt;&gt;"",Data!L114,"")</f>
        <v/>
      </c>
      <c r="M114" s="75" t="str">
        <f>IF(Data!$B114:M$1006&lt;&gt;"",Data!M114,"")</f>
        <v/>
      </c>
      <c r="N114" s="75" t="str">
        <f>IF(Data!$B114:N$1006&lt;&gt;"",Data!N114,"")</f>
        <v/>
      </c>
      <c r="O114" s="75" t="str">
        <f>IF(Data!$B114:O$1006&lt;&gt;"",Data!O114,"")</f>
        <v/>
      </c>
      <c r="P114" s="75" t="str">
        <f>IF(Data!$B114:P$1006&lt;&gt;"",Data!P114,"")</f>
        <v/>
      </c>
      <c r="Q114" s="75" t="str">
        <f>IF(Data!$B114:Q$1006&lt;&gt;"",Data!Q114,"")</f>
        <v/>
      </c>
      <c r="R114" s="75" t="str">
        <f>IF(Data!$B114:R$1006&lt;&gt;"",Data!R114,"")</f>
        <v/>
      </c>
      <c r="S114" s="75" t="str">
        <f>IF(Data!$B114:S$1006&lt;&gt;"",Data!S114,"")</f>
        <v/>
      </c>
      <c r="T114" s="75" t="str">
        <f>IF(Data!$B114:T$1006&lt;&gt;"",Data!T114,"")</f>
        <v/>
      </c>
      <c r="U114" s="75" t="str">
        <f>IF(Data!$B114:U$1006&lt;&gt;"",Data!U114,"")</f>
        <v/>
      </c>
      <c r="AB114" s="73">
        <f t="shared" si="22"/>
        <v>0</v>
      </c>
      <c r="AC114" s="73" t="str">
        <f t="shared" si="23"/>
        <v/>
      </c>
      <c r="AD114" s="73" t="str">
        <f t="shared" si="24"/>
        <v/>
      </c>
      <c r="AE114" s="73" t="str">
        <f t="shared" si="25"/>
        <v/>
      </c>
      <c r="AF114" s="73" t="str">
        <f t="shared" si="26"/>
        <v/>
      </c>
      <c r="AG114" s="73" t="str">
        <f t="shared" si="27"/>
        <v/>
      </c>
      <c r="AH114" s="73" t="str">
        <f t="shared" si="28"/>
        <v/>
      </c>
      <c r="AI114" s="73" t="str">
        <f t="shared" si="29"/>
        <v/>
      </c>
      <c r="AJ114" s="73" t="str">
        <f t="shared" si="30"/>
        <v/>
      </c>
      <c r="AK114" s="73" t="str">
        <f t="shared" si="31"/>
        <v/>
      </c>
      <c r="AL114" s="73" t="str">
        <f t="shared" si="32"/>
        <v/>
      </c>
      <c r="AM114" s="73" t="str">
        <f t="shared" si="33"/>
        <v/>
      </c>
      <c r="AN114" s="73" t="str">
        <f t="shared" si="34"/>
        <v/>
      </c>
      <c r="AO114" s="73" t="str">
        <f t="shared" si="35"/>
        <v/>
      </c>
      <c r="AP114" s="73" t="str">
        <f t="shared" si="36"/>
        <v/>
      </c>
      <c r="AQ114" s="73" t="str">
        <f t="shared" si="37"/>
        <v/>
      </c>
      <c r="AR114" s="73" t="str">
        <f t="shared" si="38"/>
        <v/>
      </c>
      <c r="AS114" s="73" t="str">
        <f t="shared" si="39"/>
        <v/>
      </c>
      <c r="AT114" s="73" t="str">
        <f t="shared" si="40"/>
        <v/>
      </c>
      <c r="AU114" s="73" t="str">
        <f t="shared" si="41"/>
        <v/>
      </c>
      <c r="AV114" s="73" t="str">
        <f t="shared" si="42"/>
        <v/>
      </c>
    </row>
    <row r="115" spans="1:48" ht="20" customHeight="1">
      <c r="A115" s="85">
        <v>109</v>
      </c>
      <c r="B115" s="75" t="str">
        <f>IF(Data!B115:$B$1006&lt;&gt;"",Data!B115,"")</f>
        <v/>
      </c>
      <c r="C115" s="75" t="str">
        <f>IF(Data!$B115:C$1006&lt;&gt;"",Data!C115,"")</f>
        <v/>
      </c>
      <c r="D115" s="75" t="str">
        <f>IF(Data!$B115:D$1006&lt;&gt;"",Data!D115,"")</f>
        <v/>
      </c>
      <c r="E115" s="75" t="str">
        <f>IF(Data!$B115:E$1006&lt;&gt;"",Data!E115,"")</f>
        <v/>
      </c>
      <c r="F115" s="75" t="str">
        <f>IF(Data!$B115:F$1006&lt;&gt;"",Data!F115,"")</f>
        <v/>
      </c>
      <c r="G115" s="75" t="str">
        <f>IF(Data!$B115:G$1006&lt;&gt;"",Data!G115,"")</f>
        <v/>
      </c>
      <c r="H115" s="75" t="str">
        <f>IF(Data!$B115:H$1006&lt;&gt;"",Data!H115,"")</f>
        <v/>
      </c>
      <c r="I115" s="75" t="str">
        <f>IF(Data!$B115:I$1006&lt;&gt;"",Data!I115,"")</f>
        <v/>
      </c>
      <c r="J115" s="75" t="str">
        <f>IF(Data!$B115:J$1006&lt;&gt;"",Data!J115,"")</f>
        <v/>
      </c>
      <c r="K115" s="75" t="str">
        <f>IF(Data!$B115:K$1006&lt;&gt;"",Data!K115,"")</f>
        <v/>
      </c>
      <c r="L115" s="75" t="str">
        <f>IF(Data!$B115:L$1006&lt;&gt;"",Data!L115,"")</f>
        <v/>
      </c>
      <c r="M115" s="75" t="str">
        <f>IF(Data!$B115:M$1006&lt;&gt;"",Data!M115,"")</f>
        <v/>
      </c>
      <c r="N115" s="75" t="str">
        <f>IF(Data!$B115:N$1006&lt;&gt;"",Data!N115,"")</f>
        <v/>
      </c>
      <c r="O115" s="75" t="str">
        <f>IF(Data!$B115:O$1006&lt;&gt;"",Data!O115,"")</f>
        <v/>
      </c>
      <c r="P115" s="75" t="str">
        <f>IF(Data!$B115:P$1006&lt;&gt;"",Data!P115,"")</f>
        <v/>
      </c>
      <c r="Q115" s="75" t="str">
        <f>IF(Data!$B115:Q$1006&lt;&gt;"",Data!Q115,"")</f>
        <v/>
      </c>
      <c r="R115" s="75" t="str">
        <f>IF(Data!$B115:R$1006&lt;&gt;"",Data!R115,"")</f>
        <v/>
      </c>
      <c r="S115" s="75" t="str">
        <f>IF(Data!$B115:S$1006&lt;&gt;"",Data!S115,"")</f>
        <v/>
      </c>
      <c r="T115" s="75" t="str">
        <f>IF(Data!$B115:T$1006&lt;&gt;"",Data!T115,"")</f>
        <v/>
      </c>
      <c r="U115" s="75" t="str">
        <f>IF(Data!$B115:U$1006&lt;&gt;"",Data!U115,"")</f>
        <v/>
      </c>
      <c r="AB115" s="73">
        <f t="shared" si="22"/>
        <v>0</v>
      </c>
      <c r="AC115" s="73" t="str">
        <f t="shared" si="23"/>
        <v/>
      </c>
      <c r="AD115" s="73" t="str">
        <f t="shared" si="24"/>
        <v/>
      </c>
      <c r="AE115" s="73" t="str">
        <f t="shared" si="25"/>
        <v/>
      </c>
      <c r="AF115" s="73" t="str">
        <f t="shared" si="26"/>
        <v/>
      </c>
      <c r="AG115" s="73" t="str">
        <f t="shared" si="27"/>
        <v/>
      </c>
      <c r="AH115" s="73" t="str">
        <f t="shared" si="28"/>
        <v/>
      </c>
      <c r="AI115" s="73" t="str">
        <f t="shared" si="29"/>
        <v/>
      </c>
      <c r="AJ115" s="73" t="str">
        <f t="shared" si="30"/>
        <v/>
      </c>
      <c r="AK115" s="73" t="str">
        <f t="shared" si="31"/>
        <v/>
      </c>
      <c r="AL115" s="73" t="str">
        <f t="shared" si="32"/>
        <v/>
      </c>
      <c r="AM115" s="73" t="str">
        <f t="shared" si="33"/>
        <v/>
      </c>
      <c r="AN115" s="73" t="str">
        <f t="shared" si="34"/>
        <v/>
      </c>
      <c r="AO115" s="73" t="str">
        <f t="shared" si="35"/>
        <v/>
      </c>
      <c r="AP115" s="73" t="str">
        <f t="shared" si="36"/>
        <v/>
      </c>
      <c r="AQ115" s="73" t="str">
        <f t="shared" si="37"/>
        <v/>
      </c>
      <c r="AR115" s="73" t="str">
        <f t="shared" si="38"/>
        <v/>
      </c>
      <c r="AS115" s="73" t="str">
        <f t="shared" si="39"/>
        <v/>
      </c>
      <c r="AT115" s="73" t="str">
        <f t="shared" si="40"/>
        <v/>
      </c>
      <c r="AU115" s="73" t="str">
        <f t="shared" si="41"/>
        <v/>
      </c>
      <c r="AV115" s="73" t="str">
        <f t="shared" si="42"/>
        <v/>
      </c>
    </row>
    <row r="116" spans="1:48" ht="20" customHeight="1">
      <c r="A116" s="85">
        <v>110</v>
      </c>
      <c r="B116" s="75" t="str">
        <f>IF(Data!B116:$B$1006&lt;&gt;"",Data!B116,"")</f>
        <v/>
      </c>
      <c r="C116" s="75" t="str">
        <f>IF(Data!$B116:C$1006&lt;&gt;"",Data!C116,"")</f>
        <v/>
      </c>
      <c r="D116" s="75" t="str">
        <f>IF(Data!$B116:D$1006&lt;&gt;"",Data!D116,"")</f>
        <v/>
      </c>
      <c r="E116" s="75" t="str">
        <f>IF(Data!$B116:E$1006&lt;&gt;"",Data!E116,"")</f>
        <v/>
      </c>
      <c r="F116" s="75" t="str">
        <f>IF(Data!$B116:F$1006&lt;&gt;"",Data!F116,"")</f>
        <v/>
      </c>
      <c r="G116" s="75" t="str">
        <f>IF(Data!$B116:G$1006&lt;&gt;"",Data!G116,"")</f>
        <v/>
      </c>
      <c r="H116" s="75" t="str">
        <f>IF(Data!$B116:H$1006&lt;&gt;"",Data!H116,"")</f>
        <v/>
      </c>
      <c r="I116" s="75" t="str">
        <f>IF(Data!$B116:I$1006&lt;&gt;"",Data!I116,"")</f>
        <v/>
      </c>
      <c r="J116" s="75" t="str">
        <f>IF(Data!$B116:J$1006&lt;&gt;"",Data!J116,"")</f>
        <v/>
      </c>
      <c r="K116" s="75" t="str">
        <f>IF(Data!$B116:K$1006&lt;&gt;"",Data!K116,"")</f>
        <v/>
      </c>
      <c r="L116" s="75" t="str">
        <f>IF(Data!$B116:L$1006&lt;&gt;"",Data!L116,"")</f>
        <v/>
      </c>
      <c r="M116" s="75" t="str">
        <f>IF(Data!$B116:M$1006&lt;&gt;"",Data!M116,"")</f>
        <v/>
      </c>
      <c r="N116" s="75" t="str">
        <f>IF(Data!$B116:N$1006&lt;&gt;"",Data!N116,"")</f>
        <v/>
      </c>
      <c r="O116" s="75" t="str">
        <f>IF(Data!$B116:O$1006&lt;&gt;"",Data!O116,"")</f>
        <v/>
      </c>
      <c r="P116" s="75" t="str">
        <f>IF(Data!$B116:P$1006&lt;&gt;"",Data!P116,"")</f>
        <v/>
      </c>
      <c r="Q116" s="75" t="str">
        <f>IF(Data!$B116:Q$1006&lt;&gt;"",Data!Q116,"")</f>
        <v/>
      </c>
      <c r="R116" s="75" t="str">
        <f>IF(Data!$B116:R$1006&lt;&gt;"",Data!R116,"")</f>
        <v/>
      </c>
      <c r="S116" s="75" t="str">
        <f>IF(Data!$B116:S$1006&lt;&gt;"",Data!S116,"")</f>
        <v/>
      </c>
      <c r="T116" s="75" t="str">
        <f>IF(Data!$B116:T$1006&lt;&gt;"",Data!T116,"")</f>
        <v/>
      </c>
      <c r="U116" s="75" t="str">
        <f>IF(Data!$B116:U$1006&lt;&gt;"",Data!U116,"")</f>
        <v/>
      </c>
      <c r="AB116" s="73">
        <f t="shared" si="22"/>
        <v>0</v>
      </c>
      <c r="AC116" s="73" t="str">
        <f t="shared" si="23"/>
        <v/>
      </c>
      <c r="AD116" s="73" t="str">
        <f t="shared" si="24"/>
        <v/>
      </c>
      <c r="AE116" s="73" t="str">
        <f t="shared" si="25"/>
        <v/>
      </c>
      <c r="AF116" s="73" t="str">
        <f t="shared" si="26"/>
        <v/>
      </c>
      <c r="AG116" s="73" t="str">
        <f t="shared" si="27"/>
        <v/>
      </c>
      <c r="AH116" s="73" t="str">
        <f t="shared" si="28"/>
        <v/>
      </c>
      <c r="AI116" s="73" t="str">
        <f t="shared" si="29"/>
        <v/>
      </c>
      <c r="AJ116" s="73" t="str">
        <f t="shared" si="30"/>
        <v/>
      </c>
      <c r="AK116" s="73" t="str">
        <f t="shared" si="31"/>
        <v/>
      </c>
      <c r="AL116" s="73" t="str">
        <f t="shared" si="32"/>
        <v/>
      </c>
      <c r="AM116" s="73" t="str">
        <f t="shared" si="33"/>
        <v/>
      </c>
      <c r="AN116" s="73" t="str">
        <f t="shared" si="34"/>
        <v/>
      </c>
      <c r="AO116" s="73" t="str">
        <f t="shared" si="35"/>
        <v/>
      </c>
      <c r="AP116" s="73" t="str">
        <f t="shared" si="36"/>
        <v/>
      </c>
      <c r="AQ116" s="73" t="str">
        <f t="shared" si="37"/>
        <v/>
      </c>
      <c r="AR116" s="73" t="str">
        <f t="shared" si="38"/>
        <v/>
      </c>
      <c r="AS116" s="73" t="str">
        <f t="shared" si="39"/>
        <v/>
      </c>
      <c r="AT116" s="73" t="str">
        <f t="shared" si="40"/>
        <v/>
      </c>
      <c r="AU116" s="73" t="str">
        <f t="shared" si="41"/>
        <v/>
      </c>
      <c r="AV116" s="73" t="str">
        <f t="shared" si="42"/>
        <v/>
      </c>
    </row>
    <row r="117" spans="1:48" ht="20" customHeight="1">
      <c r="A117" s="85">
        <v>111</v>
      </c>
      <c r="B117" s="75" t="str">
        <f>IF(Data!B117:$B$1006&lt;&gt;"",Data!B117,"")</f>
        <v/>
      </c>
      <c r="C117" s="75" t="str">
        <f>IF(Data!$B117:C$1006&lt;&gt;"",Data!C117,"")</f>
        <v/>
      </c>
      <c r="D117" s="75" t="str">
        <f>IF(Data!$B117:D$1006&lt;&gt;"",Data!D117,"")</f>
        <v/>
      </c>
      <c r="E117" s="75" t="str">
        <f>IF(Data!$B117:E$1006&lt;&gt;"",Data!E117,"")</f>
        <v/>
      </c>
      <c r="F117" s="75" t="str">
        <f>IF(Data!$B117:F$1006&lt;&gt;"",Data!F117,"")</f>
        <v/>
      </c>
      <c r="G117" s="75" t="str">
        <f>IF(Data!$B117:G$1006&lt;&gt;"",Data!G117,"")</f>
        <v/>
      </c>
      <c r="H117" s="75" t="str">
        <f>IF(Data!$B117:H$1006&lt;&gt;"",Data!H117,"")</f>
        <v/>
      </c>
      <c r="I117" s="75" t="str">
        <f>IF(Data!$B117:I$1006&lt;&gt;"",Data!I117,"")</f>
        <v/>
      </c>
      <c r="J117" s="75" t="str">
        <f>IF(Data!$B117:J$1006&lt;&gt;"",Data!J117,"")</f>
        <v/>
      </c>
      <c r="K117" s="75" t="str">
        <f>IF(Data!$B117:K$1006&lt;&gt;"",Data!K117,"")</f>
        <v/>
      </c>
      <c r="L117" s="75" t="str">
        <f>IF(Data!$B117:L$1006&lt;&gt;"",Data!L117,"")</f>
        <v/>
      </c>
      <c r="M117" s="75" t="str">
        <f>IF(Data!$B117:M$1006&lt;&gt;"",Data!M117,"")</f>
        <v/>
      </c>
      <c r="N117" s="75" t="str">
        <f>IF(Data!$B117:N$1006&lt;&gt;"",Data!N117,"")</f>
        <v/>
      </c>
      <c r="O117" s="75" t="str">
        <f>IF(Data!$B117:O$1006&lt;&gt;"",Data!O117,"")</f>
        <v/>
      </c>
      <c r="P117" s="75" t="str">
        <f>IF(Data!$B117:P$1006&lt;&gt;"",Data!P117,"")</f>
        <v/>
      </c>
      <c r="Q117" s="75" t="str">
        <f>IF(Data!$B117:Q$1006&lt;&gt;"",Data!Q117,"")</f>
        <v/>
      </c>
      <c r="R117" s="75" t="str">
        <f>IF(Data!$B117:R$1006&lt;&gt;"",Data!R117,"")</f>
        <v/>
      </c>
      <c r="S117" s="75" t="str">
        <f>IF(Data!$B117:S$1006&lt;&gt;"",Data!S117,"")</f>
        <v/>
      </c>
      <c r="T117" s="75" t="str">
        <f>IF(Data!$B117:T$1006&lt;&gt;"",Data!T117,"")</f>
        <v/>
      </c>
      <c r="U117" s="75" t="str">
        <f>IF(Data!$B117:U$1006&lt;&gt;"",Data!U117,"")</f>
        <v/>
      </c>
      <c r="AB117" s="73">
        <f t="shared" si="22"/>
        <v>0</v>
      </c>
      <c r="AC117" s="73" t="str">
        <f t="shared" si="23"/>
        <v/>
      </c>
      <c r="AD117" s="73" t="str">
        <f t="shared" si="24"/>
        <v/>
      </c>
      <c r="AE117" s="73" t="str">
        <f t="shared" si="25"/>
        <v/>
      </c>
      <c r="AF117" s="73" t="str">
        <f t="shared" si="26"/>
        <v/>
      </c>
      <c r="AG117" s="73" t="str">
        <f t="shared" si="27"/>
        <v/>
      </c>
      <c r="AH117" s="73" t="str">
        <f t="shared" si="28"/>
        <v/>
      </c>
      <c r="AI117" s="73" t="str">
        <f t="shared" si="29"/>
        <v/>
      </c>
      <c r="AJ117" s="73" t="str">
        <f t="shared" si="30"/>
        <v/>
      </c>
      <c r="AK117" s="73" t="str">
        <f t="shared" si="31"/>
        <v/>
      </c>
      <c r="AL117" s="73" t="str">
        <f t="shared" si="32"/>
        <v/>
      </c>
      <c r="AM117" s="73" t="str">
        <f t="shared" si="33"/>
        <v/>
      </c>
      <c r="AN117" s="73" t="str">
        <f t="shared" si="34"/>
        <v/>
      </c>
      <c r="AO117" s="73" t="str">
        <f t="shared" si="35"/>
        <v/>
      </c>
      <c r="AP117" s="73" t="str">
        <f t="shared" si="36"/>
        <v/>
      </c>
      <c r="AQ117" s="73" t="str">
        <f t="shared" si="37"/>
        <v/>
      </c>
      <c r="AR117" s="73" t="str">
        <f t="shared" si="38"/>
        <v/>
      </c>
      <c r="AS117" s="73" t="str">
        <f t="shared" si="39"/>
        <v/>
      </c>
      <c r="AT117" s="73" t="str">
        <f t="shared" si="40"/>
        <v/>
      </c>
      <c r="AU117" s="73" t="str">
        <f t="shared" si="41"/>
        <v/>
      </c>
      <c r="AV117" s="73" t="str">
        <f t="shared" si="42"/>
        <v/>
      </c>
    </row>
    <row r="118" spans="1:48" ht="20" customHeight="1">
      <c r="A118" s="85">
        <v>112</v>
      </c>
      <c r="B118" s="75" t="str">
        <f>IF(Data!B118:$B$1006&lt;&gt;"",Data!B118,"")</f>
        <v/>
      </c>
      <c r="C118" s="75" t="str">
        <f>IF(Data!$B118:C$1006&lt;&gt;"",Data!C118,"")</f>
        <v/>
      </c>
      <c r="D118" s="75" t="str">
        <f>IF(Data!$B118:D$1006&lt;&gt;"",Data!D118,"")</f>
        <v/>
      </c>
      <c r="E118" s="75" t="str">
        <f>IF(Data!$B118:E$1006&lt;&gt;"",Data!E118,"")</f>
        <v/>
      </c>
      <c r="F118" s="75" t="str">
        <f>IF(Data!$B118:F$1006&lt;&gt;"",Data!F118,"")</f>
        <v/>
      </c>
      <c r="G118" s="75" t="str">
        <f>IF(Data!$B118:G$1006&lt;&gt;"",Data!G118,"")</f>
        <v/>
      </c>
      <c r="H118" s="75" t="str">
        <f>IF(Data!$B118:H$1006&lt;&gt;"",Data!H118,"")</f>
        <v/>
      </c>
      <c r="I118" s="75" t="str">
        <f>IF(Data!$B118:I$1006&lt;&gt;"",Data!I118,"")</f>
        <v/>
      </c>
      <c r="J118" s="75" t="str">
        <f>IF(Data!$B118:J$1006&lt;&gt;"",Data!J118,"")</f>
        <v/>
      </c>
      <c r="K118" s="75" t="str">
        <f>IF(Data!$B118:K$1006&lt;&gt;"",Data!K118,"")</f>
        <v/>
      </c>
      <c r="L118" s="75" t="str">
        <f>IF(Data!$B118:L$1006&lt;&gt;"",Data!L118,"")</f>
        <v/>
      </c>
      <c r="M118" s="75" t="str">
        <f>IF(Data!$B118:M$1006&lt;&gt;"",Data!M118,"")</f>
        <v/>
      </c>
      <c r="N118" s="75" t="str">
        <f>IF(Data!$B118:N$1006&lt;&gt;"",Data!N118,"")</f>
        <v/>
      </c>
      <c r="O118" s="75" t="str">
        <f>IF(Data!$B118:O$1006&lt;&gt;"",Data!O118,"")</f>
        <v/>
      </c>
      <c r="P118" s="75" t="str">
        <f>IF(Data!$B118:P$1006&lt;&gt;"",Data!P118,"")</f>
        <v/>
      </c>
      <c r="Q118" s="75" t="str">
        <f>IF(Data!$B118:Q$1006&lt;&gt;"",Data!Q118,"")</f>
        <v/>
      </c>
      <c r="R118" s="75" t="str">
        <f>IF(Data!$B118:R$1006&lt;&gt;"",Data!R118,"")</f>
        <v/>
      </c>
      <c r="S118" s="75" t="str">
        <f>IF(Data!$B118:S$1006&lt;&gt;"",Data!S118,"")</f>
        <v/>
      </c>
      <c r="T118" s="75" t="str">
        <f>IF(Data!$B118:T$1006&lt;&gt;"",Data!T118,"")</f>
        <v/>
      </c>
      <c r="U118" s="75" t="str">
        <f>IF(Data!$B118:U$1006&lt;&gt;"",Data!U118,"")</f>
        <v/>
      </c>
      <c r="AB118" s="73">
        <f t="shared" si="22"/>
        <v>0</v>
      </c>
      <c r="AC118" s="73" t="str">
        <f t="shared" si="23"/>
        <v/>
      </c>
      <c r="AD118" s="73" t="str">
        <f t="shared" si="24"/>
        <v/>
      </c>
      <c r="AE118" s="73" t="str">
        <f t="shared" si="25"/>
        <v/>
      </c>
      <c r="AF118" s="73" t="str">
        <f t="shared" si="26"/>
        <v/>
      </c>
      <c r="AG118" s="73" t="str">
        <f t="shared" si="27"/>
        <v/>
      </c>
      <c r="AH118" s="73" t="str">
        <f t="shared" si="28"/>
        <v/>
      </c>
      <c r="AI118" s="73" t="str">
        <f t="shared" si="29"/>
        <v/>
      </c>
      <c r="AJ118" s="73" t="str">
        <f t="shared" si="30"/>
        <v/>
      </c>
      <c r="AK118" s="73" t="str">
        <f t="shared" si="31"/>
        <v/>
      </c>
      <c r="AL118" s="73" t="str">
        <f t="shared" si="32"/>
        <v/>
      </c>
      <c r="AM118" s="73" t="str">
        <f t="shared" si="33"/>
        <v/>
      </c>
      <c r="AN118" s="73" t="str">
        <f t="shared" si="34"/>
        <v/>
      </c>
      <c r="AO118" s="73" t="str">
        <f t="shared" si="35"/>
        <v/>
      </c>
      <c r="AP118" s="73" t="str">
        <f t="shared" si="36"/>
        <v/>
      </c>
      <c r="AQ118" s="73" t="str">
        <f t="shared" si="37"/>
        <v/>
      </c>
      <c r="AR118" s="73" t="str">
        <f t="shared" si="38"/>
        <v/>
      </c>
      <c r="AS118" s="73" t="str">
        <f t="shared" si="39"/>
        <v/>
      </c>
      <c r="AT118" s="73" t="str">
        <f t="shared" si="40"/>
        <v/>
      </c>
      <c r="AU118" s="73" t="str">
        <f t="shared" si="41"/>
        <v/>
      </c>
      <c r="AV118" s="73" t="str">
        <f t="shared" si="42"/>
        <v/>
      </c>
    </row>
    <row r="119" spans="1:48" ht="20" customHeight="1">
      <c r="A119" s="85">
        <v>113</v>
      </c>
      <c r="B119" s="75" t="str">
        <f>IF(Data!B119:$B$1006&lt;&gt;"",Data!B119,"")</f>
        <v/>
      </c>
      <c r="C119" s="75" t="str">
        <f>IF(Data!$B119:C$1006&lt;&gt;"",Data!C119,"")</f>
        <v/>
      </c>
      <c r="D119" s="75" t="str">
        <f>IF(Data!$B119:D$1006&lt;&gt;"",Data!D119,"")</f>
        <v/>
      </c>
      <c r="E119" s="75" t="str">
        <f>IF(Data!$B119:E$1006&lt;&gt;"",Data!E119,"")</f>
        <v/>
      </c>
      <c r="F119" s="75" t="str">
        <f>IF(Data!$B119:F$1006&lt;&gt;"",Data!F119,"")</f>
        <v/>
      </c>
      <c r="G119" s="75" t="str">
        <f>IF(Data!$B119:G$1006&lt;&gt;"",Data!G119,"")</f>
        <v/>
      </c>
      <c r="H119" s="75" t="str">
        <f>IF(Data!$B119:H$1006&lt;&gt;"",Data!H119,"")</f>
        <v/>
      </c>
      <c r="I119" s="75" t="str">
        <f>IF(Data!$B119:I$1006&lt;&gt;"",Data!I119,"")</f>
        <v/>
      </c>
      <c r="J119" s="75" t="str">
        <f>IF(Data!$B119:J$1006&lt;&gt;"",Data!J119,"")</f>
        <v/>
      </c>
      <c r="K119" s="75" t="str">
        <f>IF(Data!$B119:K$1006&lt;&gt;"",Data!K119,"")</f>
        <v/>
      </c>
      <c r="L119" s="75" t="str">
        <f>IF(Data!$B119:L$1006&lt;&gt;"",Data!L119,"")</f>
        <v/>
      </c>
      <c r="M119" s="75" t="str">
        <f>IF(Data!$B119:M$1006&lt;&gt;"",Data!M119,"")</f>
        <v/>
      </c>
      <c r="N119" s="75" t="str">
        <f>IF(Data!$B119:N$1006&lt;&gt;"",Data!N119,"")</f>
        <v/>
      </c>
      <c r="O119" s="75" t="str">
        <f>IF(Data!$B119:O$1006&lt;&gt;"",Data!O119,"")</f>
        <v/>
      </c>
      <c r="P119" s="75" t="str">
        <f>IF(Data!$B119:P$1006&lt;&gt;"",Data!P119,"")</f>
        <v/>
      </c>
      <c r="Q119" s="75" t="str">
        <f>IF(Data!$B119:Q$1006&lt;&gt;"",Data!Q119,"")</f>
        <v/>
      </c>
      <c r="R119" s="75" t="str">
        <f>IF(Data!$B119:R$1006&lt;&gt;"",Data!R119,"")</f>
        <v/>
      </c>
      <c r="S119" s="75" t="str">
        <f>IF(Data!$B119:S$1006&lt;&gt;"",Data!S119,"")</f>
        <v/>
      </c>
      <c r="T119" s="75" t="str">
        <f>IF(Data!$B119:T$1006&lt;&gt;"",Data!T119,"")</f>
        <v/>
      </c>
      <c r="U119" s="75" t="str">
        <f>IF(Data!$B119:U$1006&lt;&gt;"",Data!U119,"")</f>
        <v/>
      </c>
      <c r="AB119" s="73">
        <f t="shared" si="22"/>
        <v>0</v>
      </c>
      <c r="AC119" s="73" t="str">
        <f t="shared" si="23"/>
        <v/>
      </c>
      <c r="AD119" s="73" t="str">
        <f t="shared" si="24"/>
        <v/>
      </c>
      <c r="AE119" s="73" t="str">
        <f t="shared" si="25"/>
        <v/>
      </c>
      <c r="AF119" s="73" t="str">
        <f t="shared" si="26"/>
        <v/>
      </c>
      <c r="AG119" s="73" t="str">
        <f t="shared" si="27"/>
        <v/>
      </c>
      <c r="AH119" s="73" t="str">
        <f t="shared" si="28"/>
        <v/>
      </c>
      <c r="AI119" s="73" t="str">
        <f t="shared" si="29"/>
        <v/>
      </c>
      <c r="AJ119" s="73" t="str">
        <f t="shared" si="30"/>
        <v/>
      </c>
      <c r="AK119" s="73" t="str">
        <f t="shared" si="31"/>
        <v/>
      </c>
      <c r="AL119" s="73" t="str">
        <f t="shared" si="32"/>
        <v/>
      </c>
      <c r="AM119" s="73" t="str">
        <f t="shared" si="33"/>
        <v/>
      </c>
      <c r="AN119" s="73" t="str">
        <f t="shared" si="34"/>
        <v/>
      </c>
      <c r="AO119" s="73" t="str">
        <f t="shared" si="35"/>
        <v/>
      </c>
      <c r="AP119" s="73" t="str">
        <f t="shared" si="36"/>
        <v/>
      </c>
      <c r="AQ119" s="73" t="str">
        <f t="shared" si="37"/>
        <v/>
      </c>
      <c r="AR119" s="73" t="str">
        <f t="shared" si="38"/>
        <v/>
      </c>
      <c r="AS119" s="73" t="str">
        <f t="shared" si="39"/>
        <v/>
      </c>
      <c r="AT119" s="73" t="str">
        <f t="shared" si="40"/>
        <v/>
      </c>
      <c r="AU119" s="73" t="str">
        <f t="shared" si="41"/>
        <v/>
      </c>
      <c r="AV119" s="73" t="str">
        <f t="shared" si="42"/>
        <v/>
      </c>
    </row>
    <row r="120" spans="1:48" ht="20" customHeight="1">
      <c r="A120" s="85">
        <v>114</v>
      </c>
      <c r="B120" s="75" t="str">
        <f>IF(Data!B120:$B$1006&lt;&gt;"",Data!B120,"")</f>
        <v/>
      </c>
      <c r="C120" s="75" t="str">
        <f>IF(Data!$B120:C$1006&lt;&gt;"",Data!C120,"")</f>
        <v/>
      </c>
      <c r="D120" s="75" t="str">
        <f>IF(Data!$B120:D$1006&lt;&gt;"",Data!D120,"")</f>
        <v/>
      </c>
      <c r="E120" s="75" t="str">
        <f>IF(Data!$B120:E$1006&lt;&gt;"",Data!E120,"")</f>
        <v/>
      </c>
      <c r="F120" s="75" t="str">
        <f>IF(Data!$B120:F$1006&lt;&gt;"",Data!F120,"")</f>
        <v/>
      </c>
      <c r="G120" s="75" t="str">
        <f>IF(Data!$B120:G$1006&lt;&gt;"",Data!G120,"")</f>
        <v/>
      </c>
      <c r="H120" s="75" t="str">
        <f>IF(Data!$B120:H$1006&lt;&gt;"",Data!H120,"")</f>
        <v/>
      </c>
      <c r="I120" s="75" t="str">
        <f>IF(Data!$B120:I$1006&lt;&gt;"",Data!I120,"")</f>
        <v/>
      </c>
      <c r="J120" s="75" t="str">
        <f>IF(Data!$B120:J$1006&lt;&gt;"",Data!J120,"")</f>
        <v/>
      </c>
      <c r="K120" s="75" t="str">
        <f>IF(Data!$B120:K$1006&lt;&gt;"",Data!K120,"")</f>
        <v/>
      </c>
      <c r="L120" s="75" t="str">
        <f>IF(Data!$B120:L$1006&lt;&gt;"",Data!L120,"")</f>
        <v/>
      </c>
      <c r="M120" s="75" t="str">
        <f>IF(Data!$B120:M$1006&lt;&gt;"",Data!M120,"")</f>
        <v/>
      </c>
      <c r="N120" s="75" t="str">
        <f>IF(Data!$B120:N$1006&lt;&gt;"",Data!N120,"")</f>
        <v/>
      </c>
      <c r="O120" s="75" t="str">
        <f>IF(Data!$B120:O$1006&lt;&gt;"",Data!O120,"")</f>
        <v/>
      </c>
      <c r="P120" s="75" t="str">
        <f>IF(Data!$B120:P$1006&lt;&gt;"",Data!P120,"")</f>
        <v/>
      </c>
      <c r="Q120" s="75" t="str">
        <f>IF(Data!$B120:Q$1006&lt;&gt;"",Data!Q120,"")</f>
        <v/>
      </c>
      <c r="R120" s="75" t="str">
        <f>IF(Data!$B120:R$1006&lt;&gt;"",Data!R120,"")</f>
        <v/>
      </c>
      <c r="S120" s="75" t="str">
        <f>IF(Data!$B120:S$1006&lt;&gt;"",Data!S120,"")</f>
        <v/>
      </c>
      <c r="T120" s="75" t="str">
        <f>IF(Data!$B120:T$1006&lt;&gt;"",Data!T120,"")</f>
        <v/>
      </c>
      <c r="U120" s="75" t="str">
        <f>IF(Data!$B120:U$1006&lt;&gt;"",Data!U120,"")</f>
        <v/>
      </c>
      <c r="AB120" s="73">
        <f t="shared" si="22"/>
        <v>0</v>
      </c>
      <c r="AC120" s="73" t="str">
        <f t="shared" si="23"/>
        <v/>
      </c>
      <c r="AD120" s="73" t="str">
        <f t="shared" si="24"/>
        <v/>
      </c>
      <c r="AE120" s="73" t="str">
        <f t="shared" si="25"/>
        <v/>
      </c>
      <c r="AF120" s="73" t="str">
        <f t="shared" si="26"/>
        <v/>
      </c>
      <c r="AG120" s="73" t="str">
        <f t="shared" si="27"/>
        <v/>
      </c>
      <c r="AH120" s="73" t="str">
        <f t="shared" si="28"/>
        <v/>
      </c>
      <c r="AI120" s="73" t="str">
        <f t="shared" si="29"/>
        <v/>
      </c>
      <c r="AJ120" s="73" t="str">
        <f t="shared" si="30"/>
        <v/>
      </c>
      <c r="AK120" s="73" t="str">
        <f t="shared" si="31"/>
        <v/>
      </c>
      <c r="AL120" s="73" t="str">
        <f t="shared" si="32"/>
        <v/>
      </c>
      <c r="AM120" s="73" t="str">
        <f t="shared" si="33"/>
        <v/>
      </c>
      <c r="AN120" s="73" t="str">
        <f t="shared" si="34"/>
        <v/>
      </c>
      <c r="AO120" s="73" t="str">
        <f t="shared" si="35"/>
        <v/>
      </c>
      <c r="AP120" s="73" t="str">
        <f t="shared" si="36"/>
        <v/>
      </c>
      <c r="AQ120" s="73" t="str">
        <f t="shared" si="37"/>
        <v/>
      </c>
      <c r="AR120" s="73" t="str">
        <f t="shared" si="38"/>
        <v/>
      </c>
      <c r="AS120" s="73" t="str">
        <f t="shared" si="39"/>
        <v/>
      </c>
      <c r="AT120" s="73" t="str">
        <f t="shared" si="40"/>
        <v/>
      </c>
      <c r="AU120" s="73" t="str">
        <f t="shared" si="41"/>
        <v/>
      </c>
      <c r="AV120" s="73" t="str">
        <f t="shared" si="42"/>
        <v/>
      </c>
    </row>
    <row r="121" spans="1:48" ht="20" customHeight="1">
      <c r="A121" s="85">
        <v>115</v>
      </c>
      <c r="B121" s="75" t="str">
        <f>IF(Data!B121:$B$1006&lt;&gt;"",Data!B121,"")</f>
        <v/>
      </c>
      <c r="C121" s="75" t="str">
        <f>IF(Data!$B121:C$1006&lt;&gt;"",Data!C121,"")</f>
        <v/>
      </c>
      <c r="D121" s="75" t="str">
        <f>IF(Data!$B121:D$1006&lt;&gt;"",Data!D121,"")</f>
        <v/>
      </c>
      <c r="E121" s="75" t="str">
        <f>IF(Data!$B121:E$1006&lt;&gt;"",Data!E121,"")</f>
        <v/>
      </c>
      <c r="F121" s="75" t="str">
        <f>IF(Data!$B121:F$1006&lt;&gt;"",Data!F121,"")</f>
        <v/>
      </c>
      <c r="G121" s="75" t="str">
        <f>IF(Data!$B121:G$1006&lt;&gt;"",Data!G121,"")</f>
        <v/>
      </c>
      <c r="H121" s="75" t="str">
        <f>IF(Data!$B121:H$1006&lt;&gt;"",Data!H121,"")</f>
        <v/>
      </c>
      <c r="I121" s="75" t="str">
        <f>IF(Data!$B121:I$1006&lt;&gt;"",Data!I121,"")</f>
        <v/>
      </c>
      <c r="J121" s="75" t="str">
        <f>IF(Data!$B121:J$1006&lt;&gt;"",Data!J121,"")</f>
        <v/>
      </c>
      <c r="K121" s="75" t="str">
        <f>IF(Data!$B121:K$1006&lt;&gt;"",Data!K121,"")</f>
        <v/>
      </c>
      <c r="L121" s="75" t="str">
        <f>IF(Data!$B121:L$1006&lt;&gt;"",Data!L121,"")</f>
        <v/>
      </c>
      <c r="M121" s="75" t="str">
        <f>IF(Data!$B121:M$1006&lt;&gt;"",Data!M121,"")</f>
        <v/>
      </c>
      <c r="N121" s="75" t="str">
        <f>IF(Data!$B121:N$1006&lt;&gt;"",Data!N121,"")</f>
        <v/>
      </c>
      <c r="O121" s="75" t="str">
        <f>IF(Data!$B121:O$1006&lt;&gt;"",Data!O121,"")</f>
        <v/>
      </c>
      <c r="P121" s="75" t="str">
        <f>IF(Data!$B121:P$1006&lt;&gt;"",Data!P121,"")</f>
        <v/>
      </c>
      <c r="Q121" s="75" t="str">
        <f>IF(Data!$B121:Q$1006&lt;&gt;"",Data!Q121,"")</f>
        <v/>
      </c>
      <c r="R121" s="75" t="str">
        <f>IF(Data!$B121:R$1006&lt;&gt;"",Data!R121,"")</f>
        <v/>
      </c>
      <c r="S121" s="75" t="str">
        <f>IF(Data!$B121:S$1006&lt;&gt;"",Data!S121,"")</f>
        <v/>
      </c>
      <c r="T121" s="75" t="str">
        <f>IF(Data!$B121:T$1006&lt;&gt;"",Data!T121,"")</f>
        <v/>
      </c>
      <c r="U121" s="75" t="str">
        <f>IF(Data!$B121:U$1006&lt;&gt;"",Data!U121,"")</f>
        <v/>
      </c>
      <c r="AB121" s="73">
        <f t="shared" si="22"/>
        <v>0</v>
      </c>
      <c r="AC121" s="73" t="str">
        <f t="shared" si="23"/>
        <v/>
      </c>
      <c r="AD121" s="73" t="str">
        <f t="shared" si="24"/>
        <v/>
      </c>
      <c r="AE121" s="73" t="str">
        <f t="shared" si="25"/>
        <v/>
      </c>
      <c r="AF121" s="73" t="str">
        <f t="shared" si="26"/>
        <v/>
      </c>
      <c r="AG121" s="73" t="str">
        <f t="shared" si="27"/>
        <v/>
      </c>
      <c r="AH121" s="73" t="str">
        <f t="shared" si="28"/>
        <v/>
      </c>
      <c r="AI121" s="73" t="str">
        <f t="shared" si="29"/>
        <v/>
      </c>
      <c r="AJ121" s="73" t="str">
        <f t="shared" si="30"/>
        <v/>
      </c>
      <c r="AK121" s="73" t="str">
        <f t="shared" si="31"/>
        <v/>
      </c>
      <c r="AL121" s="73" t="str">
        <f t="shared" si="32"/>
        <v/>
      </c>
      <c r="AM121" s="73" t="str">
        <f t="shared" si="33"/>
        <v/>
      </c>
      <c r="AN121" s="73" t="str">
        <f t="shared" si="34"/>
        <v/>
      </c>
      <c r="AO121" s="73" t="str">
        <f t="shared" si="35"/>
        <v/>
      </c>
      <c r="AP121" s="73" t="str">
        <f t="shared" si="36"/>
        <v/>
      </c>
      <c r="AQ121" s="73" t="str">
        <f t="shared" si="37"/>
        <v/>
      </c>
      <c r="AR121" s="73" t="str">
        <f t="shared" si="38"/>
        <v/>
      </c>
      <c r="AS121" s="73" t="str">
        <f t="shared" si="39"/>
        <v/>
      </c>
      <c r="AT121" s="73" t="str">
        <f t="shared" si="40"/>
        <v/>
      </c>
      <c r="AU121" s="73" t="str">
        <f t="shared" si="41"/>
        <v/>
      </c>
      <c r="AV121" s="73" t="str">
        <f t="shared" si="42"/>
        <v/>
      </c>
    </row>
    <row r="122" spans="1:48" ht="20" customHeight="1">
      <c r="A122" s="85">
        <v>116</v>
      </c>
      <c r="B122" s="75" t="str">
        <f>IF(Data!B122:$B$1006&lt;&gt;"",Data!B122,"")</f>
        <v/>
      </c>
      <c r="C122" s="75" t="str">
        <f>IF(Data!$B122:C$1006&lt;&gt;"",Data!C122,"")</f>
        <v/>
      </c>
      <c r="D122" s="75" t="str">
        <f>IF(Data!$B122:D$1006&lt;&gt;"",Data!D122,"")</f>
        <v/>
      </c>
      <c r="E122" s="75" t="str">
        <f>IF(Data!$B122:E$1006&lt;&gt;"",Data!E122,"")</f>
        <v/>
      </c>
      <c r="F122" s="75" t="str">
        <f>IF(Data!$B122:F$1006&lt;&gt;"",Data!F122,"")</f>
        <v/>
      </c>
      <c r="G122" s="75" t="str">
        <f>IF(Data!$B122:G$1006&lt;&gt;"",Data!G122,"")</f>
        <v/>
      </c>
      <c r="H122" s="75" t="str">
        <f>IF(Data!$B122:H$1006&lt;&gt;"",Data!H122,"")</f>
        <v/>
      </c>
      <c r="I122" s="75" t="str">
        <f>IF(Data!$B122:I$1006&lt;&gt;"",Data!I122,"")</f>
        <v/>
      </c>
      <c r="J122" s="75" t="str">
        <f>IF(Data!$B122:J$1006&lt;&gt;"",Data!J122,"")</f>
        <v/>
      </c>
      <c r="K122" s="75" t="str">
        <f>IF(Data!$B122:K$1006&lt;&gt;"",Data!K122,"")</f>
        <v/>
      </c>
      <c r="L122" s="75" t="str">
        <f>IF(Data!$B122:L$1006&lt;&gt;"",Data!L122,"")</f>
        <v/>
      </c>
      <c r="M122" s="75" t="str">
        <f>IF(Data!$B122:M$1006&lt;&gt;"",Data!M122,"")</f>
        <v/>
      </c>
      <c r="N122" s="75" t="str">
        <f>IF(Data!$B122:N$1006&lt;&gt;"",Data!N122,"")</f>
        <v/>
      </c>
      <c r="O122" s="75" t="str">
        <f>IF(Data!$B122:O$1006&lt;&gt;"",Data!O122,"")</f>
        <v/>
      </c>
      <c r="P122" s="75" t="str">
        <f>IF(Data!$B122:P$1006&lt;&gt;"",Data!P122,"")</f>
        <v/>
      </c>
      <c r="Q122" s="75" t="str">
        <f>IF(Data!$B122:Q$1006&lt;&gt;"",Data!Q122,"")</f>
        <v/>
      </c>
      <c r="R122" s="75" t="str">
        <f>IF(Data!$B122:R$1006&lt;&gt;"",Data!R122,"")</f>
        <v/>
      </c>
      <c r="S122" s="75" t="str">
        <f>IF(Data!$B122:S$1006&lt;&gt;"",Data!S122,"")</f>
        <v/>
      </c>
      <c r="T122" s="75" t="str">
        <f>IF(Data!$B122:T$1006&lt;&gt;"",Data!T122,"")</f>
        <v/>
      </c>
      <c r="U122" s="75" t="str">
        <f>IF(Data!$B122:U$1006&lt;&gt;"",Data!U122,"")</f>
        <v/>
      </c>
      <c r="AB122" s="73">
        <f t="shared" si="22"/>
        <v>0</v>
      </c>
      <c r="AC122" s="73" t="str">
        <f t="shared" si="23"/>
        <v/>
      </c>
      <c r="AD122" s="73" t="str">
        <f t="shared" si="24"/>
        <v/>
      </c>
      <c r="AE122" s="73" t="str">
        <f t="shared" si="25"/>
        <v/>
      </c>
      <c r="AF122" s="73" t="str">
        <f t="shared" si="26"/>
        <v/>
      </c>
      <c r="AG122" s="73" t="str">
        <f t="shared" si="27"/>
        <v/>
      </c>
      <c r="AH122" s="73" t="str">
        <f t="shared" si="28"/>
        <v/>
      </c>
      <c r="AI122" s="73" t="str">
        <f t="shared" si="29"/>
        <v/>
      </c>
      <c r="AJ122" s="73" t="str">
        <f t="shared" si="30"/>
        <v/>
      </c>
      <c r="AK122" s="73" t="str">
        <f t="shared" si="31"/>
        <v/>
      </c>
      <c r="AL122" s="73" t="str">
        <f t="shared" si="32"/>
        <v/>
      </c>
      <c r="AM122" s="73" t="str">
        <f t="shared" si="33"/>
        <v/>
      </c>
      <c r="AN122" s="73" t="str">
        <f t="shared" si="34"/>
        <v/>
      </c>
      <c r="AO122" s="73" t="str">
        <f t="shared" si="35"/>
        <v/>
      </c>
      <c r="AP122" s="73" t="str">
        <f t="shared" si="36"/>
        <v/>
      </c>
      <c r="AQ122" s="73" t="str">
        <f t="shared" si="37"/>
        <v/>
      </c>
      <c r="AR122" s="73" t="str">
        <f t="shared" si="38"/>
        <v/>
      </c>
      <c r="AS122" s="73" t="str">
        <f t="shared" si="39"/>
        <v/>
      </c>
      <c r="AT122" s="73" t="str">
        <f t="shared" si="40"/>
        <v/>
      </c>
      <c r="AU122" s="73" t="str">
        <f t="shared" si="41"/>
        <v/>
      </c>
      <c r="AV122" s="73" t="str">
        <f t="shared" si="42"/>
        <v/>
      </c>
    </row>
    <row r="123" spans="1:48" ht="20" customHeight="1">
      <c r="A123" s="85">
        <v>117</v>
      </c>
      <c r="B123" s="75" t="str">
        <f>IF(Data!B123:$B$1006&lt;&gt;"",Data!B123,"")</f>
        <v/>
      </c>
      <c r="C123" s="75" t="str">
        <f>IF(Data!$B123:C$1006&lt;&gt;"",Data!C123,"")</f>
        <v/>
      </c>
      <c r="D123" s="75" t="str">
        <f>IF(Data!$B123:D$1006&lt;&gt;"",Data!D123,"")</f>
        <v/>
      </c>
      <c r="E123" s="75" t="str">
        <f>IF(Data!$B123:E$1006&lt;&gt;"",Data!E123,"")</f>
        <v/>
      </c>
      <c r="F123" s="75" t="str">
        <f>IF(Data!$B123:F$1006&lt;&gt;"",Data!F123,"")</f>
        <v/>
      </c>
      <c r="G123" s="75" t="str">
        <f>IF(Data!$B123:G$1006&lt;&gt;"",Data!G123,"")</f>
        <v/>
      </c>
      <c r="H123" s="75" t="str">
        <f>IF(Data!$B123:H$1006&lt;&gt;"",Data!H123,"")</f>
        <v/>
      </c>
      <c r="I123" s="75" t="str">
        <f>IF(Data!$B123:I$1006&lt;&gt;"",Data!I123,"")</f>
        <v/>
      </c>
      <c r="J123" s="75" t="str">
        <f>IF(Data!$B123:J$1006&lt;&gt;"",Data!J123,"")</f>
        <v/>
      </c>
      <c r="K123" s="75" t="str">
        <f>IF(Data!$B123:K$1006&lt;&gt;"",Data!K123,"")</f>
        <v/>
      </c>
      <c r="L123" s="75" t="str">
        <f>IF(Data!$B123:L$1006&lt;&gt;"",Data!L123,"")</f>
        <v/>
      </c>
      <c r="M123" s="75" t="str">
        <f>IF(Data!$B123:M$1006&lt;&gt;"",Data!M123,"")</f>
        <v/>
      </c>
      <c r="N123" s="75" t="str">
        <f>IF(Data!$B123:N$1006&lt;&gt;"",Data!N123,"")</f>
        <v/>
      </c>
      <c r="O123" s="75" t="str">
        <f>IF(Data!$B123:O$1006&lt;&gt;"",Data!O123,"")</f>
        <v/>
      </c>
      <c r="P123" s="75" t="str">
        <f>IF(Data!$B123:P$1006&lt;&gt;"",Data!P123,"")</f>
        <v/>
      </c>
      <c r="Q123" s="75" t="str">
        <f>IF(Data!$B123:Q$1006&lt;&gt;"",Data!Q123,"")</f>
        <v/>
      </c>
      <c r="R123" s="75" t="str">
        <f>IF(Data!$B123:R$1006&lt;&gt;"",Data!R123,"")</f>
        <v/>
      </c>
      <c r="S123" s="75" t="str">
        <f>IF(Data!$B123:S$1006&lt;&gt;"",Data!S123,"")</f>
        <v/>
      </c>
      <c r="T123" s="75" t="str">
        <f>IF(Data!$B123:T$1006&lt;&gt;"",Data!T123,"")</f>
        <v/>
      </c>
      <c r="U123" s="75" t="str">
        <f>IF(Data!$B123:U$1006&lt;&gt;"",Data!U123,"")</f>
        <v/>
      </c>
      <c r="AB123" s="73">
        <f t="shared" si="22"/>
        <v>0</v>
      </c>
      <c r="AC123" s="73" t="str">
        <f t="shared" si="23"/>
        <v/>
      </c>
      <c r="AD123" s="73" t="str">
        <f t="shared" si="24"/>
        <v/>
      </c>
      <c r="AE123" s="73" t="str">
        <f t="shared" si="25"/>
        <v/>
      </c>
      <c r="AF123" s="73" t="str">
        <f t="shared" si="26"/>
        <v/>
      </c>
      <c r="AG123" s="73" t="str">
        <f t="shared" si="27"/>
        <v/>
      </c>
      <c r="AH123" s="73" t="str">
        <f t="shared" si="28"/>
        <v/>
      </c>
      <c r="AI123" s="73" t="str">
        <f t="shared" si="29"/>
        <v/>
      </c>
      <c r="AJ123" s="73" t="str">
        <f t="shared" si="30"/>
        <v/>
      </c>
      <c r="AK123" s="73" t="str">
        <f t="shared" si="31"/>
        <v/>
      </c>
      <c r="AL123" s="73" t="str">
        <f t="shared" si="32"/>
        <v/>
      </c>
      <c r="AM123" s="73" t="str">
        <f t="shared" si="33"/>
        <v/>
      </c>
      <c r="AN123" s="73" t="str">
        <f t="shared" si="34"/>
        <v/>
      </c>
      <c r="AO123" s="73" t="str">
        <f t="shared" si="35"/>
        <v/>
      </c>
      <c r="AP123" s="73" t="str">
        <f t="shared" si="36"/>
        <v/>
      </c>
      <c r="AQ123" s="73" t="str">
        <f t="shared" si="37"/>
        <v/>
      </c>
      <c r="AR123" s="73" t="str">
        <f t="shared" si="38"/>
        <v/>
      </c>
      <c r="AS123" s="73" t="str">
        <f t="shared" si="39"/>
        <v/>
      </c>
      <c r="AT123" s="73" t="str">
        <f t="shared" si="40"/>
        <v/>
      </c>
      <c r="AU123" s="73" t="str">
        <f t="shared" si="41"/>
        <v/>
      </c>
      <c r="AV123" s="73" t="str">
        <f t="shared" si="42"/>
        <v/>
      </c>
    </row>
    <row r="124" spans="1:48" ht="20" customHeight="1">
      <c r="A124" s="85">
        <v>118</v>
      </c>
      <c r="B124" s="75" t="str">
        <f>IF(Data!B124:$B$1006&lt;&gt;"",Data!B124,"")</f>
        <v/>
      </c>
      <c r="C124" s="75" t="str">
        <f>IF(Data!$B124:C$1006&lt;&gt;"",Data!C124,"")</f>
        <v/>
      </c>
      <c r="D124" s="75" t="str">
        <f>IF(Data!$B124:D$1006&lt;&gt;"",Data!D124,"")</f>
        <v/>
      </c>
      <c r="E124" s="75" t="str">
        <f>IF(Data!$B124:E$1006&lt;&gt;"",Data!E124,"")</f>
        <v/>
      </c>
      <c r="F124" s="75" t="str">
        <f>IF(Data!$B124:F$1006&lt;&gt;"",Data!F124,"")</f>
        <v/>
      </c>
      <c r="G124" s="75" t="str">
        <f>IF(Data!$B124:G$1006&lt;&gt;"",Data!G124,"")</f>
        <v/>
      </c>
      <c r="H124" s="75" t="str">
        <f>IF(Data!$B124:H$1006&lt;&gt;"",Data!H124,"")</f>
        <v/>
      </c>
      <c r="I124" s="75" t="str">
        <f>IF(Data!$B124:I$1006&lt;&gt;"",Data!I124,"")</f>
        <v/>
      </c>
      <c r="J124" s="75" t="str">
        <f>IF(Data!$B124:J$1006&lt;&gt;"",Data!J124,"")</f>
        <v/>
      </c>
      <c r="K124" s="75" t="str">
        <f>IF(Data!$B124:K$1006&lt;&gt;"",Data!K124,"")</f>
        <v/>
      </c>
      <c r="L124" s="75" t="str">
        <f>IF(Data!$B124:L$1006&lt;&gt;"",Data!L124,"")</f>
        <v/>
      </c>
      <c r="M124" s="75" t="str">
        <f>IF(Data!$B124:M$1006&lt;&gt;"",Data!M124,"")</f>
        <v/>
      </c>
      <c r="N124" s="75" t="str">
        <f>IF(Data!$B124:N$1006&lt;&gt;"",Data!N124,"")</f>
        <v/>
      </c>
      <c r="O124" s="75" t="str">
        <f>IF(Data!$B124:O$1006&lt;&gt;"",Data!O124,"")</f>
        <v/>
      </c>
      <c r="P124" s="75" t="str">
        <f>IF(Data!$B124:P$1006&lt;&gt;"",Data!P124,"")</f>
        <v/>
      </c>
      <c r="Q124" s="75" t="str">
        <f>IF(Data!$B124:Q$1006&lt;&gt;"",Data!Q124,"")</f>
        <v/>
      </c>
      <c r="R124" s="75" t="str">
        <f>IF(Data!$B124:R$1006&lt;&gt;"",Data!R124,"")</f>
        <v/>
      </c>
      <c r="S124" s="75" t="str">
        <f>IF(Data!$B124:S$1006&lt;&gt;"",Data!S124,"")</f>
        <v/>
      </c>
      <c r="T124" s="75" t="str">
        <f>IF(Data!$B124:T$1006&lt;&gt;"",Data!T124,"")</f>
        <v/>
      </c>
      <c r="U124" s="75" t="str">
        <f>IF(Data!$B124:U$1006&lt;&gt;"",Data!U124,"")</f>
        <v/>
      </c>
      <c r="AB124" s="73">
        <f t="shared" si="22"/>
        <v>0</v>
      </c>
      <c r="AC124" s="73" t="str">
        <f t="shared" si="23"/>
        <v/>
      </c>
      <c r="AD124" s="73" t="str">
        <f t="shared" si="24"/>
        <v/>
      </c>
      <c r="AE124" s="73" t="str">
        <f t="shared" si="25"/>
        <v/>
      </c>
      <c r="AF124" s="73" t="str">
        <f t="shared" si="26"/>
        <v/>
      </c>
      <c r="AG124" s="73" t="str">
        <f t="shared" si="27"/>
        <v/>
      </c>
      <c r="AH124" s="73" t="str">
        <f t="shared" si="28"/>
        <v/>
      </c>
      <c r="AI124" s="73" t="str">
        <f t="shared" si="29"/>
        <v/>
      </c>
      <c r="AJ124" s="73" t="str">
        <f t="shared" si="30"/>
        <v/>
      </c>
      <c r="AK124" s="73" t="str">
        <f t="shared" si="31"/>
        <v/>
      </c>
      <c r="AL124" s="73" t="str">
        <f t="shared" si="32"/>
        <v/>
      </c>
      <c r="AM124" s="73" t="str">
        <f t="shared" si="33"/>
        <v/>
      </c>
      <c r="AN124" s="73" t="str">
        <f t="shared" si="34"/>
        <v/>
      </c>
      <c r="AO124" s="73" t="str">
        <f t="shared" si="35"/>
        <v/>
      </c>
      <c r="AP124" s="73" t="str">
        <f t="shared" si="36"/>
        <v/>
      </c>
      <c r="AQ124" s="73" t="str">
        <f t="shared" si="37"/>
        <v/>
      </c>
      <c r="AR124" s="73" t="str">
        <f t="shared" si="38"/>
        <v/>
      </c>
      <c r="AS124" s="73" t="str">
        <f t="shared" si="39"/>
        <v/>
      </c>
      <c r="AT124" s="73" t="str">
        <f t="shared" si="40"/>
        <v/>
      </c>
      <c r="AU124" s="73" t="str">
        <f t="shared" si="41"/>
        <v/>
      </c>
      <c r="AV124" s="73" t="str">
        <f t="shared" si="42"/>
        <v/>
      </c>
    </row>
    <row r="125" spans="1:48" ht="20" customHeight="1">
      <c r="A125" s="85">
        <v>119</v>
      </c>
      <c r="B125" s="75" t="str">
        <f>IF(Data!B125:$B$1006&lt;&gt;"",Data!B125,"")</f>
        <v/>
      </c>
      <c r="C125" s="75" t="str">
        <f>IF(Data!$B125:C$1006&lt;&gt;"",Data!C125,"")</f>
        <v/>
      </c>
      <c r="D125" s="75" t="str">
        <f>IF(Data!$B125:D$1006&lt;&gt;"",Data!D125,"")</f>
        <v/>
      </c>
      <c r="E125" s="75" t="str">
        <f>IF(Data!$B125:E$1006&lt;&gt;"",Data!E125,"")</f>
        <v/>
      </c>
      <c r="F125" s="75" t="str">
        <f>IF(Data!$B125:F$1006&lt;&gt;"",Data!F125,"")</f>
        <v/>
      </c>
      <c r="G125" s="75" t="str">
        <f>IF(Data!$B125:G$1006&lt;&gt;"",Data!G125,"")</f>
        <v/>
      </c>
      <c r="H125" s="75" t="str">
        <f>IF(Data!$B125:H$1006&lt;&gt;"",Data!H125,"")</f>
        <v/>
      </c>
      <c r="I125" s="75" t="str">
        <f>IF(Data!$B125:I$1006&lt;&gt;"",Data!I125,"")</f>
        <v/>
      </c>
      <c r="J125" s="75" t="str">
        <f>IF(Data!$B125:J$1006&lt;&gt;"",Data!J125,"")</f>
        <v/>
      </c>
      <c r="K125" s="75" t="str">
        <f>IF(Data!$B125:K$1006&lt;&gt;"",Data!K125,"")</f>
        <v/>
      </c>
      <c r="L125" s="75" t="str">
        <f>IF(Data!$B125:L$1006&lt;&gt;"",Data!L125,"")</f>
        <v/>
      </c>
      <c r="M125" s="75" t="str">
        <f>IF(Data!$B125:M$1006&lt;&gt;"",Data!M125,"")</f>
        <v/>
      </c>
      <c r="N125" s="75" t="str">
        <f>IF(Data!$B125:N$1006&lt;&gt;"",Data!N125,"")</f>
        <v/>
      </c>
      <c r="O125" s="75" t="str">
        <f>IF(Data!$B125:O$1006&lt;&gt;"",Data!O125,"")</f>
        <v/>
      </c>
      <c r="P125" s="75" t="str">
        <f>IF(Data!$B125:P$1006&lt;&gt;"",Data!P125,"")</f>
        <v/>
      </c>
      <c r="Q125" s="75" t="str">
        <f>IF(Data!$B125:Q$1006&lt;&gt;"",Data!Q125,"")</f>
        <v/>
      </c>
      <c r="R125" s="75" t="str">
        <f>IF(Data!$B125:R$1006&lt;&gt;"",Data!R125,"")</f>
        <v/>
      </c>
      <c r="S125" s="75" t="str">
        <f>IF(Data!$B125:S$1006&lt;&gt;"",Data!S125,"")</f>
        <v/>
      </c>
      <c r="T125" s="75" t="str">
        <f>IF(Data!$B125:T$1006&lt;&gt;"",Data!T125,"")</f>
        <v/>
      </c>
      <c r="U125" s="75" t="str">
        <f>IF(Data!$B125:U$1006&lt;&gt;"",Data!U125,"")</f>
        <v/>
      </c>
      <c r="AB125" s="73">
        <f t="shared" si="22"/>
        <v>0</v>
      </c>
      <c r="AC125" s="73" t="str">
        <f t="shared" si="23"/>
        <v/>
      </c>
      <c r="AD125" s="73" t="str">
        <f t="shared" si="24"/>
        <v/>
      </c>
      <c r="AE125" s="73" t="str">
        <f t="shared" si="25"/>
        <v/>
      </c>
      <c r="AF125" s="73" t="str">
        <f t="shared" si="26"/>
        <v/>
      </c>
      <c r="AG125" s="73" t="str">
        <f t="shared" si="27"/>
        <v/>
      </c>
      <c r="AH125" s="73" t="str">
        <f t="shared" si="28"/>
        <v/>
      </c>
      <c r="AI125" s="73" t="str">
        <f t="shared" si="29"/>
        <v/>
      </c>
      <c r="AJ125" s="73" t="str">
        <f t="shared" si="30"/>
        <v/>
      </c>
      <c r="AK125" s="73" t="str">
        <f t="shared" si="31"/>
        <v/>
      </c>
      <c r="AL125" s="73" t="str">
        <f t="shared" si="32"/>
        <v/>
      </c>
      <c r="AM125" s="73" t="str">
        <f t="shared" si="33"/>
        <v/>
      </c>
      <c r="AN125" s="73" t="str">
        <f t="shared" si="34"/>
        <v/>
      </c>
      <c r="AO125" s="73" t="str">
        <f t="shared" si="35"/>
        <v/>
      </c>
      <c r="AP125" s="73" t="str">
        <f t="shared" si="36"/>
        <v/>
      </c>
      <c r="AQ125" s="73" t="str">
        <f t="shared" si="37"/>
        <v/>
      </c>
      <c r="AR125" s="73" t="str">
        <f t="shared" si="38"/>
        <v/>
      </c>
      <c r="AS125" s="73" t="str">
        <f t="shared" si="39"/>
        <v/>
      </c>
      <c r="AT125" s="73" t="str">
        <f t="shared" si="40"/>
        <v/>
      </c>
      <c r="AU125" s="73" t="str">
        <f t="shared" si="41"/>
        <v/>
      </c>
      <c r="AV125" s="73" t="str">
        <f t="shared" si="42"/>
        <v/>
      </c>
    </row>
    <row r="126" spans="1:48" ht="20" customHeight="1">
      <c r="A126" s="85">
        <v>120</v>
      </c>
      <c r="B126" s="75" t="str">
        <f>IF(Data!B126:$B$1006&lt;&gt;"",Data!B126,"")</f>
        <v/>
      </c>
      <c r="C126" s="75" t="str">
        <f>IF(Data!$B126:C$1006&lt;&gt;"",Data!C126,"")</f>
        <v/>
      </c>
      <c r="D126" s="75" t="str">
        <f>IF(Data!$B126:D$1006&lt;&gt;"",Data!D126,"")</f>
        <v/>
      </c>
      <c r="E126" s="75" t="str">
        <f>IF(Data!$B126:E$1006&lt;&gt;"",Data!E126,"")</f>
        <v/>
      </c>
      <c r="F126" s="75" t="str">
        <f>IF(Data!$B126:F$1006&lt;&gt;"",Data!F126,"")</f>
        <v/>
      </c>
      <c r="G126" s="75" t="str">
        <f>IF(Data!$B126:G$1006&lt;&gt;"",Data!G126,"")</f>
        <v/>
      </c>
      <c r="H126" s="75" t="str">
        <f>IF(Data!$B126:H$1006&lt;&gt;"",Data!H126,"")</f>
        <v/>
      </c>
      <c r="I126" s="75" t="str">
        <f>IF(Data!$B126:I$1006&lt;&gt;"",Data!I126,"")</f>
        <v/>
      </c>
      <c r="J126" s="75" t="str">
        <f>IF(Data!$B126:J$1006&lt;&gt;"",Data!J126,"")</f>
        <v/>
      </c>
      <c r="K126" s="75" t="str">
        <f>IF(Data!$B126:K$1006&lt;&gt;"",Data!K126,"")</f>
        <v/>
      </c>
      <c r="L126" s="75" t="str">
        <f>IF(Data!$B126:L$1006&lt;&gt;"",Data!L126,"")</f>
        <v/>
      </c>
      <c r="M126" s="75" t="str">
        <f>IF(Data!$B126:M$1006&lt;&gt;"",Data!M126,"")</f>
        <v/>
      </c>
      <c r="N126" s="75" t="str">
        <f>IF(Data!$B126:N$1006&lt;&gt;"",Data!N126,"")</f>
        <v/>
      </c>
      <c r="O126" s="75" t="str">
        <f>IF(Data!$B126:O$1006&lt;&gt;"",Data!O126,"")</f>
        <v/>
      </c>
      <c r="P126" s="75" t="str">
        <f>IF(Data!$B126:P$1006&lt;&gt;"",Data!P126,"")</f>
        <v/>
      </c>
      <c r="Q126" s="75" t="str">
        <f>IF(Data!$B126:Q$1006&lt;&gt;"",Data!Q126,"")</f>
        <v/>
      </c>
      <c r="R126" s="75" t="str">
        <f>IF(Data!$B126:R$1006&lt;&gt;"",Data!R126,"")</f>
        <v/>
      </c>
      <c r="S126" s="75" t="str">
        <f>IF(Data!$B126:S$1006&lt;&gt;"",Data!S126,"")</f>
        <v/>
      </c>
      <c r="T126" s="75" t="str">
        <f>IF(Data!$B126:T$1006&lt;&gt;"",Data!T126,"")</f>
        <v/>
      </c>
      <c r="U126" s="75" t="str">
        <f>IF(Data!$B126:U$1006&lt;&gt;"",Data!U126,"")</f>
        <v/>
      </c>
      <c r="AB126" s="73">
        <f t="shared" si="22"/>
        <v>0</v>
      </c>
      <c r="AC126" s="73" t="str">
        <f t="shared" si="23"/>
        <v/>
      </c>
      <c r="AD126" s="73" t="str">
        <f t="shared" si="24"/>
        <v/>
      </c>
      <c r="AE126" s="73" t="str">
        <f t="shared" si="25"/>
        <v/>
      </c>
      <c r="AF126" s="73" t="str">
        <f t="shared" si="26"/>
        <v/>
      </c>
      <c r="AG126" s="73" t="str">
        <f t="shared" si="27"/>
        <v/>
      </c>
      <c r="AH126" s="73" t="str">
        <f t="shared" si="28"/>
        <v/>
      </c>
      <c r="AI126" s="73" t="str">
        <f t="shared" si="29"/>
        <v/>
      </c>
      <c r="AJ126" s="73" t="str">
        <f t="shared" si="30"/>
        <v/>
      </c>
      <c r="AK126" s="73" t="str">
        <f t="shared" si="31"/>
        <v/>
      </c>
      <c r="AL126" s="73" t="str">
        <f t="shared" si="32"/>
        <v/>
      </c>
      <c r="AM126" s="73" t="str">
        <f t="shared" si="33"/>
        <v/>
      </c>
      <c r="AN126" s="73" t="str">
        <f t="shared" si="34"/>
        <v/>
      </c>
      <c r="AO126" s="73" t="str">
        <f t="shared" si="35"/>
        <v/>
      </c>
      <c r="AP126" s="73" t="str">
        <f t="shared" si="36"/>
        <v/>
      </c>
      <c r="AQ126" s="73" t="str">
        <f t="shared" si="37"/>
        <v/>
      </c>
      <c r="AR126" s="73" t="str">
        <f t="shared" si="38"/>
        <v/>
      </c>
      <c r="AS126" s="73" t="str">
        <f t="shared" si="39"/>
        <v/>
      </c>
      <c r="AT126" s="73" t="str">
        <f t="shared" si="40"/>
        <v/>
      </c>
      <c r="AU126" s="73" t="str">
        <f t="shared" si="41"/>
        <v/>
      </c>
      <c r="AV126" s="73" t="str">
        <f t="shared" si="42"/>
        <v/>
      </c>
    </row>
    <row r="127" spans="1:48" ht="20" customHeight="1">
      <c r="A127" s="85">
        <v>121</v>
      </c>
      <c r="B127" s="75" t="str">
        <f>IF(Data!B127:$B$1006&lt;&gt;"",Data!B127,"")</f>
        <v/>
      </c>
      <c r="C127" s="75" t="str">
        <f>IF(Data!$B127:C$1006&lt;&gt;"",Data!C127,"")</f>
        <v/>
      </c>
      <c r="D127" s="75" t="str">
        <f>IF(Data!$B127:D$1006&lt;&gt;"",Data!D127,"")</f>
        <v/>
      </c>
      <c r="E127" s="75" t="str">
        <f>IF(Data!$B127:E$1006&lt;&gt;"",Data!E127,"")</f>
        <v/>
      </c>
      <c r="F127" s="75" t="str">
        <f>IF(Data!$B127:F$1006&lt;&gt;"",Data!F127,"")</f>
        <v/>
      </c>
      <c r="G127" s="75" t="str">
        <f>IF(Data!$B127:G$1006&lt;&gt;"",Data!G127,"")</f>
        <v/>
      </c>
      <c r="H127" s="75" t="str">
        <f>IF(Data!$B127:H$1006&lt;&gt;"",Data!H127,"")</f>
        <v/>
      </c>
      <c r="I127" s="75" t="str">
        <f>IF(Data!$B127:I$1006&lt;&gt;"",Data!I127,"")</f>
        <v/>
      </c>
      <c r="J127" s="75" t="str">
        <f>IF(Data!$B127:J$1006&lt;&gt;"",Data!J127,"")</f>
        <v/>
      </c>
      <c r="K127" s="75" t="str">
        <f>IF(Data!$B127:K$1006&lt;&gt;"",Data!K127,"")</f>
        <v/>
      </c>
      <c r="L127" s="75" t="str">
        <f>IF(Data!$B127:L$1006&lt;&gt;"",Data!L127,"")</f>
        <v/>
      </c>
      <c r="M127" s="75" t="str">
        <f>IF(Data!$B127:M$1006&lt;&gt;"",Data!M127,"")</f>
        <v/>
      </c>
      <c r="N127" s="75" t="str">
        <f>IF(Data!$B127:N$1006&lt;&gt;"",Data!N127,"")</f>
        <v/>
      </c>
      <c r="O127" s="75" t="str">
        <f>IF(Data!$B127:O$1006&lt;&gt;"",Data!O127,"")</f>
        <v/>
      </c>
      <c r="P127" s="75" t="str">
        <f>IF(Data!$B127:P$1006&lt;&gt;"",Data!P127,"")</f>
        <v/>
      </c>
      <c r="Q127" s="75" t="str">
        <f>IF(Data!$B127:Q$1006&lt;&gt;"",Data!Q127,"")</f>
        <v/>
      </c>
      <c r="R127" s="75" t="str">
        <f>IF(Data!$B127:R$1006&lt;&gt;"",Data!R127,"")</f>
        <v/>
      </c>
      <c r="S127" s="75" t="str">
        <f>IF(Data!$B127:S$1006&lt;&gt;"",Data!S127,"")</f>
        <v/>
      </c>
      <c r="T127" s="75" t="str">
        <f>IF(Data!$B127:T$1006&lt;&gt;"",Data!T127,"")</f>
        <v/>
      </c>
      <c r="U127" s="75" t="str">
        <f>IF(Data!$B127:U$1006&lt;&gt;"",Data!U127,"")</f>
        <v/>
      </c>
      <c r="AB127" s="73">
        <f t="shared" si="22"/>
        <v>0</v>
      </c>
      <c r="AC127" s="73" t="str">
        <f t="shared" si="23"/>
        <v/>
      </c>
      <c r="AD127" s="73" t="str">
        <f t="shared" si="24"/>
        <v/>
      </c>
      <c r="AE127" s="73" t="str">
        <f t="shared" si="25"/>
        <v/>
      </c>
      <c r="AF127" s="73" t="str">
        <f t="shared" si="26"/>
        <v/>
      </c>
      <c r="AG127" s="73" t="str">
        <f t="shared" si="27"/>
        <v/>
      </c>
      <c r="AH127" s="73" t="str">
        <f t="shared" si="28"/>
        <v/>
      </c>
      <c r="AI127" s="73" t="str">
        <f t="shared" si="29"/>
        <v/>
      </c>
      <c r="AJ127" s="73" t="str">
        <f t="shared" si="30"/>
        <v/>
      </c>
      <c r="AK127" s="73" t="str">
        <f t="shared" si="31"/>
        <v/>
      </c>
      <c r="AL127" s="73" t="str">
        <f t="shared" si="32"/>
        <v/>
      </c>
      <c r="AM127" s="73" t="str">
        <f t="shared" si="33"/>
        <v/>
      </c>
      <c r="AN127" s="73" t="str">
        <f t="shared" si="34"/>
        <v/>
      </c>
      <c r="AO127" s="73" t="str">
        <f t="shared" si="35"/>
        <v/>
      </c>
      <c r="AP127" s="73" t="str">
        <f t="shared" si="36"/>
        <v/>
      </c>
      <c r="AQ127" s="73" t="str">
        <f t="shared" si="37"/>
        <v/>
      </c>
      <c r="AR127" s="73" t="str">
        <f t="shared" si="38"/>
        <v/>
      </c>
      <c r="AS127" s="73" t="str">
        <f t="shared" si="39"/>
        <v/>
      </c>
      <c r="AT127" s="73" t="str">
        <f t="shared" si="40"/>
        <v/>
      </c>
      <c r="AU127" s="73" t="str">
        <f t="shared" si="41"/>
        <v/>
      </c>
      <c r="AV127" s="73" t="str">
        <f t="shared" si="42"/>
        <v/>
      </c>
    </row>
    <row r="128" spans="1:48" ht="20" customHeight="1">
      <c r="A128" s="85">
        <v>122</v>
      </c>
      <c r="B128" s="75" t="str">
        <f>IF(Data!B128:$B$1006&lt;&gt;"",Data!B128,"")</f>
        <v/>
      </c>
      <c r="C128" s="75" t="str">
        <f>IF(Data!$B128:C$1006&lt;&gt;"",Data!C128,"")</f>
        <v/>
      </c>
      <c r="D128" s="75" t="str">
        <f>IF(Data!$B128:D$1006&lt;&gt;"",Data!D128,"")</f>
        <v/>
      </c>
      <c r="E128" s="75" t="str">
        <f>IF(Data!$B128:E$1006&lt;&gt;"",Data!E128,"")</f>
        <v/>
      </c>
      <c r="F128" s="75" t="str">
        <f>IF(Data!$B128:F$1006&lt;&gt;"",Data!F128,"")</f>
        <v/>
      </c>
      <c r="G128" s="75" t="str">
        <f>IF(Data!$B128:G$1006&lt;&gt;"",Data!G128,"")</f>
        <v/>
      </c>
      <c r="H128" s="75" t="str">
        <f>IF(Data!$B128:H$1006&lt;&gt;"",Data!H128,"")</f>
        <v/>
      </c>
      <c r="I128" s="75" t="str">
        <f>IF(Data!$B128:I$1006&lt;&gt;"",Data!I128,"")</f>
        <v/>
      </c>
      <c r="J128" s="75" t="str">
        <f>IF(Data!$B128:J$1006&lt;&gt;"",Data!J128,"")</f>
        <v/>
      </c>
      <c r="K128" s="75" t="str">
        <f>IF(Data!$B128:K$1006&lt;&gt;"",Data!K128,"")</f>
        <v/>
      </c>
      <c r="L128" s="75" t="str">
        <f>IF(Data!$B128:L$1006&lt;&gt;"",Data!L128,"")</f>
        <v/>
      </c>
      <c r="M128" s="75" t="str">
        <f>IF(Data!$B128:M$1006&lt;&gt;"",Data!M128,"")</f>
        <v/>
      </c>
      <c r="N128" s="75" t="str">
        <f>IF(Data!$B128:N$1006&lt;&gt;"",Data!N128,"")</f>
        <v/>
      </c>
      <c r="O128" s="75" t="str">
        <f>IF(Data!$B128:O$1006&lt;&gt;"",Data!O128,"")</f>
        <v/>
      </c>
      <c r="P128" s="75" t="str">
        <f>IF(Data!$B128:P$1006&lt;&gt;"",Data!P128,"")</f>
        <v/>
      </c>
      <c r="Q128" s="75" t="str">
        <f>IF(Data!$B128:Q$1006&lt;&gt;"",Data!Q128,"")</f>
        <v/>
      </c>
      <c r="R128" s="75" t="str">
        <f>IF(Data!$B128:R$1006&lt;&gt;"",Data!R128,"")</f>
        <v/>
      </c>
      <c r="S128" s="75" t="str">
        <f>IF(Data!$B128:S$1006&lt;&gt;"",Data!S128,"")</f>
        <v/>
      </c>
      <c r="T128" s="75" t="str">
        <f>IF(Data!$B128:T$1006&lt;&gt;"",Data!T128,"")</f>
        <v/>
      </c>
      <c r="U128" s="75" t="str">
        <f>IF(Data!$B128:U$1006&lt;&gt;"",Data!U128,"")</f>
        <v/>
      </c>
      <c r="AB128" s="73">
        <f t="shared" si="22"/>
        <v>0</v>
      </c>
      <c r="AC128" s="73" t="str">
        <f t="shared" si="23"/>
        <v/>
      </c>
      <c r="AD128" s="73" t="str">
        <f t="shared" si="24"/>
        <v/>
      </c>
      <c r="AE128" s="73" t="str">
        <f t="shared" si="25"/>
        <v/>
      </c>
      <c r="AF128" s="73" t="str">
        <f t="shared" si="26"/>
        <v/>
      </c>
      <c r="AG128" s="73" t="str">
        <f t="shared" si="27"/>
        <v/>
      </c>
      <c r="AH128" s="73" t="str">
        <f t="shared" si="28"/>
        <v/>
      </c>
      <c r="AI128" s="73" t="str">
        <f t="shared" si="29"/>
        <v/>
      </c>
      <c r="AJ128" s="73" t="str">
        <f t="shared" si="30"/>
        <v/>
      </c>
      <c r="AK128" s="73" t="str">
        <f t="shared" si="31"/>
        <v/>
      </c>
      <c r="AL128" s="73" t="str">
        <f t="shared" si="32"/>
        <v/>
      </c>
      <c r="AM128" s="73" t="str">
        <f t="shared" si="33"/>
        <v/>
      </c>
      <c r="AN128" s="73" t="str">
        <f t="shared" si="34"/>
        <v/>
      </c>
      <c r="AO128" s="73" t="str">
        <f t="shared" si="35"/>
        <v/>
      </c>
      <c r="AP128" s="73" t="str">
        <f t="shared" si="36"/>
        <v/>
      </c>
      <c r="AQ128" s="73" t="str">
        <f t="shared" si="37"/>
        <v/>
      </c>
      <c r="AR128" s="73" t="str">
        <f t="shared" si="38"/>
        <v/>
      </c>
      <c r="AS128" s="73" t="str">
        <f t="shared" si="39"/>
        <v/>
      </c>
      <c r="AT128" s="73" t="str">
        <f t="shared" si="40"/>
        <v/>
      </c>
      <c r="AU128" s="73" t="str">
        <f t="shared" si="41"/>
        <v/>
      </c>
      <c r="AV128" s="73" t="str">
        <f t="shared" si="42"/>
        <v/>
      </c>
    </row>
    <row r="129" spans="1:48" ht="20" customHeight="1">
      <c r="A129" s="85">
        <v>123</v>
      </c>
      <c r="B129" s="75" t="str">
        <f>IF(Data!B129:$B$1006&lt;&gt;"",Data!B129,"")</f>
        <v/>
      </c>
      <c r="C129" s="75" t="str">
        <f>IF(Data!$B129:C$1006&lt;&gt;"",Data!C129,"")</f>
        <v/>
      </c>
      <c r="D129" s="75" t="str">
        <f>IF(Data!$B129:D$1006&lt;&gt;"",Data!D129,"")</f>
        <v/>
      </c>
      <c r="E129" s="75" t="str">
        <f>IF(Data!$B129:E$1006&lt;&gt;"",Data!E129,"")</f>
        <v/>
      </c>
      <c r="F129" s="75" t="str">
        <f>IF(Data!$B129:F$1006&lt;&gt;"",Data!F129,"")</f>
        <v/>
      </c>
      <c r="G129" s="75" t="str">
        <f>IF(Data!$B129:G$1006&lt;&gt;"",Data!G129,"")</f>
        <v/>
      </c>
      <c r="H129" s="75" t="str">
        <f>IF(Data!$B129:H$1006&lt;&gt;"",Data!H129,"")</f>
        <v/>
      </c>
      <c r="I129" s="75" t="str">
        <f>IF(Data!$B129:I$1006&lt;&gt;"",Data!I129,"")</f>
        <v/>
      </c>
      <c r="J129" s="75" t="str">
        <f>IF(Data!$B129:J$1006&lt;&gt;"",Data!J129,"")</f>
        <v/>
      </c>
      <c r="K129" s="75" t="str">
        <f>IF(Data!$B129:K$1006&lt;&gt;"",Data!K129,"")</f>
        <v/>
      </c>
      <c r="L129" s="75" t="str">
        <f>IF(Data!$B129:L$1006&lt;&gt;"",Data!L129,"")</f>
        <v/>
      </c>
      <c r="M129" s="75" t="str">
        <f>IF(Data!$B129:M$1006&lt;&gt;"",Data!M129,"")</f>
        <v/>
      </c>
      <c r="N129" s="75" t="str">
        <f>IF(Data!$B129:N$1006&lt;&gt;"",Data!N129,"")</f>
        <v/>
      </c>
      <c r="O129" s="75" t="str">
        <f>IF(Data!$B129:O$1006&lt;&gt;"",Data!O129,"")</f>
        <v/>
      </c>
      <c r="P129" s="75" t="str">
        <f>IF(Data!$B129:P$1006&lt;&gt;"",Data!P129,"")</f>
        <v/>
      </c>
      <c r="Q129" s="75" t="str">
        <f>IF(Data!$B129:Q$1006&lt;&gt;"",Data!Q129,"")</f>
        <v/>
      </c>
      <c r="R129" s="75" t="str">
        <f>IF(Data!$B129:R$1006&lt;&gt;"",Data!R129,"")</f>
        <v/>
      </c>
      <c r="S129" s="75" t="str">
        <f>IF(Data!$B129:S$1006&lt;&gt;"",Data!S129,"")</f>
        <v/>
      </c>
      <c r="T129" s="75" t="str">
        <f>IF(Data!$B129:T$1006&lt;&gt;"",Data!T129,"")</f>
        <v/>
      </c>
      <c r="U129" s="75" t="str">
        <f>IF(Data!$B129:U$1006&lt;&gt;"",Data!U129,"")</f>
        <v/>
      </c>
      <c r="AB129" s="73">
        <f t="shared" si="22"/>
        <v>0</v>
      </c>
      <c r="AC129" s="73" t="str">
        <f t="shared" si="23"/>
        <v/>
      </c>
      <c r="AD129" s="73" t="str">
        <f t="shared" si="24"/>
        <v/>
      </c>
      <c r="AE129" s="73" t="str">
        <f t="shared" si="25"/>
        <v/>
      </c>
      <c r="AF129" s="73" t="str">
        <f t="shared" si="26"/>
        <v/>
      </c>
      <c r="AG129" s="73" t="str">
        <f t="shared" si="27"/>
        <v/>
      </c>
      <c r="AH129" s="73" t="str">
        <f t="shared" si="28"/>
        <v/>
      </c>
      <c r="AI129" s="73" t="str">
        <f t="shared" si="29"/>
        <v/>
      </c>
      <c r="AJ129" s="73" t="str">
        <f t="shared" si="30"/>
        <v/>
      </c>
      <c r="AK129" s="73" t="str">
        <f t="shared" si="31"/>
        <v/>
      </c>
      <c r="AL129" s="73" t="str">
        <f t="shared" si="32"/>
        <v/>
      </c>
      <c r="AM129" s="73" t="str">
        <f t="shared" si="33"/>
        <v/>
      </c>
      <c r="AN129" s="73" t="str">
        <f t="shared" si="34"/>
        <v/>
      </c>
      <c r="AO129" s="73" t="str">
        <f t="shared" si="35"/>
        <v/>
      </c>
      <c r="AP129" s="73" t="str">
        <f t="shared" si="36"/>
        <v/>
      </c>
      <c r="AQ129" s="73" t="str">
        <f t="shared" si="37"/>
        <v/>
      </c>
      <c r="AR129" s="73" t="str">
        <f t="shared" si="38"/>
        <v/>
      </c>
      <c r="AS129" s="73" t="str">
        <f t="shared" si="39"/>
        <v/>
      </c>
      <c r="AT129" s="73" t="str">
        <f t="shared" si="40"/>
        <v/>
      </c>
      <c r="AU129" s="73" t="str">
        <f t="shared" si="41"/>
        <v/>
      </c>
      <c r="AV129" s="73" t="str">
        <f t="shared" si="42"/>
        <v/>
      </c>
    </row>
    <row r="130" spans="1:48" ht="20" customHeight="1">
      <c r="A130" s="85">
        <v>124</v>
      </c>
      <c r="B130" s="75" t="str">
        <f>IF(Data!B130:$B$1006&lt;&gt;"",Data!B130,"")</f>
        <v/>
      </c>
      <c r="C130" s="75" t="str">
        <f>IF(Data!$B130:C$1006&lt;&gt;"",Data!C130,"")</f>
        <v/>
      </c>
      <c r="D130" s="75" t="str">
        <f>IF(Data!$B130:D$1006&lt;&gt;"",Data!D130,"")</f>
        <v/>
      </c>
      <c r="E130" s="75" t="str">
        <f>IF(Data!$B130:E$1006&lt;&gt;"",Data!E130,"")</f>
        <v/>
      </c>
      <c r="F130" s="75" t="str">
        <f>IF(Data!$B130:F$1006&lt;&gt;"",Data!F130,"")</f>
        <v/>
      </c>
      <c r="G130" s="75" t="str">
        <f>IF(Data!$B130:G$1006&lt;&gt;"",Data!G130,"")</f>
        <v/>
      </c>
      <c r="H130" s="75" t="str">
        <f>IF(Data!$B130:H$1006&lt;&gt;"",Data!H130,"")</f>
        <v/>
      </c>
      <c r="I130" s="75" t="str">
        <f>IF(Data!$B130:I$1006&lt;&gt;"",Data!I130,"")</f>
        <v/>
      </c>
      <c r="J130" s="75" t="str">
        <f>IF(Data!$B130:J$1006&lt;&gt;"",Data!J130,"")</f>
        <v/>
      </c>
      <c r="K130" s="75" t="str">
        <f>IF(Data!$B130:K$1006&lt;&gt;"",Data!K130,"")</f>
        <v/>
      </c>
      <c r="L130" s="75" t="str">
        <f>IF(Data!$B130:L$1006&lt;&gt;"",Data!L130,"")</f>
        <v/>
      </c>
      <c r="M130" s="75" t="str">
        <f>IF(Data!$B130:M$1006&lt;&gt;"",Data!M130,"")</f>
        <v/>
      </c>
      <c r="N130" s="75" t="str">
        <f>IF(Data!$B130:N$1006&lt;&gt;"",Data!N130,"")</f>
        <v/>
      </c>
      <c r="O130" s="75" t="str">
        <f>IF(Data!$B130:O$1006&lt;&gt;"",Data!O130,"")</f>
        <v/>
      </c>
      <c r="P130" s="75" t="str">
        <f>IF(Data!$B130:P$1006&lt;&gt;"",Data!P130,"")</f>
        <v/>
      </c>
      <c r="Q130" s="75" t="str">
        <f>IF(Data!$B130:Q$1006&lt;&gt;"",Data!Q130,"")</f>
        <v/>
      </c>
      <c r="R130" s="75" t="str">
        <f>IF(Data!$B130:R$1006&lt;&gt;"",Data!R130,"")</f>
        <v/>
      </c>
      <c r="S130" s="75" t="str">
        <f>IF(Data!$B130:S$1006&lt;&gt;"",Data!S130,"")</f>
        <v/>
      </c>
      <c r="T130" s="75" t="str">
        <f>IF(Data!$B130:T$1006&lt;&gt;"",Data!T130,"")</f>
        <v/>
      </c>
      <c r="U130" s="75" t="str">
        <f>IF(Data!$B130:U$1006&lt;&gt;"",Data!U130,"")</f>
        <v/>
      </c>
      <c r="AB130" s="73">
        <f t="shared" si="22"/>
        <v>0</v>
      </c>
      <c r="AC130" s="73" t="str">
        <f t="shared" si="23"/>
        <v/>
      </c>
      <c r="AD130" s="73" t="str">
        <f t="shared" si="24"/>
        <v/>
      </c>
      <c r="AE130" s="73" t="str">
        <f t="shared" si="25"/>
        <v/>
      </c>
      <c r="AF130" s="73" t="str">
        <f t="shared" si="26"/>
        <v/>
      </c>
      <c r="AG130" s="73" t="str">
        <f t="shared" si="27"/>
        <v/>
      </c>
      <c r="AH130" s="73" t="str">
        <f t="shared" si="28"/>
        <v/>
      </c>
      <c r="AI130" s="73" t="str">
        <f t="shared" si="29"/>
        <v/>
      </c>
      <c r="AJ130" s="73" t="str">
        <f t="shared" si="30"/>
        <v/>
      </c>
      <c r="AK130" s="73" t="str">
        <f t="shared" si="31"/>
        <v/>
      </c>
      <c r="AL130" s="73" t="str">
        <f t="shared" si="32"/>
        <v/>
      </c>
      <c r="AM130" s="73" t="str">
        <f t="shared" si="33"/>
        <v/>
      </c>
      <c r="AN130" s="73" t="str">
        <f t="shared" si="34"/>
        <v/>
      </c>
      <c r="AO130" s="73" t="str">
        <f t="shared" si="35"/>
        <v/>
      </c>
      <c r="AP130" s="73" t="str">
        <f t="shared" si="36"/>
        <v/>
      </c>
      <c r="AQ130" s="73" t="str">
        <f t="shared" si="37"/>
        <v/>
      </c>
      <c r="AR130" s="73" t="str">
        <f t="shared" si="38"/>
        <v/>
      </c>
      <c r="AS130" s="73" t="str">
        <f t="shared" si="39"/>
        <v/>
      </c>
      <c r="AT130" s="73" t="str">
        <f t="shared" si="40"/>
        <v/>
      </c>
      <c r="AU130" s="73" t="str">
        <f t="shared" si="41"/>
        <v/>
      </c>
      <c r="AV130" s="73" t="str">
        <f t="shared" si="42"/>
        <v/>
      </c>
    </row>
    <row r="131" spans="1:48" ht="20" customHeight="1">
      <c r="A131" s="85">
        <v>125</v>
      </c>
      <c r="B131" s="75" t="str">
        <f>IF(Data!B131:$B$1006&lt;&gt;"",Data!B131,"")</f>
        <v/>
      </c>
      <c r="C131" s="75" t="str">
        <f>IF(Data!$B131:C$1006&lt;&gt;"",Data!C131,"")</f>
        <v/>
      </c>
      <c r="D131" s="75" t="str">
        <f>IF(Data!$B131:D$1006&lt;&gt;"",Data!D131,"")</f>
        <v/>
      </c>
      <c r="E131" s="75" t="str">
        <f>IF(Data!$B131:E$1006&lt;&gt;"",Data!E131,"")</f>
        <v/>
      </c>
      <c r="F131" s="75" t="str">
        <f>IF(Data!$B131:F$1006&lt;&gt;"",Data!F131,"")</f>
        <v/>
      </c>
      <c r="G131" s="75" t="str">
        <f>IF(Data!$B131:G$1006&lt;&gt;"",Data!G131,"")</f>
        <v/>
      </c>
      <c r="H131" s="75" t="str">
        <f>IF(Data!$B131:H$1006&lt;&gt;"",Data!H131,"")</f>
        <v/>
      </c>
      <c r="I131" s="75" t="str">
        <f>IF(Data!$B131:I$1006&lt;&gt;"",Data!I131,"")</f>
        <v/>
      </c>
      <c r="J131" s="75" t="str">
        <f>IF(Data!$B131:J$1006&lt;&gt;"",Data!J131,"")</f>
        <v/>
      </c>
      <c r="K131" s="75" t="str">
        <f>IF(Data!$B131:K$1006&lt;&gt;"",Data!K131,"")</f>
        <v/>
      </c>
      <c r="L131" s="75" t="str">
        <f>IF(Data!$B131:L$1006&lt;&gt;"",Data!L131,"")</f>
        <v/>
      </c>
      <c r="M131" s="75" t="str">
        <f>IF(Data!$B131:M$1006&lt;&gt;"",Data!M131,"")</f>
        <v/>
      </c>
      <c r="N131" s="75" t="str">
        <f>IF(Data!$B131:N$1006&lt;&gt;"",Data!N131,"")</f>
        <v/>
      </c>
      <c r="O131" s="75" t="str">
        <f>IF(Data!$B131:O$1006&lt;&gt;"",Data!O131,"")</f>
        <v/>
      </c>
      <c r="P131" s="75" t="str">
        <f>IF(Data!$B131:P$1006&lt;&gt;"",Data!P131,"")</f>
        <v/>
      </c>
      <c r="Q131" s="75" t="str">
        <f>IF(Data!$B131:Q$1006&lt;&gt;"",Data!Q131,"")</f>
        <v/>
      </c>
      <c r="R131" s="75" t="str">
        <f>IF(Data!$B131:R$1006&lt;&gt;"",Data!R131,"")</f>
        <v/>
      </c>
      <c r="S131" s="75" t="str">
        <f>IF(Data!$B131:S$1006&lt;&gt;"",Data!S131,"")</f>
        <v/>
      </c>
      <c r="T131" s="75" t="str">
        <f>IF(Data!$B131:T$1006&lt;&gt;"",Data!T131,"")</f>
        <v/>
      </c>
      <c r="U131" s="75" t="str">
        <f>IF(Data!$B131:U$1006&lt;&gt;"",Data!U131,"")</f>
        <v/>
      </c>
      <c r="AB131" s="73">
        <f t="shared" si="22"/>
        <v>0</v>
      </c>
      <c r="AC131" s="73" t="str">
        <f t="shared" si="23"/>
        <v/>
      </c>
      <c r="AD131" s="73" t="str">
        <f t="shared" si="24"/>
        <v/>
      </c>
      <c r="AE131" s="73" t="str">
        <f t="shared" si="25"/>
        <v/>
      </c>
      <c r="AF131" s="73" t="str">
        <f t="shared" si="26"/>
        <v/>
      </c>
      <c r="AG131" s="73" t="str">
        <f t="shared" si="27"/>
        <v/>
      </c>
      <c r="AH131" s="73" t="str">
        <f t="shared" si="28"/>
        <v/>
      </c>
      <c r="AI131" s="73" t="str">
        <f t="shared" si="29"/>
        <v/>
      </c>
      <c r="AJ131" s="73" t="str">
        <f t="shared" si="30"/>
        <v/>
      </c>
      <c r="AK131" s="73" t="str">
        <f t="shared" si="31"/>
        <v/>
      </c>
      <c r="AL131" s="73" t="str">
        <f t="shared" si="32"/>
        <v/>
      </c>
      <c r="AM131" s="73" t="str">
        <f t="shared" si="33"/>
        <v/>
      </c>
      <c r="AN131" s="73" t="str">
        <f t="shared" si="34"/>
        <v/>
      </c>
      <c r="AO131" s="73" t="str">
        <f t="shared" si="35"/>
        <v/>
      </c>
      <c r="AP131" s="73" t="str">
        <f t="shared" si="36"/>
        <v/>
      </c>
      <c r="AQ131" s="73" t="str">
        <f t="shared" si="37"/>
        <v/>
      </c>
      <c r="AR131" s="73" t="str">
        <f t="shared" si="38"/>
        <v/>
      </c>
      <c r="AS131" s="73" t="str">
        <f t="shared" si="39"/>
        <v/>
      </c>
      <c r="AT131" s="73" t="str">
        <f t="shared" si="40"/>
        <v/>
      </c>
      <c r="AU131" s="73" t="str">
        <f t="shared" si="41"/>
        <v/>
      </c>
      <c r="AV131" s="73" t="str">
        <f t="shared" si="42"/>
        <v/>
      </c>
    </row>
    <row r="132" spans="1:48" ht="20" customHeight="1">
      <c r="A132" s="85">
        <v>126</v>
      </c>
      <c r="B132" s="75" t="str">
        <f>IF(Data!B132:$B$1006&lt;&gt;"",Data!B132,"")</f>
        <v/>
      </c>
      <c r="C132" s="75" t="str">
        <f>IF(Data!$B132:C$1006&lt;&gt;"",Data!C132,"")</f>
        <v/>
      </c>
      <c r="D132" s="75" t="str">
        <f>IF(Data!$B132:D$1006&lt;&gt;"",Data!D132,"")</f>
        <v/>
      </c>
      <c r="E132" s="75" t="str">
        <f>IF(Data!$B132:E$1006&lt;&gt;"",Data!E132,"")</f>
        <v/>
      </c>
      <c r="F132" s="75" t="str">
        <f>IF(Data!$B132:F$1006&lt;&gt;"",Data!F132,"")</f>
        <v/>
      </c>
      <c r="G132" s="75" t="str">
        <f>IF(Data!$B132:G$1006&lt;&gt;"",Data!G132,"")</f>
        <v/>
      </c>
      <c r="H132" s="75" t="str">
        <f>IF(Data!$B132:H$1006&lt;&gt;"",Data!H132,"")</f>
        <v/>
      </c>
      <c r="I132" s="75" t="str">
        <f>IF(Data!$B132:I$1006&lt;&gt;"",Data!I132,"")</f>
        <v/>
      </c>
      <c r="J132" s="75" t="str">
        <f>IF(Data!$B132:J$1006&lt;&gt;"",Data!J132,"")</f>
        <v/>
      </c>
      <c r="K132" s="75" t="str">
        <f>IF(Data!$B132:K$1006&lt;&gt;"",Data!K132,"")</f>
        <v/>
      </c>
      <c r="L132" s="75" t="str">
        <f>IF(Data!$B132:L$1006&lt;&gt;"",Data!L132,"")</f>
        <v/>
      </c>
      <c r="M132" s="75" t="str">
        <f>IF(Data!$B132:M$1006&lt;&gt;"",Data!M132,"")</f>
        <v/>
      </c>
      <c r="N132" s="75" t="str">
        <f>IF(Data!$B132:N$1006&lt;&gt;"",Data!N132,"")</f>
        <v/>
      </c>
      <c r="O132" s="75" t="str">
        <f>IF(Data!$B132:O$1006&lt;&gt;"",Data!O132,"")</f>
        <v/>
      </c>
      <c r="P132" s="75" t="str">
        <f>IF(Data!$B132:P$1006&lt;&gt;"",Data!P132,"")</f>
        <v/>
      </c>
      <c r="Q132" s="75" t="str">
        <f>IF(Data!$B132:Q$1006&lt;&gt;"",Data!Q132,"")</f>
        <v/>
      </c>
      <c r="R132" s="75" t="str">
        <f>IF(Data!$B132:R$1006&lt;&gt;"",Data!R132,"")</f>
        <v/>
      </c>
      <c r="S132" s="75" t="str">
        <f>IF(Data!$B132:S$1006&lt;&gt;"",Data!S132,"")</f>
        <v/>
      </c>
      <c r="T132" s="75" t="str">
        <f>IF(Data!$B132:T$1006&lt;&gt;"",Data!T132,"")</f>
        <v/>
      </c>
      <c r="U132" s="75" t="str">
        <f>IF(Data!$B132:U$1006&lt;&gt;"",Data!U132,"")</f>
        <v/>
      </c>
      <c r="AB132" s="73">
        <f t="shared" si="22"/>
        <v>0</v>
      </c>
      <c r="AC132" s="73" t="str">
        <f t="shared" si="23"/>
        <v/>
      </c>
      <c r="AD132" s="73" t="str">
        <f t="shared" si="24"/>
        <v/>
      </c>
      <c r="AE132" s="73" t="str">
        <f t="shared" si="25"/>
        <v/>
      </c>
      <c r="AF132" s="73" t="str">
        <f t="shared" si="26"/>
        <v/>
      </c>
      <c r="AG132" s="73" t="str">
        <f t="shared" si="27"/>
        <v/>
      </c>
      <c r="AH132" s="73" t="str">
        <f t="shared" si="28"/>
        <v/>
      </c>
      <c r="AI132" s="73" t="str">
        <f t="shared" si="29"/>
        <v/>
      </c>
      <c r="AJ132" s="73" t="str">
        <f t="shared" si="30"/>
        <v/>
      </c>
      <c r="AK132" s="73" t="str">
        <f t="shared" si="31"/>
        <v/>
      </c>
      <c r="AL132" s="73" t="str">
        <f t="shared" si="32"/>
        <v/>
      </c>
      <c r="AM132" s="73" t="str">
        <f t="shared" si="33"/>
        <v/>
      </c>
      <c r="AN132" s="73" t="str">
        <f t="shared" si="34"/>
        <v/>
      </c>
      <c r="AO132" s="73" t="str">
        <f t="shared" si="35"/>
        <v/>
      </c>
      <c r="AP132" s="73" t="str">
        <f t="shared" si="36"/>
        <v/>
      </c>
      <c r="AQ132" s="73" t="str">
        <f t="shared" si="37"/>
        <v/>
      </c>
      <c r="AR132" s="73" t="str">
        <f t="shared" si="38"/>
        <v/>
      </c>
      <c r="AS132" s="73" t="str">
        <f t="shared" si="39"/>
        <v/>
      </c>
      <c r="AT132" s="73" t="str">
        <f t="shared" si="40"/>
        <v/>
      </c>
      <c r="AU132" s="73" t="str">
        <f t="shared" si="41"/>
        <v/>
      </c>
      <c r="AV132" s="73" t="str">
        <f t="shared" si="42"/>
        <v/>
      </c>
    </row>
    <row r="133" spans="1:48" ht="20" customHeight="1">
      <c r="A133" s="85">
        <v>127</v>
      </c>
      <c r="B133" s="75" t="str">
        <f>IF(Data!B133:$B$1006&lt;&gt;"",Data!B133,"")</f>
        <v/>
      </c>
      <c r="C133" s="75" t="str">
        <f>IF(Data!$B133:C$1006&lt;&gt;"",Data!C133,"")</f>
        <v/>
      </c>
      <c r="D133" s="75" t="str">
        <f>IF(Data!$B133:D$1006&lt;&gt;"",Data!D133,"")</f>
        <v/>
      </c>
      <c r="E133" s="75" t="str">
        <f>IF(Data!$B133:E$1006&lt;&gt;"",Data!E133,"")</f>
        <v/>
      </c>
      <c r="F133" s="75" t="str">
        <f>IF(Data!$B133:F$1006&lt;&gt;"",Data!F133,"")</f>
        <v/>
      </c>
      <c r="G133" s="75" t="str">
        <f>IF(Data!$B133:G$1006&lt;&gt;"",Data!G133,"")</f>
        <v/>
      </c>
      <c r="H133" s="75" t="str">
        <f>IF(Data!$B133:H$1006&lt;&gt;"",Data!H133,"")</f>
        <v/>
      </c>
      <c r="I133" s="75" t="str">
        <f>IF(Data!$B133:I$1006&lt;&gt;"",Data!I133,"")</f>
        <v/>
      </c>
      <c r="J133" s="75" t="str">
        <f>IF(Data!$B133:J$1006&lt;&gt;"",Data!J133,"")</f>
        <v/>
      </c>
      <c r="K133" s="75" t="str">
        <f>IF(Data!$B133:K$1006&lt;&gt;"",Data!K133,"")</f>
        <v/>
      </c>
      <c r="L133" s="75" t="str">
        <f>IF(Data!$B133:L$1006&lt;&gt;"",Data!L133,"")</f>
        <v/>
      </c>
      <c r="M133" s="75" t="str">
        <f>IF(Data!$B133:M$1006&lt;&gt;"",Data!M133,"")</f>
        <v/>
      </c>
      <c r="N133" s="75" t="str">
        <f>IF(Data!$B133:N$1006&lt;&gt;"",Data!N133,"")</f>
        <v/>
      </c>
      <c r="O133" s="75" t="str">
        <f>IF(Data!$B133:O$1006&lt;&gt;"",Data!O133,"")</f>
        <v/>
      </c>
      <c r="P133" s="75" t="str">
        <f>IF(Data!$B133:P$1006&lt;&gt;"",Data!P133,"")</f>
        <v/>
      </c>
      <c r="Q133" s="75" t="str">
        <f>IF(Data!$B133:Q$1006&lt;&gt;"",Data!Q133,"")</f>
        <v/>
      </c>
      <c r="R133" s="75" t="str">
        <f>IF(Data!$B133:R$1006&lt;&gt;"",Data!R133,"")</f>
        <v/>
      </c>
      <c r="S133" s="75" t="str">
        <f>IF(Data!$B133:S$1006&lt;&gt;"",Data!S133,"")</f>
        <v/>
      </c>
      <c r="T133" s="75" t="str">
        <f>IF(Data!$B133:T$1006&lt;&gt;"",Data!T133,"")</f>
        <v/>
      </c>
      <c r="U133" s="75" t="str">
        <f>IF(Data!$B133:U$1006&lt;&gt;"",Data!U133,"")</f>
        <v/>
      </c>
      <c r="AB133" s="73">
        <f t="shared" si="22"/>
        <v>0</v>
      </c>
      <c r="AC133" s="73" t="str">
        <f t="shared" si="23"/>
        <v/>
      </c>
      <c r="AD133" s="73" t="str">
        <f t="shared" si="24"/>
        <v/>
      </c>
      <c r="AE133" s="73" t="str">
        <f t="shared" si="25"/>
        <v/>
      </c>
      <c r="AF133" s="73" t="str">
        <f t="shared" si="26"/>
        <v/>
      </c>
      <c r="AG133" s="73" t="str">
        <f t="shared" si="27"/>
        <v/>
      </c>
      <c r="AH133" s="73" t="str">
        <f t="shared" si="28"/>
        <v/>
      </c>
      <c r="AI133" s="73" t="str">
        <f t="shared" si="29"/>
        <v/>
      </c>
      <c r="AJ133" s="73" t="str">
        <f t="shared" si="30"/>
        <v/>
      </c>
      <c r="AK133" s="73" t="str">
        <f t="shared" si="31"/>
        <v/>
      </c>
      <c r="AL133" s="73" t="str">
        <f t="shared" si="32"/>
        <v/>
      </c>
      <c r="AM133" s="73" t="str">
        <f t="shared" si="33"/>
        <v/>
      </c>
      <c r="AN133" s="73" t="str">
        <f t="shared" si="34"/>
        <v/>
      </c>
      <c r="AO133" s="73" t="str">
        <f t="shared" si="35"/>
        <v/>
      </c>
      <c r="AP133" s="73" t="str">
        <f t="shared" si="36"/>
        <v/>
      </c>
      <c r="AQ133" s="73" t="str">
        <f t="shared" si="37"/>
        <v/>
      </c>
      <c r="AR133" s="73" t="str">
        <f t="shared" si="38"/>
        <v/>
      </c>
      <c r="AS133" s="73" t="str">
        <f t="shared" si="39"/>
        <v/>
      </c>
      <c r="AT133" s="73" t="str">
        <f t="shared" si="40"/>
        <v/>
      </c>
      <c r="AU133" s="73" t="str">
        <f t="shared" si="41"/>
        <v/>
      </c>
      <c r="AV133" s="73" t="str">
        <f t="shared" si="42"/>
        <v/>
      </c>
    </row>
    <row r="134" spans="1:48" ht="20" customHeight="1">
      <c r="A134" s="85">
        <v>128</v>
      </c>
      <c r="B134" s="75" t="str">
        <f>IF(Data!B134:$B$1006&lt;&gt;"",Data!B134,"")</f>
        <v/>
      </c>
      <c r="C134" s="75" t="str">
        <f>IF(Data!$B134:C$1006&lt;&gt;"",Data!C134,"")</f>
        <v/>
      </c>
      <c r="D134" s="75" t="str">
        <f>IF(Data!$B134:D$1006&lt;&gt;"",Data!D134,"")</f>
        <v/>
      </c>
      <c r="E134" s="75" t="str">
        <f>IF(Data!$B134:E$1006&lt;&gt;"",Data!E134,"")</f>
        <v/>
      </c>
      <c r="F134" s="75" t="str">
        <f>IF(Data!$B134:F$1006&lt;&gt;"",Data!F134,"")</f>
        <v/>
      </c>
      <c r="G134" s="75" t="str">
        <f>IF(Data!$B134:G$1006&lt;&gt;"",Data!G134,"")</f>
        <v/>
      </c>
      <c r="H134" s="75" t="str">
        <f>IF(Data!$B134:H$1006&lt;&gt;"",Data!H134,"")</f>
        <v/>
      </c>
      <c r="I134" s="75" t="str">
        <f>IF(Data!$B134:I$1006&lt;&gt;"",Data!I134,"")</f>
        <v/>
      </c>
      <c r="J134" s="75" t="str">
        <f>IF(Data!$B134:J$1006&lt;&gt;"",Data!J134,"")</f>
        <v/>
      </c>
      <c r="K134" s="75" t="str">
        <f>IF(Data!$B134:K$1006&lt;&gt;"",Data!K134,"")</f>
        <v/>
      </c>
      <c r="L134" s="75" t="str">
        <f>IF(Data!$B134:L$1006&lt;&gt;"",Data!L134,"")</f>
        <v/>
      </c>
      <c r="M134" s="75" t="str">
        <f>IF(Data!$B134:M$1006&lt;&gt;"",Data!M134,"")</f>
        <v/>
      </c>
      <c r="N134" s="75" t="str">
        <f>IF(Data!$B134:N$1006&lt;&gt;"",Data!N134,"")</f>
        <v/>
      </c>
      <c r="O134" s="75" t="str">
        <f>IF(Data!$B134:O$1006&lt;&gt;"",Data!O134,"")</f>
        <v/>
      </c>
      <c r="P134" s="75" t="str">
        <f>IF(Data!$B134:P$1006&lt;&gt;"",Data!P134,"")</f>
        <v/>
      </c>
      <c r="Q134" s="75" t="str">
        <f>IF(Data!$B134:Q$1006&lt;&gt;"",Data!Q134,"")</f>
        <v/>
      </c>
      <c r="R134" s="75" t="str">
        <f>IF(Data!$B134:R$1006&lt;&gt;"",Data!R134,"")</f>
        <v/>
      </c>
      <c r="S134" s="75" t="str">
        <f>IF(Data!$B134:S$1006&lt;&gt;"",Data!S134,"")</f>
        <v/>
      </c>
      <c r="T134" s="75" t="str">
        <f>IF(Data!$B134:T$1006&lt;&gt;"",Data!T134,"")</f>
        <v/>
      </c>
      <c r="U134" s="75" t="str">
        <f>IF(Data!$B134:U$1006&lt;&gt;"",Data!U134,"")</f>
        <v/>
      </c>
      <c r="AB134" s="73">
        <f t="shared" si="22"/>
        <v>0</v>
      </c>
      <c r="AC134" s="73" t="str">
        <f t="shared" si="23"/>
        <v/>
      </c>
      <c r="AD134" s="73" t="str">
        <f t="shared" si="24"/>
        <v/>
      </c>
      <c r="AE134" s="73" t="str">
        <f t="shared" si="25"/>
        <v/>
      </c>
      <c r="AF134" s="73" t="str">
        <f t="shared" si="26"/>
        <v/>
      </c>
      <c r="AG134" s="73" t="str">
        <f t="shared" si="27"/>
        <v/>
      </c>
      <c r="AH134" s="73" t="str">
        <f t="shared" si="28"/>
        <v/>
      </c>
      <c r="AI134" s="73" t="str">
        <f t="shared" si="29"/>
        <v/>
      </c>
      <c r="AJ134" s="73" t="str">
        <f t="shared" si="30"/>
        <v/>
      </c>
      <c r="AK134" s="73" t="str">
        <f t="shared" si="31"/>
        <v/>
      </c>
      <c r="AL134" s="73" t="str">
        <f t="shared" si="32"/>
        <v/>
      </c>
      <c r="AM134" s="73" t="str">
        <f t="shared" si="33"/>
        <v/>
      </c>
      <c r="AN134" s="73" t="str">
        <f t="shared" si="34"/>
        <v/>
      </c>
      <c r="AO134" s="73" t="str">
        <f t="shared" si="35"/>
        <v/>
      </c>
      <c r="AP134" s="73" t="str">
        <f t="shared" si="36"/>
        <v/>
      </c>
      <c r="AQ134" s="73" t="str">
        <f t="shared" si="37"/>
        <v/>
      </c>
      <c r="AR134" s="73" t="str">
        <f t="shared" si="38"/>
        <v/>
      </c>
      <c r="AS134" s="73" t="str">
        <f t="shared" si="39"/>
        <v/>
      </c>
      <c r="AT134" s="73" t="str">
        <f t="shared" si="40"/>
        <v/>
      </c>
      <c r="AU134" s="73" t="str">
        <f t="shared" si="41"/>
        <v/>
      </c>
      <c r="AV134" s="73" t="str">
        <f t="shared" si="42"/>
        <v/>
      </c>
    </row>
    <row r="135" spans="1:48" ht="20" customHeight="1">
      <c r="A135" s="85">
        <v>129</v>
      </c>
      <c r="B135" s="75" t="str">
        <f>IF(Data!B135:$B$1006&lt;&gt;"",Data!B135,"")</f>
        <v/>
      </c>
      <c r="C135" s="75" t="str">
        <f>IF(Data!$B135:C$1006&lt;&gt;"",Data!C135,"")</f>
        <v/>
      </c>
      <c r="D135" s="75" t="str">
        <f>IF(Data!$B135:D$1006&lt;&gt;"",Data!D135,"")</f>
        <v/>
      </c>
      <c r="E135" s="75" t="str">
        <f>IF(Data!$B135:E$1006&lt;&gt;"",Data!E135,"")</f>
        <v/>
      </c>
      <c r="F135" s="75" t="str">
        <f>IF(Data!$B135:F$1006&lt;&gt;"",Data!F135,"")</f>
        <v/>
      </c>
      <c r="G135" s="75" t="str">
        <f>IF(Data!$B135:G$1006&lt;&gt;"",Data!G135,"")</f>
        <v/>
      </c>
      <c r="H135" s="75" t="str">
        <f>IF(Data!$B135:H$1006&lt;&gt;"",Data!H135,"")</f>
        <v/>
      </c>
      <c r="I135" s="75" t="str">
        <f>IF(Data!$B135:I$1006&lt;&gt;"",Data!I135,"")</f>
        <v/>
      </c>
      <c r="J135" s="75" t="str">
        <f>IF(Data!$B135:J$1006&lt;&gt;"",Data!J135,"")</f>
        <v/>
      </c>
      <c r="K135" s="75" t="str">
        <f>IF(Data!$B135:K$1006&lt;&gt;"",Data!K135,"")</f>
        <v/>
      </c>
      <c r="L135" s="75" t="str">
        <f>IF(Data!$B135:L$1006&lt;&gt;"",Data!L135,"")</f>
        <v/>
      </c>
      <c r="M135" s="75" t="str">
        <f>IF(Data!$B135:M$1006&lt;&gt;"",Data!M135,"")</f>
        <v/>
      </c>
      <c r="N135" s="75" t="str">
        <f>IF(Data!$B135:N$1006&lt;&gt;"",Data!N135,"")</f>
        <v/>
      </c>
      <c r="O135" s="75" t="str">
        <f>IF(Data!$B135:O$1006&lt;&gt;"",Data!O135,"")</f>
        <v/>
      </c>
      <c r="P135" s="75" t="str">
        <f>IF(Data!$B135:P$1006&lt;&gt;"",Data!P135,"")</f>
        <v/>
      </c>
      <c r="Q135" s="75" t="str">
        <f>IF(Data!$B135:Q$1006&lt;&gt;"",Data!Q135,"")</f>
        <v/>
      </c>
      <c r="R135" s="75" t="str">
        <f>IF(Data!$B135:R$1006&lt;&gt;"",Data!R135,"")</f>
        <v/>
      </c>
      <c r="S135" s="75" t="str">
        <f>IF(Data!$B135:S$1006&lt;&gt;"",Data!S135,"")</f>
        <v/>
      </c>
      <c r="T135" s="75" t="str">
        <f>IF(Data!$B135:T$1006&lt;&gt;"",Data!T135,"")</f>
        <v/>
      </c>
      <c r="U135" s="75" t="str">
        <f>IF(Data!$B135:U$1006&lt;&gt;"",Data!U135,"")</f>
        <v/>
      </c>
      <c r="AB135" s="73">
        <f t="shared" si="22"/>
        <v>0</v>
      </c>
      <c r="AC135" s="73" t="str">
        <f t="shared" si="23"/>
        <v/>
      </c>
      <c r="AD135" s="73" t="str">
        <f t="shared" si="24"/>
        <v/>
      </c>
      <c r="AE135" s="73" t="str">
        <f t="shared" si="25"/>
        <v/>
      </c>
      <c r="AF135" s="73" t="str">
        <f t="shared" si="26"/>
        <v/>
      </c>
      <c r="AG135" s="73" t="str">
        <f t="shared" si="27"/>
        <v/>
      </c>
      <c r="AH135" s="73" t="str">
        <f t="shared" si="28"/>
        <v/>
      </c>
      <c r="AI135" s="73" t="str">
        <f t="shared" si="29"/>
        <v/>
      </c>
      <c r="AJ135" s="73" t="str">
        <f t="shared" si="30"/>
        <v/>
      </c>
      <c r="AK135" s="73" t="str">
        <f t="shared" si="31"/>
        <v/>
      </c>
      <c r="AL135" s="73" t="str">
        <f t="shared" si="32"/>
        <v/>
      </c>
      <c r="AM135" s="73" t="str">
        <f t="shared" si="33"/>
        <v/>
      </c>
      <c r="AN135" s="73" t="str">
        <f t="shared" si="34"/>
        <v/>
      </c>
      <c r="AO135" s="73" t="str">
        <f t="shared" si="35"/>
        <v/>
      </c>
      <c r="AP135" s="73" t="str">
        <f t="shared" si="36"/>
        <v/>
      </c>
      <c r="AQ135" s="73" t="str">
        <f t="shared" si="37"/>
        <v/>
      </c>
      <c r="AR135" s="73" t="str">
        <f t="shared" si="38"/>
        <v/>
      </c>
      <c r="AS135" s="73" t="str">
        <f t="shared" si="39"/>
        <v/>
      </c>
      <c r="AT135" s="73" t="str">
        <f t="shared" si="40"/>
        <v/>
      </c>
      <c r="AU135" s="73" t="str">
        <f t="shared" si="41"/>
        <v/>
      </c>
      <c r="AV135" s="73" t="str">
        <f t="shared" si="42"/>
        <v/>
      </c>
    </row>
    <row r="136" spans="1:48" ht="20" customHeight="1">
      <c r="A136" s="85">
        <v>130</v>
      </c>
      <c r="B136" s="75" t="str">
        <f>IF(Data!B136:$B$1006&lt;&gt;"",Data!B136,"")</f>
        <v/>
      </c>
      <c r="C136" s="75" t="str">
        <f>IF(Data!$B136:C$1006&lt;&gt;"",Data!C136,"")</f>
        <v/>
      </c>
      <c r="D136" s="75" t="str">
        <f>IF(Data!$B136:D$1006&lt;&gt;"",Data!D136,"")</f>
        <v/>
      </c>
      <c r="E136" s="75" t="str">
        <f>IF(Data!$B136:E$1006&lt;&gt;"",Data!E136,"")</f>
        <v/>
      </c>
      <c r="F136" s="75" t="str">
        <f>IF(Data!$B136:F$1006&lt;&gt;"",Data!F136,"")</f>
        <v/>
      </c>
      <c r="G136" s="75" t="str">
        <f>IF(Data!$B136:G$1006&lt;&gt;"",Data!G136,"")</f>
        <v/>
      </c>
      <c r="H136" s="75" t="str">
        <f>IF(Data!$B136:H$1006&lt;&gt;"",Data!H136,"")</f>
        <v/>
      </c>
      <c r="I136" s="75" t="str">
        <f>IF(Data!$B136:I$1006&lt;&gt;"",Data!I136,"")</f>
        <v/>
      </c>
      <c r="J136" s="75" t="str">
        <f>IF(Data!$B136:J$1006&lt;&gt;"",Data!J136,"")</f>
        <v/>
      </c>
      <c r="K136" s="75" t="str">
        <f>IF(Data!$B136:K$1006&lt;&gt;"",Data!K136,"")</f>
        <v/>
      </c>
      <c r="L136" s="75" t="str">
        <f>IF(Data!$B136:L$1006&lt;&gt;"",Data!L136,"")</f>
        <v/>
      </c>
      <c r="M136" s="75" t="str">
        <f>IF(Data!$B136:M$1006&lt;&gt;"",Data!M136,"")</f>
        <v/>
      </c>
      <c r="N136" s="75" t="str">
        <f>IF(Data!$B136:N$1006&lt;&gt;"",Data!N136,"")</f>
        <v/>
      </c>
      <c r="O136" s="75" t="str">
        <f>IF(Data!$B136:O$1006&lt;&gt;"",Data!O136,"")</f>
        <v/>
      </c>
      <c r="P136" s="75" t="str">
        <f>IF(Data!$B136:P$1006&lt;&gt;"",Data!P136,"")</f>
        <v/>
      </c>
      <c r="Q136" s="75" t="str">
        <f>IF(Data!$B136:Q$1006&lt;&gt;"",Data!Q136,"")</f>
        <v/>
      </c>
      <c r="R136" s="75" t="str">
        <f>IF(Data!$B136:R$1006&lt;&gt;"",Data!R136,"")</f>
        <v/>
      </c>
      <c r="S136" s="75" t="str">
        <f>IF(Data!$B136:S$1006&lt;&gt;"",Data!S136,"")</f>
        <v/>
      </c>
      <c r="T136" s="75" t="str">
        <f>IF(Data!$B136:T$1006&lt;&gt;"",Data!T136,"")</f>
        <v/>
      </c>
      <c r="U136" s="75" t="str">
        <f>IF(Data!$B136:U$1006&lt;&gt;"",Data!U136,"")</f>
        <v/>
      </c>
      <c r="AB136" s="73">
        <f t="shared" ref="AB136:AB199" si="43">IFERROR(IF(ISBLANK(B136),"",SUM(B136:U136)),"")</f>
        <v>0</v>
      </c>
      <c r="AC136" s="73" t="str">
        <f t="shared" ref="AC136:AC199" si="44">IFERROR(IF(ISBLANK(D136),"",AB136-B136),"")</f>
        <v/>
      </c>
      <c r="AD136" s="73" t="str">
        <f t="shared" ref="AD136:AD199" si="45">IFERROR(IF(ISBLANK(D136),"",AB136-C136),"")</f>
        <v/>
      </c>
      <c r="AE136" s="73" t="str">
        <f t="shared" ref="AE136:AE199" si="46">IFERROR(IF(ISBLANK(D136),"",AB136-D136),"")</f>
        <v/>
      </c>
      <c r="AF136" s="73" t="str">
        <f t="shared" ref="AF136:AF199" si="47">IFERROR(IF(ISBLANK(D136),"",AB136-E136),"")</f>
        <v/>
      </c>
      <c r="AG136" s="73" t="str">
        <f t="shared" ref="AG136:AG199" si="48">IFERROR(IF(ISBLANK(D136),"",AB136-F136),"")</f>
        <v/>
      </c>
      <c r="AH136" s="73" t="str">
        <f t="shared" ref="AH136:AH199" si="49">IFERROR(IF(ISBLANK(D136),"",AB136-G136),"")</f>
        <v/>
      </c>
      <c r="AI136" s="73" t="str">
        <f t="shared" ref="AI136:AI199" si="50">IFERROR(IF(ISBLANK(D136),"",AB136-H136),"")</f>
        <v/>
      </c>
      <c r="AJ136" s="73" t="str">
        <f t="shared" ref="AJ136:AJ199" si="51">IFERROR(IF(ISBLANK(D136),"",AB136-I136),"")</f>
        <v/>
      </c>
      <c r="AK136" s="73" t="str">
        <f t="shared" ref="AK136:AK199" si="52">IFERROR(IF(ISBLANK(D136),"",AB136-J136),"")</f>
        <v/>
      </c>
      <c r="AL136" s="73" t="str">
        <f t="shared" ref="AL136:AL199" si="53">IFERROR(IF(ISBLANK(D136),"",AB136-K136),"")</f>
        <v/>
      </c>
      <c r="AM136" s="73" t="str">
        <f t="shared" ref="AM136:AM199" si="54">IFERROR(IF(ISBLANK(D136),"",AB136-L136),"")</f>
        <v/>
      </c>
      <c r="AN136" s="73" t="str">
        <f t="shared" ref="AN136:AN199" si="55">IFERROR(IF(ISBLANK(D136),"",AB136-M136),"")</f>
        <v/>
      </c>
      <c r="AO136" s="73" t="str">
        <f t="shared" ref="AO136:AO199" si="56">IFERROR(IF(ISBLANK(D136),"",AB136-N136),"")</f>
        <v/>
      </c>
      <c r="AP136" s="73" t="str">
        <f t="shared" ref="AP136:AP199" si="57">IFERROR(IF(ISBLANK(D136),"",AB136-O136),"")</f>
        <v/>
      </c>
      <c r="AQ136" s="73" t="str">
        <f t="shared" ref="AQ136:AQ199" si="58">IFERROR(IF(ISBLANK(D136),"",AB136-P136),"")</f>
        <v/>
      </c>
      <c r="AR136" s="73" t="str">
        <f t="shared" ref="AR136:AR199" si="59">IFERROR(IF(ISBLANK(D136),"",AB136-Q136),"")</f>
        <v/>
      </c>
      <c r="AS136" s="73" t="str">
        <f t="shared" ref="AS136:AS199" si="60">IFERROR(IF(ISBLANK(D136),"",AB136-R136),"")</f>
        <v/>
      </c>
      <c r="AT136" s="73" t="str">
        <f t="shared" ref="AT136:AT199" si="61">IFERROR(IF(ISBLANK(D136),"",AB136-S136),"")</f>
        <v/>
      </c>
      <c r="AU136" s="73" t="str">
        <f t="shared" ref="AU136:AU199" si="62">IFERROR(IF(ISBLANK(D136),"",AB136-T136),"")</f>
        <v/>
      </c>
      <c r="AV136" s="73" t="str">
        <f t="shared" ref="AV136:AV199" si="63">IFERROR(IF(ISBLANK(D136),"",AB136-U136),"")</f>
        <v/>
      </c>
    </row>
    <row r="137" spans="1:48" ht="20" customHeight="1">
      <c r="A137" s="85">
        <v>131</v>
      </c>
      <c r="B137" s="75" t="str">
        <f>IF(Data!B137:$B$1006&lt;&gt;"",Data!B137,"")</f>
        <v/>
      </c>
      <c r="C137" s="75" t="str">
        <f>IF(Data!$B137:C$1006&lt;&gt;"",Data!C137,"")</f>
        <v/>
      </c>
      <c r="D137" s="75" t="str">
        <f>IF(Data!$B137:D$1006&lt;&gt;"",Data!D137,"")</f>
        <v/>
      </c>
      <c r="E137" s="75" t="str">
        <f>IF(Data!$B137:E$1006&lt;&gt;"",Data!E137,"")</f>
        <v/>
      </c>
      <c r="F137" s="75" t="str">
        <f>IF(Data!$B137:F$1006&lt;&gt;"",Data!F137,"")</f>
        <v/>
      </c>
      <c r="G137" s="75" t="str">
        <f>IF(Data!$B137:G$1006&lt;&gt;"",Data!G137,"")</f>
        <v/>
      </c>
      <c r="H137" s="75" t="str">
        <f>IF(Data!$B137:H$1006&lt;&gt;"",Data!H137,"")</f>
        <v/>
      </c>
      <c r="I137" s="75" t="str">
        <f>IF(Data!$B137:I$1006&lt;&gt;"",Data!I137,"")</f>
        <v/>
      </c>
      <c r="J137" s="75" t="str">
        <f>IF(Data!$B137:J$1006&lt;&gt;"",Data!J137,"")</f>
        <v/>
      </c>
      <c r="K137" s="75" t="str">
        <f>IF(Data!$B137:K$1006&lt;&gt;"",Data!K137,"")</f>
        <v/>
      </c>
      <c r="L137" s="75" t="str">
        <f>IF(Data!$B137:L$1006&lt;&gt;"",Data!L137,"")</f>
        <v/>
      </c>
      <c r="M137" s="75" t="str">
        <f>IF(Data!$B137:M$1006&lt;&gt;"",Data!M137,"")</f>
        <v/>
      </c>
      <c r="N137" s="75" t="str">
        <f>IF(Data!$B137:N$1006&lt;&gt;"",Data!N137,"")</f>
        <v/>
      </c>
      <c r="O137" s="75" t="str">
        <f>IF(Data!$B137:O$1006&lt;&gt;"",Data!O137,"")</f>
        <v/>
      </c>
      <c r="P137" s="75" t="str">
        <f>IF(Data!$B137:P$1006&lt;&gt;"",Data!P137,"")</f>
        <v/>
      </c>
      <c r="Q137" s="75" t="str">
        <f>IF(Data!$B137:Q$1006&lt;&gt;"",Data!Q137,"")</f>
        <v/>
      </c>
      <c r="R137" s="75" t="str">
        <f>IF(Data!$B137:R$1006&lt;&gt;"",Data!R137,"")</f>
        <v/>
      </c>
      <c r="S137" s="75" t="str">
        <f>IF(Data!$B137:S$1006&lt;&gt;"",Data!S137,"")</f>
        <v/>
      </c>
      <c r="T137" s="75" t="str">
        <f>IF(Data!$B137:T$1006&lt;&gt;"",Data!T137,"")</f>
        <v/>
      </c>
      <c r="U137" s="75" t="str">
        <f>IF(Data!$B137:U$1006&lt;&gt;"",Data!U137,"")</f>
        <v/>
      </c>
      <c r="AB137" s="73">
        <f t="shared" si="43"/>
        <v>0</v>
      </c>
      <c r="AC137" s="73" t="str">
        <f t="shared" si="44"/>
        <v/>
      </c>
      <c r="AD137" s="73" t="str">
        <f t="shared" si="45"/>
        <v/>
      </c>
      <c r="AE137" s="73" t="str">
        <f t="shared" si="46"/>
        <v/>
      </c>
      <c r="AF137" s="73" t="str">
        <f t="shared" si="47"/>
        <v/>
      </c>
      <c r="AG137" s="73" t="str">
        <f t="shared" si="48"/>
        <v/>
      </c>
      <c r="AH137" s="73" t="str">
        <f t="shared" si="49"/>
        <v/>
      </c>
      <c r="AI137" s="73" t="str">
        <f t="shared" si="50"/>
        <v/>
      </c>
      <c r="AJ137" s="73" t="str">
        <f t="shared" si="51"/>
        <v/>
      </c>
      <c r="AK137" s="73" t="str">
        <f t="shared" si="52"/>
        <v/>
      </c>
      <c r="AL137" s="73" t="str">
        <f t="shared" si="53"/>
        <v/>
      </c>
      <c r="AM137" s="73" t="str">
        <f t="shared" si="54"/>
        <v/>
      </c>
      <c r="AN137" s="73" t="str">
        <f t="shared" si="55"/>
        <v/>
      </c>
      <c r="AO137" s="73" t="str">
        <f t="shared" si="56"/>
        <v/>
      </c>
      <c r="AP137" s="73" t="str">
        <f t="shared" si="57"/>
        <v/>
      </c>
      <c r="AQ137" s="73" t="str">
        <f t="shared" si="58"/>
        <v/>
      </c>
      <c r="AR137" s="73" t="str">
        <f t="shared" si="59"/>
        <v/>
      </c>
      <c r="AS137" s="73" t="str">
        <f t="shared" si="60"/>
        <v/>
      </c>
      <c r="AT137" s="73" t="str">
        <f t="shared" si="61"/>
        <v/>
      </c>
      <c r="AU137" s="73" t="str">
        <f t="shared" si="62"/>
        <v/>
      </c>
      <c r="AV137" s="73" t="str">
        <f t="shared" si="63"/>
        <v/>
      </c>
    </row>
    <row r="138" spans="1:48" ht="20" customHeight="1">
      <c r="A138" s="85">
        <v>132</v>
      </c>
      <c r="B138" s="75" t="str">
        <f>IF(Data!B138:$B$1006&lt;&gt;"",Data!B138,"")</f>
        <v/>
      </c>
      <c r="C138" s="75" t="str">
        <f>IF(Data!$B138:C$1006&lt;&gt;"",Data!C138,"")</f>
        <v/>
      </c>
      <c r="D138" s="75" t="str">
        <f>IF(Data!$B138:D$1006&lt;&gt;"",Data!D138,"")</f>
        <v/>
      </c>
      <c r="E138" s="75" t="str">
        <f>IF(Data!$B138:E$1006&lt;&gt;"",Data!E138,"")</f>
        <v/>
      </c>
      <c r="F138" s="75" t="str">
        <f>IF(Data!$B138:F$1006&lt;&gt;"",Data!F138,"")</f>
        <v/>
      </c>
      <c r="G138" s="75" t="str">
        <f>IF(Data!$B138:G$1006&lt;&gt;"",Data!G138,"")</f>
        <v/>
      </c>
      <c r="H138" s="75" t="str">
        <f>IF(Data!$B138:H$1006&lt;&gt;"",Data!H138,"")</f>
        <v/>
      </c>
      <c r="I138" s="75" t="str">
        <f>IF(Data!$B138:I$1006&lt;&gt;"",Data!I138,"")</f>
        <v/>
      </c>
      <c r="J138" s="75" t="str">
        <f>IF(Data!$B138:J$1006&lt;&gt;"",Data!J138,"")</f>
        <v/>
      </c>
      <c r="K138" s="75" t="str">
        <f>IF(Data!$B138:K$1006&lt;&gt;"",Data!K138,"")</f>
        <v/>
      </c>
      <c r="L138" s="75" t="str">
        <f>IF(Data!$B138:L$1006&lt;&gt;"",Data!L138,"")</f>
        <v/>
      </c>
      <c r="M138" s="75" t="str">
        <f>IF(Data!$B138:M$1006&lt;&gt;"",Data!M138,"")</f>
        <v/>
      </c>
      <c r="N138" s="75" t="str">
        <f>IF(Data!$B138:N$1006&lt;&gt;"",Data!N138,"")</f>
        <v/>
      </c>
      <c r="O138" s="75" t="str">
        <f>IF(Data!$B138:O$1006&lt;&gt;"",Data!O138,"")</f>
        <v/>
      </c>
      <c r="P138" s="75" t="str">
        <f>IF(Data!$B138:P$1006&lt;&gt;"",Data!P138,"")</f>
        <v/>
      </c>
      <c r="Q138" s="75" t="str">
        <f>IF(Data!$B138:Q$1006&lt;&gt;"",Data!Q138,"")</f>
        <v/>
      </c>
      <c r="R138" s="75" t="str">
        <f>IF(Data!$B138:R$1006&lt;&gt;"",Data!R138,"")</f>
        <v/>
      </c>
      <c r="S138" s="75" t="str">
        <f>IF(Data!$B138:S$1006&lt;&gt;"",Data!S138,"")</f>
        <v/>
      </c>
      <c r="T138" s="75" t="str">
        <f>IF(Data!$B138:T$1006&lt;&gt;"",Data!T138,"")</f>
        <v/>
      </c>
      <c r="U138" s="75" t="str">
        <f>IF(Data!$B138:U$1006&lt;&gt;"",Data!U138,"")</f>
        <v/>
      </c>
      <c r="AB138" s="73">
        <f t="shared" si="43"/>
        <v>0</v>
      </c>
      <c r="AC138" s="73" t="str">
        <f t="shared" si="44"/>
        <v/>
      </c>
      <c r="AD138" s="73" t="str">
        <f t="shared" si="45"/>
        <v/>
      </c>
      <c r="AE138" s="73" t="str">
        <f t="shared" si="46"/>
        <v/>
      </c>
      <c r="AF138" s="73" t="str">
        <f t="shared" si="47"/>
        <v/>
      </c>
      <c r="AG138" s="73" t="str">
        <f t="shared" si="48"/>
        <v/>
      </c>
      <c r="AH138" s="73" t="str">
        <f t="shared" si="49"/>
        <v/>
      </c>
      <c r="AI138" s="73" t="str">
        <f t="shared" si="50"/>
        <v/>
      </c>
      <c r="AJ138" s="73" t="str">
        <f t="shared" si="51"/>
        <v/>
      </c>
      <c r="AK138" s="73" t="str">
        <f t="shared" si="52"/>
        <v/>
      </c>
      <c r="AL138" s="73" t="str">
        <f t="shared" si="53"/>
        <v/>
      </c>
      <c r="AM138" s="73" t="str">
        <f t="shared" si="54"/>
        <v/>
      </c>
      <c r="AN138" s="73" t="str">
        <f t="shared" si="55"/>
        <v/>
      </c>
      <c r="AO138" s="73" t="str">
        <f t="shared" si="56"/>
        <v/>
      </c>
      <c r="AP138" s="73" t="str">
        <f t="shared" si="57"/>
        <v/>
      </c>
      <c r="AQ138" s="73" t="str">
        <f t="shared" si="58"/>
        <v/>
      </c>
      <c r="AR138" s="73" t="str">
        <f t="shared" si="59"/>
        <v/>
      </c>
      <c r="AS138" s="73" t="str">
        <f t="shared" si="60"/>
        <v/>
      </c>
      <c r="AT138" s="73" t="str">
        <f t="shared" si="61"/>
        <v/>
      </c>
      <c r="AU138" s="73" t="str">
        <f t="shared" si="62"/>
        <v/>
      </c>
      <c r="AV138" s="73" t="str">
        <f t="shared" si="63"/>
        <v/>
      </c>
    </row>
    <row r="139" spans="1:48" ht="20" customHeight="1">
      <c r="A139" s="85">
        <v>133</v>
      </c>
      <c r="B139" s="75" t="str">
        <f>IF(Data!B139:$B$1006&lt;&gt;"",Data!B139,"")</f>
        <v/>
      </c>
      <c r="C139" s="75" t="str">
        <f>IF(Data!$B139:C$1006&lt;&gt;"",Data!C139,"")</f>
        <v/>
      </c>
      <c r="D139" s="75" t="str">
        <f>IF(Data!$B139:D$1006&lt;&gt;"",Data!D139,"")</f>
        <v/>
      </c>
      <c r="E139" s="75" t="str">
        <f>IF(Data!$B139:E$1006&lt;&gt;"",Data!E139,"")</f>
        <v/>
      </c>
      <c r="F139" s="75" t="str">
        <f>IF(Data!$B139:F$1006&lt;&gt;"",Data!F139,"")</f>
        <v/>
      </c>
      <c r="G139" s="75" t="str">
        <f>IF(Data!$B139:G$1006&lt;&gt;"",Data!G139,"")</f>
        <v/>
      </c>
      <c r="H139" s="75" t="str">
        <f>IF(Data!$B139:H$1006&lt;&gt;"",Data!H139,"")</f>
        <v/>
      </c>
      <c r="I139" s="75" t="str">
        <f>IF(Data!$B139:I$1006&lt;&gt;"",Data!I139,"")</f>
        <v/>
      </c>
      <c r="J139" s="75" t="str">
        <f>IF(Data!$B139:J$1006&lt;&gt;"",Data!J139,"")</f>
        <v/>
      </c>
      <c r="K139" s="75" t="str">
        <f>IF(Data!$B139:K$1006&lt;&gt;"",Data!K139,"")</f>
        <v/>
      </c>
      <c r="L139" s="75" t="str">
        <f>IF(Data!$B139:L$1006&lt;&gt;"",Data!L139,"")</f>
        <v/>
      </c>
      <c r="M139" s="75" t="str">
        <f>IF(Data!$B139:M$1006&lt;&gt;"",Data!M139,"")</f>
        <v/>
      </c>
      <c r="N139" s="75" t="str">
        <f>IF(Data!$B139:N$1006&lt;&gt;"",Data!N139,"")</f>
        <v/>
      </c>
      <c r="O139" s="75" t="str">
        <f>IF(Data!$B139:O$1006&lt;&gt;"",Data!O139,"")</f>
        <v/>
      </c>
      <c r="P139" s="75" t="str">
        <f>IF(Data!$B139:P$1006&lt;&gt;"",Data!P139,"")</f>
        <v/>
      </c>
      <c r="Q139" s="75" t="str">
        <f>IF(Data!$B139:Q$1006&lt;&gt;"",Data!Q139,"")</f>
        <v/>
      </c>
      <c r="R139" s="75" t="str">
        <f>IF(Data!$B139:R$1006&lt;&gt;"",Data!R139,"")</f>
        <v/>
      </c>
      <c r="S139" s="75" t="str">
        <f>IF(Data!$B139:S$1006&lt;&gt;"",Data!S139,"")</f>
        <v/>
      </c>
      <c r="T139" s="75" t="str">
        <f>IF(Data!$B139:T$1006&lt;&gt;"",Data!T139,"")</f>
        <v/>
      </c>
      <c r="U139" s="75" t="str">
        <f>IF(Data!$B139:U$1006&lt;&gt;"",Data!U139,"")</f>
        <v/>
      </c>
      <c r="AB139" s="73">
        <f t="shared" si="43"/>
        <v>0</v>
      </c>
      <c r="AC139" s="73" t="str">
        <f t="shared" si="44"/>
        <v/>
      </c>
      <c r="AD139" s="73" t="str">
        <f t="shared" si="45"/>
        <v/>
      </c>
      <c r="AE139" s="73" t="str">
        <f t="shared" si="46"/>
        <v/>
      </c>
      <c r="AF139" s="73" t="str">
        <f t="shared" si="47"/>
        <v/>
      </c>
      <c r="AG139" s="73" t="str">
        <f t="shared" si="48"/>
        <v/>
      </c>
      <c r="AH139" s="73" t="str">
        <f t="shared" si="49"/>
        <v/>
      </c>
      <c r="AI139" s="73" t="str">
        <f t="shared" si="50"/>
        <v/>
      </c>
      <c r="AJ139" s="73" t="str">
        <f t="shared" si="51"/>
        <v/>
      </c>
      <c r="AK139" s="73" t="str">
        <f t="shared" si="52"/>
        <v/>
      </c>
      <c r="AL139" s="73" t="str">
        <f t="shared" si="53"/>
        <v/>
      </c>
      <c r="AM139" s="73" t="str">
        <f t="shared" si="54"/>
        <v/>
      </c>
      <c r="AN139" s="73" t="str">
        <f t="shared" si="55"/>
        <v/>
      </c>
      <c r="AO139" s="73" t="str">
        <f t="shared" si="56"/>
        <v/>
      </c>
      <c r="AP139" s="73" t="str">
        <f t="shared" si="57"/>
        <v/>
      </c>
      <c r="AQ139" s="73" t="str">
        <f t="shared" si="58"/>
        <v/>
      </c>
      <c r="AR139" s="73" t="str">
        <f t="shared" si="59"/>
        <v/>
      </c>
      <c r="AS139" s="73" t="str">
        <f t="shared" si="60"/>
        <v/>
      </c>
      <c r="AT139" s="73" t="str">
        <f t="shared" si="61"/>
        <v/>
      </c>
      <c r="AU139" s="73" t="str">
        <f t="shared" si="62"/>
        <v/>
      </c>
      <c r="AV139" s="73" t="str">
        <f t="shared" si="63"/>
        <v/>
      </c>
    </row>
    <row r="140" spans="1:48" ht="20" customHeight="1">
      <c r="A140" s="85">
        <v>134</v>
      </c>
      <c r="B140" s="75" t="str">
        <f>IF(Data!B140:$B$1006&lt;&gt;"",Data!B140,"")</f>
        <v/>
      </c>
      <c r="C140" s="75" t="str">
        <f>IF(Data!$B140:C$1006&lt;&gt;"",Data!C140,"")</f>
        <v/>
      </c>
      <c r="D140" s="75" t="str">
        <f>IF(Data!$B140:D$1006&lt;&gt;"",Data!D140,"")</f>
        <v/>
      </c>
      <c r="E140" s="75" t="str">
        <f>IF(Data!$B140:E$1006&lt;&gt;"",Data!E140,"")</f>
        <v/>
      </c>
      <c r="F140" s="75" t="str">
        <f>IF(Data!$B140:F$1006&lt;&gt;"",Data!F140,"")</f>
        <v/>
      </c>
      <c r="G140" s="75" t="str">
        <f>IF(Data!$B140:G$1006&lt;&gt;"",Data!G140,"")</f>
        <v/>
      </c>
      <c r="H140" s="75" t="str">
        <f>IF(Data!$B140:H$1006&lt;&gt;"",Data!H140,"")</f>
        <v/>
      </c>
      <c r="I140" s="75" t="str">
        <f>IF(Data!$B140:I$1006&lt;&gt;"",Data!I140,"")</f>
        <v/>
      </c>
      <c r="J140" s="75" t="str">
        <f>IF(Data!$B140:J$1006&lt;&gt;"",Data!J140,"")</f>
        <v/>
      </c>
      <c r="K140" s="75" t="str">
        <f>IF(Data!$B140:K$1006&lt;&gt;"",Data!K140,"")</f>
        <v/>
      </c>
      <c r="L140" s="75" t="str">
        <f>IF(Data!$B140:L$1006&lt;&gt;"",Data!L140,"")</f>
        <v/>
      </c>
      <c r="M140" s="75" t="str">
        <f>IF(Data!$B140:M$1006&lt;&gt;"",Data!M140,"")</f>
        <v/>
      </c>
      <c r="N140" s="75" t="str">
        <f>IF(Data!$B140:N$1006&lt;&gt;"",Data!N140,"")</f>
        <v/>
      </c>
      <c r="O140" s="75" t="str">
        <f>IF(Data!$B140:O$1006&lt;&gt;"",Data!O140,"")</f>
        <v/>
      </c>
      <c r="P140" s="75" t="str">
        <f>IF(Data!$B140:P$1006&lt;&gt;"",Data!P140,"")</f>
        <v/>
      </c>
      <c r="Q140" s="75" t="str">
        <f>IF(Data!$B140:Q$1006&lt;&gt;"",Data!Q140,"")</f>
        <v/>
      </c>
      <c r="R140" s="75" t="str">
        <f>IF(Data!$B140:R$1006&lt;&gt;"",Data!R140,"")</f>
        <v/>
      </c>
      <c r="S140" s="75" t="str">
        <f>IF(Data!$B140:S$1006&lt;&gt;"",Data!S140,"")</f>
        <v/>
      </c>
      <c r="T140" s="75" t="str">
        <f>IF(Data!$B140:T$1006&lt;&gt;"",Data!T140,"")</f>
        <v/>
      </c>
      <c r="U140" s="75" t="str">
        <f>IF(Data!$B140:U$1006&lt;&gt;"",Data!U140,"")</f>
        <v/>
      </c>
      <c r="AB140" s="73">
        <f t="shared" si="43"/>
        <v>0</v>
      </c>
      <c r="AC140" s="73" t="str">
        <f t="shared" si="44"/>
        <v/>
      </c>
      <c r="AD140" s="73" t="str">
        <f t="shared" si="45"/>
        <v/>
      </c>
      <c r="AE140" s="73" t="str">
        <f t="shared" si="46"/>
        <v/>
      </c>
      <c r="AF140" s="73" t="str">
        <f t="shared" si="47"/>
        <v/>
      </c>
      <c r="AG140" s="73" t="str">
        <f t="shared" si="48"/>
        <v/>
      </c>
      <c r="AH140" s="73" t="str">
        <f t="shared" si="49"/>
        <v/>
      </c>
      <c r="AI140" s="73" t="str">
        <f t="shared" si="50"/>
        <v/>
      </c>
      <c r="AJ140" s="73" t="str">
        <f t="shared" si="51"/>
        <v/>
      </c>
      <c r="AK140" s="73" t="str">
        <f t="shared" si="52"/>
        <v/>
      </c>
      <c r="AL140" s="73" t="str">
        <f t="shared" si="53"/>
        <v/>
      </c>
      <c r="AM140" s="73" t="str">
        <f t="shared" si="54"/>
        <v/>
      </c>
      <c r="AN140" s="73" t="str">
        <f t="shared" si="55"/>
        <v/>
      </c>
      <c r="AO140" s="73" t="str">
        <f t="shared" si="56"/>
        <v/>
      </c>
      <c r="AP140" s="73" t="str">
        <f t="shared" si="57"/>
        <v/>
      </c>
      <c r="AQ140" s="73" t="str">
        <f t="shared" si="58"/>
        <v/>
      </c>
      <c r="AR140" s="73" t="str">
        <f t="shared" si="59"/>
        <v/>
      </c>
      <c r="AS140" s="73" t="str">
        <f t="shared" si="60"/>
        <v/>
      </c>
      <c r="AT140" s="73" t="str">
        <f t="shared" si="61"/>
        <v/>
      </c>
      <c r="AU140" s="73" t="str">
        <f t="shared" si="62"/>
        <v/>
      </c>
      <c r="AV140" s="73" t="str">
        <f t="shared" si="63"/>
        <v/>
      </c>
    </row>
    <row r="141" spans="1:48" ht="20" customHeight="1">
      <c r="A141" s="85">
        <v>135</v>
      </c>
      <c r="B141" s="75" t="str">
        <f>IF(Data!B141:$B$1006&lt;&gt;"",Data!B141,"")</f>
        <v/>
      </c>
      <c r="C141" s="75" t="str">
        <f>IF(Data!$B141:C$1006&lt;&gt;"",Data!C141,"")</f>
        <v/>
      </c>
      <c r="D141" s="75" t="str">
        <f>IF(Data!$B141:D$1006&lt;&gt;"",Data!D141,"")</f>
        <v/>
      </c>
      <c r="E141" s="75" t="str">
        <f>IF(Data!$B141:E$1006&lt;&gt;"",Data!E141,"")</f>
        <v/>
      </c>
      <c r="F141" s="75" t="str">
        <f>IF(Data!$B141:F$1006&lt;&gt;"",Data!F141,"")</f>
        <v/>
      </c>
      <c r="G141" s="75" t="str">
        <f>IF(Data!$B141:G$1006&lt;&gt;"",Data!G141,"")</f>
        <v/>
      </c>
      <c r="H141" s="75" t="str">
        <f>IF(Data!$B141:H$1006&lt;&gt;"",Data!H141,"")</f>
        <v/>
      </c>
      <c r="I141" s="75" t="str">
        <f>IF(Data!$B141:I$1006&lt;&gt;"",Data!I141,"")</f>
        <v/>
      </c>
      <c r="J141" s="75" t="str">
        <f>IF(Data!$B141:J$1006&lt;&gt;"",Data!J141,"")</f>
        <v/>
      </c>
      <c r="K141" s="75" t="str">
        <f>IF(Data!$B141:K$1006&lt;&gt;"",Data!K141,"")</f>
        <v/>
      </c>
      <c r="L141" s="75" t="str">
        <f>IF(Data!$B141:L$1006&lt;&gt;"",Data!L141,"")</f>
        <v/>
      </c>
      <c r="M141" s="75" t="str">
        <f>IF(Data!$B141:M$1006&lt;&gt;"",Data!M141,"")</f>
        <v/>
      </c>
      <c r="N141" s="75" t="str">
        <f>IF(Data!$B141:N$1006&lt;&gt;"",Data!N141,"")</f>
        <v/>
      </c>
      <c r="O141" s="75" t="str">
        <f>IF(Data!$B141:O$1006&lt;&gt;"",Data!O141,"")</f>
        <v/>
      </c>
      <c r="P141" s="75" t="str">
        <f>IF(Data!$B141:P$1006&lt;&gt;"",Data!P141,"")</f>
        <v/>
      </c>
      <c r="Q141" s="75" t="str">
        <f>IF(Data!$B141:Q$1006&lt;&gt;"",Data!Q141,"")</f>
        <v/>
      </c>
      <c r="R141" s="75" t="str">
        <f>IF(Data!$B141:R$1006&lt;&gt;"",Data!R141,"")</f>
        <v/>
      </c>
      <c r="S141" s="75" t="str">
        <f>IF(Data!$B141:S$1006&lt;&gt;"",Data!S141,"")</f>
        <v/>
      </c>
      <c r="T141" s="75" t="str">
        <f>IF(Data!$B141:T$1006&lt;&gt;"",Data!T141,"")</f>
        <v/>
      </c>
      <c r="U141" s="75" t="str">
        <f>IF(Data!$B141:U$1006&lt;&gt;"",Data!U141,"")</f>
        <v/>
      </c>
      <c r="AB141" s="73">
        <f t="shared" si="43"/>
        <v>0</v>
      </c>
      <c r="AC141" s="73" t="str">
        <f t="shared" si="44"/>
        <v/>
      </c>
      <c r="AD141" s="73" t="str">
        <f t="shared" si="45"/>
        <v/>
      </c>
      <c r="AE141" s="73" t="str">
        <f t="shared" si="46"/>
        <v/>
      </c>
      <c r="AF141" s="73" t="str">
        <f t="shared" si="47"/>
        <v/>
      </c>
      <c r="AG141" s="73" t="str">
        <f t="shared" si="48"/>
        <v/>
      </c>
      <c r="AH141" s="73" t="str">
        <f t="shared" si="49"/>
        <v/>
      </c>
      <c r="AI141" s="73" t="str">
        <f t="shared" si="50"/>
        <v/>
      </c>
      <c r="AJ141" s="73" t="str">
        <f t="shared" si="51"/>
        <v/>
      </c>
      <c r="AK141" s="73" t="str">
        <f t="shared" si="52"/>
        <v/>
      </c>
      <c r="AL141" s="73" t="str">
        <f t="shared" si="53"/>
        <v/>
      </c>
      <c r="AM141" s="73" t="str">
        <f t="shared" si="54"/>
        <v/>
      </c>
      <c r="AN141" s="73" t="str">
        <f t="shared" si="55"/>
        <v/>
      </c>
      <c r="AO141" s="73" t="str">
        <f t="shared" si="56"/>
        <v/>
      </c>
      <c r="AP141" s="73" t="str">
        <f t="shared" si="57"/>
        <v/>
      </c>
      <c r="AQ141" s="73" t="str">
        <f t="shared" si="58"/>
        <v/>
      </c>
      <c r="AR141" s="73" t="str">
        <f t="shared" si="59"/>
        <v/>
      </c>
      <c r="AS141" s="73" t="str">
        <f t="shared" si="60"/>
        <v/>
      </c>
      <c r="AT141" s="73" t="str">
        <f t="shared" si="61"/>
        <v/>
      </c>
      <c r="AU141" s="73" t="str">
        <f t="shared" si="62"/>
        <v/>
      </c>
      <c r="AV141" s="73" t="str">
        <f t="shared" si="63"/>
        <v/>
      </c>
    </row>
    <row r="142" spans="1:48" ht="20" customHeight="1">
      <c r="A142" s="85">
        <v>136</v>
      </c>
      <c r="B142" s="75" t="str">
        <f>IF(Data!B142:$B$1006&lt;&gt;"",Data!B142,"")</f>
        <v/>
      </c>
      <c r="C142" s="75" t="str">
        <f>IF(Data!$B142:C$1006&lt;&gt;"",Data!C142,"")</f>
        <v/>
      </c>
      <c r="D142" s="75" t="str">
        <f>IF(Data!$B142:D$1006&lt;&gt;"",Data!D142,"")</f>
        <v/>
      </c>
      <c r="E142" s="75" t="str">
        <f>IF(Data!$B142:E$1006&lt;&gt;"",Data!E142,"")</f>
        <v/>
      </c>
      <c r="F142" s="75" t="str">
        <f>IF(Data!$B142:F$1006&lt;&gt;"",Data!F142,"")</f>
        <v/>
      </c>
      <c r="G142" s="75" t="str">
        <f>IF(Data!$B142:G$1006&lt;&gt;"",Data!G142,"")</f>
        <v/>
      </c>
      <c r="H142" s="75" t="str">
        <f>IF(Data!$B142:H$1006&lt;&gt;"",Data!H142,"")</f>
        <v/>
      </c>
      <c r="I142" s="75" t="str">
        <f>IF(Data!$B142:I$1006&lt;&gt;"",Data!I142,"")</f>
        <v/>
      </c>
      <c r="J142" s="75" t="str">
        <f>IF(Data!$B142:J$1006&lt;&gt;"",Data!J142,"")</f>
        <v/>
      </c>
      <c r="K142" s="75" t="str">
        <f>IF(Data!$B142:K$1006&lt;&gt;"",Data!K142,"")</f>
        <v/>
      </c>
      <c r="L142" s="75" t="str">
        <f>IF(Data!$B142:L$1006&lt;&gt;"",Data!L142,"")</f>
        <v/>
      </c>
      <c r="M142" s="75" t="str">
        <f>IF(Data!$B142:M$1006&lt;&gt;"",Data!M142,"")</f>
        <v/>
      </c>
      <c r="N142" s="75" t="str">
        <f>IF(Data!$B142:N$1006&lt;&gt;"",Data!N142,"")</f>
        <v/>
      </c>
      <c r="O142" s="75" t="str">
        <f>IF(Data!$B142:O$1006&lt;&gt;"",Data!O142,"")</f>
        <v/>
      </c>
      <c r="P142" s="75" t="str">
        <f>IF(Data!$B142:P$1006&lt;&gt;"",Data!P142,"")</f>
        <v/>
      </c>
      <c r="Q142" s="75" t="str">
        <f>IF(Data!$B142:Q$1006&lt;&gt;"",Data!Q142,"")</f>
        <v/>
      </c>
      <c r="R142" s="75" t="str">
        <f>IF(Data!$B142:R$1006&lt;&gt;"",Data!R142,"")</f>
        <v/>
      </c>
      <c r="S142" s="75" t="str">
        <f>IF(Data!$B142:S$1006&lt;&gt;"",Data!S142,"")</f>
        <v/>
      </c>
      <c r="T142" s="75" t="str">
        <f>IF(Data!$B142:T$1006&lt;&gt;"",Data!T142,"")</f>
        <v/>
      </c>
      <c r="U142" s="75" t="str">
        <f>IF(Data!$B142:U$1006&lt;&gt;"",Data!U142,"")</f>
        <v/>
      </c>
      <c r="AB142" s="73">
        <f t="shared" si="43"/>
        <v>0</v>
      </c>
      <c r="AC142" s="73" t="str">
        <f t="shared" si="44"/>
        <v/>
      </c>
      <c r="AD142" s="73" t="str">
        <f t="shared" si="45"/>
        <v/>
      </c>
      <c r="AE142" s="73" t="str">
        <f t="shared" si="46"/>
        <v/>
      </c>
      <c r="AF142" s="73" t="str">
        <f t="shared" si="47"/>
        <v/>
      </c>
      <c r="AG142" s="73" t="str">
        <f t="shared" si="48"/>
        <v/>
      </c>
      <c r="AH142" s="73" t="str">
        <f t="shared" si="49"/>
        <v/>
      </c>
      <c r="AI142" s="73" t="str">
        <f t="shared" si="50"/>
        <v/>
      </c>
      <c r="AJ142" s="73" t="str">
        <f t="shared" si="51"/>
        <v/>
      </c>
      <c r="AK142" s="73" t="str">
        <f t="shared" si="52"/>
        <v/>
      </c>
      <c r="AL142" s="73" t="str">
        <f t="shared" si="53"/>
        <v/>
      </c>
      <c r="AM142" s="73" t="str">
        <f t="shared" si="54"/>
        <v/>
      </c>
      <c r="AN142" s="73" t="str">
        <f t="shared" si="55"/>
        <v/>
      </c>
      <c r="AO142" s="73" t="str">
        <f t="shared" si="56"/>
        <v/>
      </c>
      <c r="AP142" s="73" t="str">
        <f t="shared" si="57"/>
        <v/>
      </c>
      <c r="AQ142" s="73" t="str">
        <f t="shared" si="58"/>
        <v/>
      </c>
      <c r="AR142" s="73" t="str">
        <f t="shared" si="59"/>
        <v/>
      </c>
      <c r="AS142" s="73" t="str">
        <f t="shared" si="60"/>
        <v/>
      </c>
      <c r="AT142" s="73" t="str">
        <f t="shared" si="61"/>
        <v/>
      </c>
      <c r="AU142" s="73" t="str">
        <f t="shared" si="62"/>
        <v/>
      </c>
      <c r="AV142" s="73" t="str">
        <f t="shared" si="63"/>
        <v/>
      </c>
    </row>
    <row r="143" spans="1:48" ht="20" customHeight="1">
      <c r="A143" s="85">
        <v>137</v>
      </c>
      <c r="B143" s="75" t="str">
        <f>IF(Data!B143:$B$1006&lt;&gt;"",Data!B143,"")</f>
        <v/>
      </c>
      <c r="C143" s="75" t="str">
        <f>IF(Data!$B143:C$1006&lt;&gt;"",Data!C143,"")</f>
        <v/>
      </c>
      <c r="D143" s="75" t="str">
        <f>IF(Data!$B143:D$1006&lt;&gt;"",Data!D143,"")</f>
        <v/>
      </c>
      <c r="E143" s="75" t="str">
        <f>IF(Data!$B143:E$1006&lt;&gt;"",Data!E143,"")</f>
        <v/>
      </c>
      <c r="F143" s="75" t="str">
        <f>IF(Data!$B143:F$1006&lt;&gt;"",Data!F143,"")</f>
        <v/>
      </c>
      <c r="G143" s="75" t="str">
        <f>IF(Data!$B143:G$1006&lt;&gt;"",Data!G143,"")</f>
        <v/>
      </c>
      <c r="H143" s="75" t="str">
        <f>IF(Data!$B143:H$1006&lt;&gt;"",Data!H143,"")</f>
        <v/>
      </c>
      <c r="I143" s="75" t="str">
        <f>IF(Data!$B143:I$1006&lt;&gt;"",Data!I143,"")</f>
        <v/>
      </c>
      <c r="J143" s="75" t="str">
        <f>IF(Data!$B143:J$1006&lt;&gt;"",Data!J143,"")</f>
        <v/>
      </c>
      <c r="K143" s="75" t="str">
        <f>IF(Data!$B143:K$1006&lt;&gt;"",Data!K143,"")</f>
        <v/>
      </c>
      <c r="L143" s="75" t="str">
        <f>IF(Data!$B143:L$1006&lt;&gt;"",Data!L143,"")</f>
        <v/>
      </c>
      <c r="M143" s="75" t="str">
        <f>IF(Data!$B143:M$1006&lt;&gt;"",Data!M143,"")</f>
        <v/>
      </c>
      <c r="N143" s="75" t="str">
        <f>IF(Data!$B143:N$1006&lt;&gt;"",Data!N143,"")</f>
        <v/>
      </c>
      <c r="O143" s="75" t="str">
        <f>IF(Data!$B143:O$1006&lt;&gt;"",Data!O143,"")</f>
        <v/>
      </c>
      <c r="P143" s="75" t="str">
        <f>IF(Data!$B143:P$1006&lt;&gt;"",Data!P143,"")</f>
        <v/>
      </c>
      <c r="Q143" s="75" t="str">
        <f>IF(Data!$B143:Q$1006&lt;&gt;"",Data!Q143,"")</f>
        <v/>
      </c>
      <c r="R143" s="75" t="str">
        <f>IF(Data!$B143:R$1006&lt;&gt;"",Data!R143,"")</f>
        <v/>
      </c>
      <c r="S143" s="75" t="str">
        <f>IF(Data!$B143:S$1006&lt;&gt;"",Data!S143,"")</f>
        <v/>
      </c>
      <c r="T143" s="75" t="str">
        <f>IF(Data!$B143:T$1006&lt;&gt;"",Data!T143,"")</f>
        <v/>
      </c>
      <c r="U143" s="75" t="str">
        <f>IF(Data!$B143:U$1006&lt;&gt;"",Data!U143,"")</f>
        <v/>
      </c>
      <c r="AB143" s="73">
        <f t="shared" si="43"/>
        <v>0</v>
      </c>
      <c r="AC143" s="73" t="str">
        <f t="shared" si="44"/>
        <v/>
      </c>
      <c r="AD143" s="73" t="str">
        <f t="shared" si="45"/>
        <v/>
      </c>
      <c r="AE143" s="73" t="str">
        <f t="shared" si="46"/>
        <v/>
      </c>
      <c r="AF143" s="73" t="str">
        <f t="shared" si="47"/>
        <v/>
      </c>
      <c r="AG143" s="73" t="str">
        <f t="shared" si="48"/>
        <v/>
      </c>
      <c r="AH143" s="73" t="str">
        <f t="shared" si="49"/>
        <v/>
      </c>
      <c r="AI143" s="73" t="str">
        <f t="shared" si="50"/>
        <v/>
      </c>
      <c r="AJ143" s="73" t="str">
        <f t="shared" si="51"/>
        <v/>
      </c>
      <c r="AK143" s="73" t="str">
        <f t="shared" si="52"/>
        <v/>
      </c>
      <c r="AL143" s="73" t="str">
        <f t="shared" si="53"/>
        <v/>
      </c>
      <c r="AM143" s="73" t="str">
        <f t="shared" si="54"/>
        <v/>
      </c>
      <c r="AN143" s="73" t="str">
        <f t="shared" si="55"/>
        <v/>
      </c>
      <c r="AO143" s="73" t="str">
        <f t="shared" si="56"/>
        <v/>
      </c>
      <c r="AP143" s="73" t="str">
        <f t="shared" si="57"/>
        <v/>
      </c>
      <c r="AQ143" s="73" t="str">
        <f t="shared" si="58"/>
        <v/>
      </c>
      <c r="AR143" s="73" t="str">
        <f t="shared" si="59"/>
        <v/>
      </c>
      <c r="AS143" s="73" t="str">
        <f t="shared" si="60"/>
        <v/>
      </c>
      <c r="AT143" s="73" t="str">
        <f t="shared" si="61"/>
        <v/>
      </c>
      <c r="AU143" s="73" t="str">
        <f t="shared" si="62"/>
        <v/>
      </c>
      <c r="AV143" s="73" t="str">
        <f t="shared" si="63"/>
        <v/>
      </c>
    </row>
    <row r="144" spans="1:48" ht="20" customHeight="1">
      <c r="A144" s="85">
        <v>138</v>
      </c>
      <c r="B144" s="75" t="str">
        <f>IF(Data!B144:$B$1006&lt;&gt;"",Data!B144,"")</f>
        <v/>
      </c>
      <c r="C144" s="75" t="str">
        <f>IF(Data!$B144:C$1006&lt;&gt;"",Data!C144,"")</f>
        <v/>
      </c>
      <c r="D144" s="75" t="str">
        <f>IF(Data!$B144:D$1006&lt;&gt;"",Data!D144,"")</f>
        <v/>
      </c>
      <c r="E144" s="75" t="str">
        <f>IF(Data!$B144:E$1006&lt;&gt;"",Data!E144,"")</f>
        <v/>
      </c>
      <c r="F144" s="75" t="str">
        <f>IF(Data!$B144:F$1006&lt;&gt;"",Data!F144,"")</f>
        <v/>
      </c>
      <c r="G144" s="75" t="str">
        <f>IF(Data!$B144:G$1006&lt;&gt;"",Data!G144,"")</f>
        <v/>
      </c>
      <c r="H144" s="75" t="str">
        <f>IF(Data!$B144:H$1006&lt;&gt;"",Data!H144,"")</f>
        <v/>
      </c>
      <c r="I144" s="75" t="str">
        <f>IF(Data!$B144:I$1006&lt;&gt;"",Data!I144,"")</f>
        <v/>
      </c>
      <c r="J144" s="75" t="str">
        <f>IF(Data!$B144:J$1006&lt;&gt;"",Data!J144,"")</f>
        <v/>
      </c>
      <c r="K144" s="75" t="str">
        <f>IF(Data!$B144:K$1006&lt;&gt;"",Data!K144,"")</f>
        <v/>
      </c>
      <c r="L144" s="75" t="str">
        <f>IF(Data!$B144:L$1006&lt;&gt;"",Data!L144,"")</f>
        <v/>
      </c>
      <c r="M144" s="75" t="str">
        <f>IF(Data!$B144:M$1006&lt;&gt;"",Data!M144,"")</f>
        <v/>
      </c>
      <c r="N144" s="75" t="str">
        <f>IF(Data!$B144:N$1006&lt;&gt;"",Data!N144,"")</f>
        <v/>
      </c>
      <c r="O144" s="75" t="str">
        <f>IF(Data!$B144:O$1006&lt;&gt;"",Data!O144,"")</f>
        <v/>
      </c>
      <c r="P144" s="75" t="str">
        <f>IF(Data!$B144:P$1006&lt;&gt;"",Data!P144,"")</f>
        <v/>
      </c>
      <c r="Q144" s="75" t="str">
        <f>IF(Data!$B144:Q$1006&lt;&gt;"",Data!Q144,"")</f>
        <v/>
      </c>
      <c r="R144" s="75" t="str">
        <f>IF(Data!$B144:R$1006&lt;&gt;"",Data!R144,"")</f>
        <v/>
      </c>
      <c r="S144" s="75" t="str">
        <f>IF(Data!$B144:S$1006&lt;&gt;"",Data!S144,"")</f>
        <v/>
      </c>
      <c r="T144" s="75" t="str">
        <f>IF(Data!$B144:T$1006&lt;&gt;"",Data!T144,"")</f>
        <v/>
      </c>
      <c r="U144" s="75" t="str">
        <f>IF(Data!$B144:U$1006&lt;&gt;"",Data!U144,"")</f>
        <v/>
      </c>
      <c r="AB144" s="73">
        <f t="shared" si="43"/>
        <v>0</v>
      </c>
      <c r="AC144" s="73" t="str">
        <f t="shared" si="44"/>
        <v/>
      </c>
      <c r="AD144" s="73" t="str">
        <f t="shared" si="45"/>
        <v/>
      </c>
      <c r="AE144" s="73" t="str">
        <f t="shared" si="46"/>
        <v/>
      </c>
      <c r="AF144" s="73" t="str">
        <f t="shared" si="47"/>
        <v/>
      </c>
      <c r="AG144" s="73" t="str">
        <f t="shared" si="48"/>
        <v/>
      </c>
      <c r="AH144" s="73" t="str">
        <f t="shared" si="49"/>
        <v/>
      </c>
      <c r="AI144" s="73" t="str">
        <f t="shared" si="50"/>
        <v/>
      </c>
      <c r="AJ144" s="73" t="str">
        <f t="shared" si="51"/>
        <v/>
      </c>
      <c r="AK144" s="73" t="str">
        <f t="shared" si="52"/>
        <v/>
      </c>
      <c r="AL144" s="73" t="str">
        <f t="shared" si="53"/>
        <v/>
      </c>
      <c r="AM144" s="73" t="str">
        <f t="shared" si="54"/>
        <v/>
      </c>
      <c r="AN144" s="73" t="str">
        <f t="shared" si="55"/>
        <v/>
      </c>
      <c r="AO144" s="73" t="str">
        <f t="shared" si="56"/>
        <v/>
      </c>
      <c r="AP144" s="73" t="str">
        <f t="shared" si="57"/>
        <v/>
      </c>
      <c r="AQ144" s="73" t="str">
        <f t="shared" si="58"/>
        <v/>
      </c>
      <c r="AR144" s="73" t="str">
        <f t="shared" si="59"/>
        <v/>
      </c>
      <c r="AS144" s="73" t="str">
        <f t="shared" si="60"/>
        <v/>
      </c>
      <c r="AT144" s="73" t="str">
        <f t="shared" si="61"/>
        <v/>
      </c>
      <c r="AU144" s="73" t="str">
        <f t="shared" si="62"/>
        <v/>
      </c>
      <c r="AV144" s="73" t="str">
        <f t="shared" si="63"/>
        <v/>
      </c>
    </row>
    <row r="145" spans="1:48" ht="20" customHeight="1">
      <c r="A145" s="85">
        <v>139</v>
      </c>
      <c r="B145" s="75" t="str">
        <f>IF(Data!B145:$B$1006&lt;&gt;"",Data!B145,"")</f>
        <v/>
      </c>
      <c r="C145" s="75" t="str">
        <f>IF(Data!$B145:C$1006&lt;&gt;"",Data!C145,"")</f>
        <v/>
      </c>
      <c r="D145" s="75" t="str">
        <f>IF(Data!$B145:D$1006&lt;&gt;"",Data!D145,"")</f>
        <v/>
      </c>
      <c r="E145" s="75" t="str">
        <f>IF(Data!$B145:E$1006&lt;&gt;"",Data!E145,"")</f>
        <v/>
      </c>
      <c r="F145" s="75" t="str">
        <f>IF(Data!$B145:F$1006&lt;&gt;"",Data!F145,"")</f>
        <v/>
      </c>
      <c r="G145" s="75" t="str">
        <f>IF(Data!$B145:G$1006&lt;&gt;"",Data!G145,"")</f>
        <v/>
      </c>
      <c r="H145" s="75" t="str">
        <f>IF(Data!$B145:H$1006&lt;&gt;"",Data!H145,"")</f>
        <v/>
      </c>
      <c r="I145" s="75" t="str">
        <f>IF(Data!$B145:I$1006&lt;&gt;"",Data!I145,"")</f>
        <v/>
      </c>
      <c r="J145" s="75" t="str">
        <f>IF(Data!$B145:J$1006&lt;&gt;"",Data!J145,"")</f>
        <v/>
      </c>
      <c r="K145" s="75" t="str">
        <f>IF(Data!$B145:K$1006&lt;&gt;"",Data!K145,"")</f>
        <v/>
      </c>
      <c r="L145" s="75" t="str">
        <f>IF(Data!$B145:L$1006&lt;&gt;"",Data!L145,"")</f>
        <v/>
      </c>
      <c r="M145" s="75" t="str">
        <f>IF(Data!$B145:M$1006&lt;&gt;"",Data!M145,"")</f>
        <v/>
      </c>
      <c r="N145" s="75" t="str">
        <f>IF(Data!$B145:N$1006&lt;&gt;"",Data!N145,"")</f>
        <v/>
      </c>
      <c r="O145" s="75" t="str">
        <f>IF(Data!$B145:O$1006&lt;&gt;"",Data!O145,"")</f>
        <v/>
      </c>
      <c r="P145" s="75" t="str">
        <f>IF(Data!$B145:P$1006&lt;&gt;"",Data!P145,"")</f>
        <v/>
      </c>
      <c r="Q145" s="75" t="str">
        <f>IF(Data!$B145:Q$1006&lt;&gt;"",Data!Q145,"")</f>
        <v/>
      </c>
      <c r="R145" s="75" t="str">
        <f>IF(Data!$B145:R$1006&lt;&gt;"",Data!R145,"")</f>
        <v/>
      </c>
      <c r="S145" s="75" t="str">
        <f>IF(Data!$B145:S$1006&lt;&gt;"",Data!S145,"")</f>
        <v/>
      </c>
      <c r="T145" s="75" t="str">
        <f>IF(Data!$B145:T$1006&lt;&gt;"",Data!T145,"")</f>
        <v/>
      </c>
      <c r="U145" s="75" t="str">
        <f>IF(Data!$B145:U$1006&lt;&gt;"",Data!U145,"")</f>
        <v/>
      </c>
      <c r="AB145" s="73">
        <f t="shared" si="43"/>
        <v>0</v>
      </c>
      <c r="AC145" s="73" t="str">
        <f t="shared" si="44"/>
        <v/>
      </c>
      <c r="AD145" s="73" t="str">
        <f t="shared" si="45"/>
        <v/>
      </c>
      <c r="AE145" s="73" t="str">
        <f t="shared" si="46"/>
        <v/>
      </c>
      <c r="AF145" s="73" t="str">
        <f t="shared" si="47"/>
        <v/>
      </c>
      <c r="AG145" s="73" t="str">
        <f t="shared" si="48"/>
        <v/>
      </c>
      <c r="AH145" s="73" t="str">
        <f t="shared" si="49"/>
        <v/>
      </c>
      <c r="AI145" s="73" t="str">
        <f t="shared" si="50"/>
        <v/>
      </c>
      <c r="AJ145" s="73" t="str">
        <f t="shared" si="51"/>
        <v/>
      </c>
      <c r="AK145" s="73" t="str">
        <f t="shared" si="52"/>
        <v/>
      </c>
      <c r="AL145" s="73" t="str">
        <f t="shared" si="53"/>
        <v/>
      </c>
      <c r="AM145" s="73" t="str">
        <f t="shared" si="54"/>
        <v/>
      </c>
      <c r="AN145" s="73" t="str">
        <f t="shared" si="55"/>
        <v/>
      </c>
      <c r="AO145" s="73" t="str">
        <f t="shared" si="56"/>
        <v/>
      </c>
      <c r="AP145" s="73" t="str">
        <f t="shared" si="57"/>
        <v/>
      </c>
      <c r="AQ145" s="73" t="str">
        <f t="shared" si="58"/>
        <v/>
      </c>
      <c r="AR145" s="73" t="str">
        <f t="shared" si="59"/>
        <v/>
      </c>
      <c r="AS145" s="73" t="str">
        <f t="shared" si="60"/>
        <v/>
      </c>
      <c r="AT145" s="73" t="str">
        <f t="shared" si="61"/>
        <v/>
      </c>
      <c r="AU145" s="73" t="str">
        <f t="shared" si="62"/>
        <v/>
      </c>
      <c r="AV145" s="73" t="str">
        <f t="shared" si="63"/>
        <v/>
      </c>
    </row>
    <row r="146" spans="1:48" ht="20" customHeight="1">
      <c r="A146" s="85">
        <v>140</v>
      </c>
      <c r="B146" s="75" t="str">
        <f>IF(Data!B146:$B$1006&lt;&gt;"",Data!B146,"")</f>
        <v/>
      </c>
      <c r="C146" s="75" t="str">
        <f>IF(Data!$B146:C$1006&lt;&gt;"",Data!C146,"")</f>
        <v/>
      </c>
      <c r="D146" s="75" t="str">
        <f>IF(Data!$B146:D$1006&lt;&gt;"",Data!D146,"")</f>
        <v/>
      </c>
      <c r="E146" s="75" t="str">
        <f>IF(Data!$B146:E$1006&lt;&gt;"",Data!E146,"")</f>
        <v/>
      </c>
      <c r="F146" s="75" t="str">
        <f>IF(Data!$B146:F$1006&lt;&gt;"",Data!F146,"")</f>
        <v/>
      </c>
      <c r="G146" s="75" t="str">
        <f>IF(Data!$B146:G$1006&lt;&gt;"",Data!G146,"")</f>
        <v/>
      </c>
      <c r="H146" s="75" t="str">
        <f>IF(Data!$B146:H$1006&lt;&gt;"",Data!H146,"")</f>
        <v/>
      </c>
      <c r="I146" s="75" t="str">
        <f>IF(Data!$B146:I$1006&lt;&gt;"",Data!I146,"")</f>
        <v/>
      </c>
      <c r="J146" s="75" t="str">
        <f>IF(Data!$B146:J$1006&lt;&gt;"",Data!J146,"")</f>
        <v/>
      </c>
      <c r="K146" s="75" t="str">
        <f>IF(Data!$B146:K$1006&lt;&gt;"",Data!K146,"")</f>
        <v/>
      </c>
      <c r="L146" s="75" t="str">
        <f>IF(Data!$B146:L$1006&lt;&gt;"",Data!L146,"")</f>
        <v/>
      </c>
      <c r="M146" s="75" t="str">
        <f>IF(Data!$B146:M$1006&lt;&gt;"",Data!M146,"")</f>
        <v/>
      </c>
      <c r="N146" s="75" t="str">
        <f>IF(Data!$B146:N$1006&lt;&gt;"",Data!N146,"")</f>
        <v/>
      </c>
      <c r="O146" s="75" t="str">
        <f>IF(Data!$B146:O$1006&lt;&gt;"",Data!O146,"")</f>
        <v/>
      </c>
      <c r="P146" s="75" t="str">
        <f>IF(Data!$B146:P$1006&lt;&gt;"",Data!P146,"")</f>
        <v/>
      </c>
      <c r="Q146" s="75" t="str">
        <f>IF(Data!$B146:Q$1006&lt;&gt;"",Data!Q146,"")</f>
        <v/>
      </c>
      <c r="R146" s="75" t="str">
        <f>IF(Data!$B146:R$1006&lt;&gt;"",Data!R146,"")</f>
        <v/>
      </c>
      <c r="S146" s="75" t="str">
        <f>IF(Data!$B146:S$1006&lt;&gt;"",Data!S146,"")</f>
        <v/>
      </c>
      <c r="T146" s="75" t="str">
        <f>IF(Data!$B146:T$1006&lt;&gt;"",Data!T146,"")</f>
        <v/>
      </c>
      <c r="U146" s="75" t="str">
        <f>IF(Data!$B146:U$1006&lt;&gt;"",Data!U146,"")</f>
        <v/>
      </c>
      <c r="AB146" s="73">
        <f t="shared" si="43"/>
        <v>0</v>
      </c>
      <c r="AC146" s="73" t="str">
        <f t="shared" si="44"/>
        <v/>
      </c>
      <c r="AD146" s="73" t="str">
        <f t="shared" si="45"/>
        <v/>
      </c>
      <c r="AE146" s="73" t="str">
        <f t="shared" si="46"/>
        <v/>
      </c>
      <c r="AF146" s="73" t="str">
        <f t="shared" si="47"/>
        <v/>
      </c>
      <c r="AG146" s="73" t="str">
        <f t="shared" si="48"/>
        <v/>
      </c>
      <c r="AH146" s="73" t="str">
        <f t="shared" si="49"/>
        <v/>
      </c>
      <c r="AI146" s="73" t="str">
        <f t="shared" si="50"/>
        <v/>
      </c>
      <c r="AJ146" s="73" t="str">
        <f t="shared" si="51"/>
        <v/>
      </c>
      <c r="AK146" s="73" t="str">
        <f t="shared" si="52"/>
        <v/>
      </c>
      <c r="AL146" s="73" t="str">
        <f t="shared" si="53"/>
        <v/>
      </c>
      <c r="AM146" s="73" t="str">
        <f t="shared" si="54"/>
        <v/>
      </c>
      <c r="AN146" s="73" t="str">
        <f t="shared" si="55"/>
        <v/>
      </c>
      <c r="AO146" s="73" t="str">
        <f t="shared" si="56"/>
        <v/>
      </c>
      <c r="AP146" s="73" t="str">
        <f t="shared" si="57"/>
        <v/>
      </c>
      <c r="AQ146" s="73" t="str">
        <f t="shared" si="58"/>
        <v/>
      </c>
      <c r="AR146" s="73" t="str">
        <f t="shared" si="59"/>
        <v/>
      </c>
      <c r="AS146" s="73" t="str">
        <f t="shared" si="60"/>
        <v/>
      </c>
      <c r="AT146" s="73" t="str">
        <f t="shared" si="61"/>
        <v/>
      </c>
      <c r="AU146" s="73" t="str">
        <f t="shared" si="62"/>
        <v/>
      </c>
      <c r="AV146" s="73" t="str">
        <f t="shared" si="63"/>
        <v/>
      </c>
    </row>
    <row r="147" spans="1:48" ht="20" customHeight="1">
      <c r="A147" s="85">
        <v>141</v>
      </c>
      <c r="B147" s="75" t="str">
        <f>IF(Data!B147:$B$1006&lt;&gt;"",Data!B147,"")</f>
        <v/>
      </c>
      <c r="C147" s="75" t="str">
        <f>IF(Data!$B147:C$1006&lt;&gt;"",Data!C147,"")</f>
        <v/>
      </c>
      <c r="D147" s="75" t="str">
        <f>IF(Data!$B147:D$1006&lt;&gt;"",Data!D147,"")</f>
        <v/>
      </c>
      <c r="E147" s="75" t="str">
        <f>IF(Data!$B147:E$1006&lt;&gt;"",Data!E147,"")</f>
        <v/>
      </c>
      <c r="F147" s="75" t="str">
        <f>IF(Data!$B147:F$1006&lt;&gt;"",Data!F147,"")</f>
        <v/>
      </c>
      <c r="G147" s="75" t="str">
        <f>IF(Data!$B147:G$1006&lt;&gt;"",Data!G147,"")</f>
        <v/>
      </c>
      <c r="H147" s="75" t="str">
        <f>IF(Data!$B147:H$1006&lt;&gt;"",Data!H147,"")</f>
        <v/>
      </c>
      <c r="I147" s="75" t="str">
        <f>IF(Data!$B147:I$1006&lt;&gt;"",Data!I147,"")</f>
        <v/>
      </c>
      <c r="J147" s="75" t="str">
        <f>IF(Data!$B147:J$1006&lt;&gt;"",Data!J147,"")</f>
        <v/>
      </c>
      <c r="K147" s="75" t="str">
        <f>IF(Data!$B147:K$1006&lt;&gt;"",Data!K147,"")</f>
        <v/>
      </c>
      <c r="L147" s="75" t="str">
        <f>IF(Data!$B147:L$1006&lt;&gt;"",Data!L147,"")</f>
        <v/>
      </c>
      <c r="M147" s="75" t="str">
        <f>IF(Data!$B147:M$1006&lt;&gt;"",Data!M147,"")</f>
        <v/>
      </c>
      <c r="N147" s="75" t="str">
        <f>IF(Data!$B147:N$1006&lt;&gt;"",Data!N147,"")</f>
        <v/>
      </c>
      <c r="O147" s="75" t="str">
        <f>IF(Data!$B147:O$1006&lt;&gt;"",Data!O147,"")</f>
        <v/>
      </c>
      <c r="P147" s="75" t="str">
        <f>IF(Data!$B147:P$1006&lt;&gt;"",Data!P147,"")</f>
        <v/>
      </c>
      <c r="Q147" s="75" t="str">
        <f>IF(Data!$B147:Q$1006&lt;&gt;"",Data!Q147,"")</f>
        <v/>
      </c>
      <c r="R147" s="75" t="str">
        <f>IF(Data!$B147:R$1006&lt;&gt;"",Data!R147,"")</f>
        <v/>
      </c>
      <c r="S147" s="75" t="str">
        <f>IF(Data!$B147:S$1006&lt;&gt;"",Data!S147,"")</f>
        <v/>
      </c>
      <c r="T147" s="75" t="str">
        <f>IF(Data!$B147:T$1006&lt;&gt;"",Data!T147,"")</f>
        <v/>
      </c>
      <c r="U147" s="75" t="str">
        <f>IF(Data!$B147:U$1006&lt;&gt;"",Data!U147,"")</f>
        <v/>
      </c>
      <c r="AB147" s="73">
        <f t="shared" si="43"/>
        <v>0</v>
      </c>
      <c r="AC147" s="73" t="str">
        <f t="shared" si="44"/>
        <v/>
      </c>
      <c r="AD147" s="73" t="str">
        <f t="shared" si="45"/>
        <v/>
      </c>
      <c r="AE147" s="73" t="str">
        <f t="shared" si="46"/>
        <v/>
      </c>
      <c r="AF147" s="73" t="str">
        <f t="shared" si="47"/>
        <v/>
      </c>
      <c r="AG147" s="73" t="str">
        <f t="shared" si="48"/>
        <v/>
      </c>
      <c r="AH147" s="73" t="str">
        <f t="shared" si="49"/>
        <v/>
      </c>
      <c r="AI147" s="73" t="str">
        <f t="shared" si="50"/>
        <v/>
      </c>
      <c r="AJ147" s="73" t="str">
        <f t="shared" si="51"/>
        <v/>
      </c>
      <c r="AK147" s="73" t="str">
        <f t="shared" si="52"/>
        <v/>
      </c>
      <c r="AL147" s="73" t="str">
        <f t="shared" si="53"/>
        <v/>
      </c>
      <c r="AM147" s="73" t="str">
        <f t="shared" si="54"/>
        <v/>
      </c>
      <c r="AN147" s="73" t="str">
        <f t="shared" si="55"/>
        <v/>
      </c>
      <c r="AO147" s="73" t="str">
        <f t="shared" si="56"/>
        <v/>
      </c>
      <c r="AP147" s="73" t="str">
        <f t="shared" si="57"/>
        <v/>
      </c>
      <c r="AQ147" s="73" t="str">
        <f t="shared" si="58"/>
        <v/>
      </c>
      <c r="AR147" s="73" t="str">
        <f t="shared" si="59"/>
        <v/>
      </c>
      <c r="AS147" s="73" t="str">
        <f t="shared" si="60"/>
        <v/>
      </c>
      <c r="AT147" s="73" t="str">
        <f t="shared" si="61"/>
        <v/>
      </c>
      <c r="AU147" s="73" t="str">
        <f t="shared" si="62"/>
        <v/>
      </c>
      <c r="AV147" s="73" t="str">
        <f t="shared" si="63"/>
        <v/>
      </c>
    </row>
    <row r="148" spans="1:48" ht="20" customHeight="1">
      <c r="A148" s="85">
        <v>142</v>
      </c>
      <c r="B148" s="75" t="str">
        <f>IF(Data!B148:$B$1006&lt;&gt;"",Data!B148,"")</f>
        <v/>
      </c>
      <c r="C148" s="75" t="str">
        <f>IF(Data!$B148:C$1006&lt;&gt;"",Data!C148,"")</f>
        <v/>
      </c>
      <c r="D148" s="75" t="str">
        <f>IF(Data!$B148:D$1006&lt;&gt;"",Data!D148,"")</f>
        <v/>
      </c>
      <c r="E148" s="75" t="str">
        <f>IF(Data!$B148:E$1006&lt;&gt;"",Data!E148,"")</f>
        <v/>
      </c>
      <c r="F148" s="75" t="str">
        <f>IF(Data!$B148:F$1006&lt;&gt;"",Data!F148,"")</f>
        <v/>
      </c>
      <c r="G148" s="75" t="str">
        <f>IF(Data!$B148:G$1006&lt;&gt;"",Data!G148,"")</f>
        <v/>
      </c>
      <c r="H148" s="75" t="str">
        <f>IF(Data!$B148:H$1006&lt;&gt;"",Data!H148,"")</f>
        <v/>
      </c>
      <c r="I148" s="75" t="str">
        <f>IF(Data!$B148:I$1006&lt;&gt;"",Data!I148,"")</f>
        <v/>
      </c>
      <c r="J148" s="75" t="str">
        <f>IF(Data!$B148:J$1006&lt;&gt;"",Data!J148,"")</f>
        <v/>
      </c>
      <c r="K148" s="75" t="str">
        <f>IF(Data!$B148:K$1006&lt;&gt;"",Data!K148,"")</f>
        <v/>
      </c>
      <c r="L148" s="75" t="str">
        <f>IF(Data!$B148:L$1006&lt;&gt;"",Data!L148,"")</f>
        <v/>
      </c>
      <c r="M148" s="75" t="str">
        <f>IF(Data!$B148:M$1006&lt;&gt;"",Data!M148,"")</f>
        <v/>
      </c>
      <c r="N148" s="75" t="str">
        <f>IF(Data!$B148:N$1006&lt;&gt;"",Data!N148,"")</f>
        <v/>
      </c>
      <c r="O148" s="75" t="str">
        <f>IF(Data!$B148:O$1006&lt;&gt;"",Data!O148,"")</f>
        <v/>
      </c>
      <c r="P148" s="75" t="str">
        <f>IF(Data!$B148:P$1006&lt;&gt;"",Data!P148,"")</f>
        <v/>
      </c>
      <c r="Q148" s="75" t="str">
        <f>IF(Data!$B148:Q$1006&lt;&gt;"",Data!Q148,"")</f>
        <v/>
      </c>
      <c r="R148" s="75" t="str">
        <f>IF(Data!$B148:R$1006&lt;&gt;"",Data!R148,"")</f>
        <v/>
      </c>
      <c r="S148" s="75" t="str">
        <f>IF(Data!$B148:S$1006&lt;&gt;"",Data!S148,"")</f>
        <v/>
      </c>
      <c r="T148" s="75" t="str">
        <f>IF(Data!$B148:T$1006&lt;&gt;"",Data!T148,"")</f>
        <v/>
      </c>
      <c r="U148" s="75" t="str">
        <f>IF(Data!$B148:U$1006&lt;&gt;"",Data!U148,"")</f>
        <v/>
      </c>
      <c r="AB148" s="73">
        <f t="shared" si="43"/>
        <v>0</v>
      </c>
      <c r="AC148" s="73" t="str">
        <f t="shared" si="44"/>
        <v/>
      </c>
      <c r="AD148" s="73" t="str">
        <f t="shared" si="45"/>
        <v/>
      </c>
      <c r="AE148" s="73" t="str">
        <f t="shared" si="46"/>
        <v/>
      </c>
      <c r="AF148" s="73" t="str">
        <f t="shared" si="47"/>
        <v/>
      </c>
      <c r="AG148" s="73" t="str">
        <f t="shared" si="48"/>
        <v/>
      </c>
      <c r="AH148" s="73" t="str">
        <f t="shared" si="49"/>
        <v/>
      </c>
      <c r="AI148" s="73" t="str">
        <f t="shared" si="50"/>
        <v/>
      </c>
      <c r="AJ148" s="73" t="str">
        <f t="shared" si="51"/>
        <v/>
      </c>
      <c r="AK148" s="73" t="str">
        <f t="shared" si="52"/>
        <v/>
      </c>
      <c r="AL148" s="73" t="str">
        <f t="shared" si="53"/>
        <v/>
      </c>
      <c r="AM148" s="73" t="str">
        <f t="shared" si="54"/>
        <v/>
      </c>
      <c r="AN148" s="73" t="str">
        <f t="shared" si="55"/>
        <v/>
      </c>
      <c r="AO148" s="73" t="str">
        <f t="shared" si="56"/>
        <v/>
      </c>
      <c r="AP148" s="73" t="str">
        <f t="shared" si="57"/>
        <v/>
      </c>
      <c r="AQ148" s="73" t="str">
        <f t="shared" si="58"/>
        <v/>
      </c>
      <c r="AR148" s="73" t="str">
        <f t="shared" si="59"/>
        <v/>
      </c>
      <c r="AS148" s="73" t="str">
        <f t="shared" si="60"/>
        <v/>
      </c>
      <c r="AT148" s="73" t="str">
        <f t="shared" si="61"/>
        <v/>
      </c>
      <c r="AU148" s="73" t="str">
        <f t="shared" si="62"/>
        <v/>
      </c>
      <c r="AV148" s="73" t="str">
        <f t="shared" si="63"/>
        <v/>
      </c>
    </row>
    <row r="149" spans="1:48" ht="20" customHeight="1">
      <c r="A149" s="85">
        <v>143</v>
      </c>
      <c r="B149" s="75" t="str">
        <f>IF(Data!B149:$B$1006&lt;&gt;"",Data!B149,"")</f>
        <v/>
      </c>
      <c r="C149" s="75" t="str">
        <f>IF(Data!$B149:C$1006&lt;&gt;"",Data!C149,"")</f>
        <v/>
      </c>
      <c r="D149" s="75" t="str">
        <f>IF(Data!$B149:D$1006&lt;&gt;"",Data!D149,"")</f>
        <v/>
      </c>
      <c r="E149" s="75" t="str">
        <f>IF(Data!$B149:E$1006&lt;&gt;"",Data!E149,"")</f>
        <v/>
      </c>
      <c r="F149" s="75" t="str">
        <f>IF(Data!$B149:F$1006&lt;&gt;"",Data!F149,"")</f>
        <v/>
      </c>
      <c r="G149" s="75" t="str">
        <f>IF(Data!$B149:G$1006&lt;&gt;"",Data!G149,"")</f>
        <v/>
      </c>
      <c r="H149" s="75" t="str">
        <f>IF(Data!$B149:H$1006&lt;&gt;"",Data!H149,"")</f>
        <v/>
      </c>
      <c r="I149" s="75" t="str">
        <f>IF(Data!$B149:I$1006&lt;&gt;"",Data!I149,"")</f>
        <v/>
      </c>
      <c r="J149" s="75" t="str">
        <f>IF(Data!$B149:J$1006&lt;&gt;"",Data!J149,"")</f>
        <v/>
      </c>
      <c r="K149" s="75" t="str">
        <f>IF(Data!$B149:K$1006&lt;&gt;"",Data!K149,"")</f>
        <v/>
      </c>
      <c r="L149" s="75" t="str">
        <f>IF(Data!$B149:L$1006&lt;&gt;"",Data!L149,"")</f>
        <v/>
      </c>
      <c r="M149" s="75" t="str">
        <f>IF(Data!$B149:M$1006&lt;&gt;"",Data!M149,"")</f>
        <v/>
      </c>
      <c r="N149" s="75" t="str">
        <f>IF(Data!$B149:N$1006&lt;&gt;"",Data!N149,"")</f>
        <v/>
      </c>
      <c r="O149" s="75" t="str">
        <f>IF(Data!$B149:O$1006&lt;&gt;"",Data!O149,"")</f>
        <v/>
      </c>
      <c r="P149" s="75" t="str">
        <f>IF(Data!$B149:P$1006&lt;&gt;"",Data!P149,"")</f>
        <v/>
      </c>
      <c r="Q149" s="75" t="str">
        <f>IF(Data!$B149:Q$1006&lt;&gt;"",Data!Q149,"")</f>
        <v/>
      </c>
      <c r="R149" s="75" t="str">
        <f>IF(Data!$B149:R$1006&lt;&gt;"",Data!R149,"")</f>
        <v/>
      </c>
      <c r="S149" s="75" t="str">
        <f>IF(Data!$B149:S$1006&lt;&gt;"",Data!S149,"")</f>
        <v/>
      </c>
      <c r="T149" s="75" t="str">
        <f>IF(Data!$B149:T$1006&lt;&gt;"",Data!T149,"")</f>
        <v/>
      </c>
      <c r="U149" s="75" t="str">
        <f>IF(Data!$B149:U$1006&lt;&gt;"",Data!U149,"")</f>
        <v/>
      </c>
      <c r="AB149" s="73">
        <f t="shared" si="43"/>
        <v>0</v>
      </c>
      <c r="AC149" s="73" t="str">
        <f t="shared" si="44"/>
        <v/>
      </c>
      <c r="AD149" s="73" t="str">
        <f t="shared" si="45"/>
        <v/>
      </c>
      <c r="AE149" s="73" t="str">
        <f t="shared" si="46"/>
        <v/>
      </c>
      <c r="AF149" s="73" t="str">
        <f t="shared" si="47"/>
        <v/>
      </c>
      <c r="AG149" s="73" t="str">
        <f t="shared" si="48"/>
        <v/>
      </c>
      <c r="AH149" s="73" t="str">
        <f t="shared" si="49"/>
        <v/>
      </c>
      <c r="AI149" s="73" t="str">
        <f t="shared" si="50"/>
        <v/>
      </c>
      <c r="AJ149" s="73" t="str">
        <f t="shared" si="51"/>
        <v/>
      </c>
      <c r="AK149" s="73" t="str">
        <f t="shared" si="52"/>
        <v/>
      </c>
      <c r="AL149" s="73" t="str">
        <f t="shared" si="53"/>
        <v/>
      </c>
      <c r="AM149" s="73" t="str">
        <f t="shared" si="54"/>
        <v/>
      </c>
      <c r="AN149" s="73" t="str">
        <f t="shared" si="55"/>
        <v/>
      </c>
      <c r="AO149" s="73" t="str">
        <f t="shared" si="56"/>
        <v/>
      </c>
      <c r="AP149" s="73" t="str">
        <f t="shared" si="57"/>
        <v/>
      </c>
      <c r="AQ149" s="73" t="str">
        <f t="shared" si="58"/>
        <v/>
      </c>
      <c r="AR149" s="73" t="str">
        <f t="shared" si="59"/>
        <v/>
      </c>
      <c r="AS149" s="73" t="str">
        <f t="shared" si="60"/>
        <v/>
      </c>
      <c r="AT149" s="73" t="str">
        <f t="shared" si="61"/>
        <v/>
      </c>
      <c r="AU149" s="73" t="str">
        <f t="shared" si="62"/>
        <v/>
      </c>
      <c r="AV149" s="73" t="str">
        <f t="shared" si="63"/>
        <v/>
      </c>
    </row>
    <row r="150" spans="1:48" ht="20" customHeight="1">
      <c r="A150" s="85">
        <v>144</v>
      </c>
      <c r="B150" s="75" t="str">
        <f>IF(Data!B150:$B$1006&lt;&gt;"",Data!B150,"")</f>
        <v/>
      </c>
      <c r="C150" s="75" t="str">
        <f>IF(Data!$B150:C$1006&lt;&gt;"",Data!C150,"")</f>
        <v/>
      </c>
      <c r="D150" s="75" t="str">
        <f>IF(Data!$B150:D$1006&lt;&gt;"",Data!D150,"")</f>
        <v/>
      </c>
      <c r="E150" s="75" t="str">
        <f>IF(Data!$B150:E$1006&lt;&gt;"",Data!E150,"")</f>
        <v/>
      </c>
      <c r="F150" s="75" t="str">
        <f>IF(Data!$B150:F$1006&lt;&gt;"",Data!F150,"")</f>
        <v/>
      </c>
      <c r="G150" s="75" t="str">
        <f>IF(Data!$B150:G$1006&lt;&gt;"",Data!G150,"")</f>
        <v/>
      </c>
      <c r="H150" s="75" t="str">
        <f>IF(Data!$B150:H$1006&lt;&gt;"",Data!H150,"")</f>
        <v/>
      </c>
      <c r="I150" s="75" t="str">
        <f>IF(Data!$B150:I$1006&lt;&gt;"",Data!I150,"")</f>
        <v/>
      </c>
      <c r="J150" s="75" t="str">
        <f>IF(Data!$B150:J$1006&lt;&gt;"",Data!J150,"")</f>
        <v/>
      </c>
      <c r="K150" s="75" t="str">
        <f>IF(Data!$B150:K$1006&lt;&gt;"",Data!K150,"")</f>
        <v/>
      </c>
      <c r="L150" s="75" t="str">
        <f>IF(Data!$B150:L$1006&lt;&gt;"",Data!L150,"")</f>
        <v/>
      </c>
      <c r="M150" s="75" t="str">
        <f>IF(Data!$B150:M$1006&lt;&gt;"",Data!M150,"")</f>
        <v/>
      </c>
      <c r="N150" s="75" t="str">
        <f>IF(Data!$B150:N$1006&lt;&gt;"",Data!N150,"")</f>
        <v/>
      </c>
      <c r="O150" s="75" t="str">
        <f>IF(Data!$B150:O$1006&lt;&gt;"",Data!O150,"")</f>
        <v/>
      </c>
      <c r="P150" s="75" t="str">
        <f>IF(Data!$B150:P$1006&lt;&gt;"",Data!P150,"")</f>
        <v/>
      </c>
      <c r="Q150" s="75" t="str">
        <f>IF(Data!$B150:Q$1006&lt;&gt;"",Data!Q150,"")</f>
        <v/>
      </c>
      <c r="R150" s="75" t="str">
        <f>IF(Data!$B150:R$1006&lt;&gt;"",Data!R150,"")</f>
        <v/>
      </c>
      <c r="S150" s="75" t="str">
        <f>IF(Data!$B150:S$1006&lt;&gt;"",Data!S150,"")</f>
        <v/>
      </c>
      <c r="T150" s="75" t="str">
        <f>IF(Data!$B150:T$1006&lt;&gt;"",Data!T150,"")</f>
        <v/>
      </c>
      <c r="U150" s="75" t="str">
        <f>IF(Data!$B150:U$1006&lt;&gt;"",Data!U150,"")</f>
        <v/>
      </c>
      <c r="AB150" s="73">
        <f t="shared" si="43"/>
        <v>0</v>
      </c>
      <c r="AC150" s="73" t="str">
        <f t="shared" si="44"/>
        <v/>
      </c>
      <c r="AD150" s="73" t="str">
        <f t="shared" si="45"/>
        <v/>
      </c>
      <c r="AE150" s="73" t="str">
        <f t="shared" si="46"/>
        <v/>
      </c>
      <c r="AF150" s="73" t="str">
        <f t="shared" si="47"/>
        <v/>
      </c>
      <c r="AG150" s="73" t="str">
        <f t="shared" si="48"/>
        <v/>
      </c>
      <c r="AH150" s="73" t="str">
        <f t="shared" si="49"/>
        <v/>
      </c>
      <c r="AI150" s="73" t="str">
        <f t="shared" si="50"/>
        <v/>
      </c>
      <c r="AJ150" s="73" t="str">
        <f t="shared" si="51"/>
        <v/>
      </c>
      <c r="AK150" s="73" t="str">
        <f t="shared" si="52"/>
        <v/>
      </c>
      <c r="AL150" s="73" t="str">
        <f t="shared" si="53"/>
        <v/>
      </c>
      <c r="AM150" s="73" t="str">
        <f t="shared" si="54"/>
        <v/>
      </c>
      <c r="AN150" s="73" t="str">
        <f t="shared" si="55"/>
        <v/>
      </c>
      <c r="AO150" s="73" t="str">
        <f t="shared" si="56"/>
        <v/>
      </c>
      <c r="AP150" s="73" t="str">
        <f t="shared" si="57"/>
        <v/>
      </c>
      <c r="AQ150" s="73" t="str">
        <f t="shared" si="58"/>
        <v/>
      </c>
      <c r="AR150" s="73" t="str">
        <f t="shared" si="59"/>
        <v/>
      </c>
      <c r="AS150" s="73" t="str">
        <f t="shared" si="60"/>
        <v/>
      </c>
      <c r="AT150" s="73" t="str">
        <f t="shared" si="61"/>
        <v/>
      </c>
      <c r="AU150" s="73" t="str">
        <f t="shared" si="62"/>
        <v/>
      </c>
      <c r="AV150" s="73" t="str">
        <f t="shared" si="63"/>
        <v/>
      </c>
    </row>
    <row r="151" spans="1:48" ht="20" customHeight="1">
      <c r="A151" s="85">
        <v>145</v>
      </c>
      <c r="B151" s="75" t="str">
        <f>IF(Data!B151:$B$1006&lt;&gt;"",Data!B151,"")</f>
        <v/>
      </c>
      <c r="C151" s="75" t="str">
        <f>IF(Data!$B151:C$1006&lt;&gt;"",Data!C151,"")</f>
        <v/>
      </c>
      <c r="D151" s="75" t="str">
        <f>IF(Data!$B151:D$1006&lt;&gt;"",Data!D151,"")</f>
        <v/>
      </c>
      <c r="E151" s="75" t="str">
        <f>IF(Data!$B151:E$1006&lt;&gt;"",Data!E151,"")</f>
        <v/>
      </c>
      <c r="F151" s="75" t="str">
        <f>IF(Data!$B151:F$1006&lt;&gt;"",Data!F151,"")</f>
        <v/>
      </c>
      <c r="G151" s="75" t="str">
        <f>IF(Data!$B151:G$1006&lt;&gt;"",Data!G151,"")</f>
        <v/>
      </c>
      <c r="H151" s="75" t="str">
        <f>IF(Data!$B151:H$1006&lt;&gt;"",Data!H151,"")</f>
        <v/>
      </c>
      <c r="I151" s="75" t="str">
        <f>IF(Data!$B151:I$1006&lt;&gt;"",Data!I151,"")</f>
        <v/>
      </c>
      <c r="J151" s="75" t="str">
        <f>IF(Data!$B151:J$1006&lt;&gt;"",Data!J151,"")</f>
        <v/>
      </c>
      <c r="K151" s="75" t="str">
        <f>IF(Data!$B151:K$1006&lt;&gt;"",Data!K151,"")</f>
        <v/>
      </c>
      <c r="L151" s="75" t="str">
        <f>IF(Data!$B151:L$1006&lt;&gt;"",Data!L151,"")</f>
        <v/>
      </c>
      <c r="M151" s="75" t="str">
        <f>IF(Data!$B151:M$1006&lt;&gt;"",Data!M151,"")</f>
        <v/>
      </c>
      <c r="N151" s="75" t="str">
        <f>IF(Data!$B151:N$1006&lt;&gt;"",Data!N151,"")</f>
        <v/>
      </c>
      <c r="O151" s="75" t="str">
        <f>IF(Data!$B151:O$1006&lt;&gt;"",Data!O151,"")</f>
        <v/>
      </c>
      <c r="P151" s="75" t="str">
        <f>IF(Data!$B151:P$1006&lt;&gt;"",Data!P151,"")</f>
        <v/>
      </c>
      <c r="Q151" s="75" t="str">
        <f>IF(Data!$B151:Q$1006&lt;&gt;"",Data!Q151,"")</f>
        <v/>
      </c>
      <c r="R151" s="75" t="str">
        <f>IF(Data!$B151:R$1006&lt;&gt;"",Data!R151,"")</f>
        <v/>
      </c>
      <c r="S151" s="75" t="str">
        <f>IF(Data!$B151:S$1006&lt;&gt;"",Data!S151,"")</f>
        <v/>
      </c>
      <c r="T151" s="75" t="str">
        <f>IF(Data!$B151:T$1006&lt;&gt;"",Data!T151,"")</f>
        <v/>
      </c>
      <c r="U151" s="75" t="str">
        <f>IF(Data!$B151:U$1006&lt;&gt;"",Data!U151,"")</f>
        <v/>
      </c>
      <c r="AB151" s="73">
        <f t="shared" si="43"/>
        <v>0</v>
      </c>
      <c r="AC151" s="73" t="str">
        <f t="shared" si="44"/>
        <v/>
      </c>
      <c r="AD151" s="73" t="str">
        <f t="shared" si="45"/>
        <v/>
      </c>
      <c r="AE151" s="73" t="str">
        <f t="shared" si="46"/>
        <v/>
      </c>
      <c r="AF151" s="73" t="str">
        <f t="shared" si="47"/>
        <v/>
      </c>
      <c r="AG151" s="73" t="str">
        <f t="shared" si="48"/>
        <v/>
      </c>
      <c r="AH151" s="73" t="str">
        <f t="shared" si="49"/>
        <v/>
      </c>
      <c r="AI151" s="73" t="str">
        <f t="shared" si="50"/>
        <v/>
      </c>
      <c r="AJ151" s="73" t="str">
        <f t="shared" si="51"/>
        <v/>
      </c>
      <c r="AK151" s="73" t="str">
        <f t="shared" si="52"/>
        <v/>
      </c>
      <c r="AL151" s="73" t="str">
        <f t="shared" si="53"/>
        <v/>
      </c>
      <c r="AM151" s="73" t="str">
        <f t="shared" si="54"/>
        <v/>
      </c>
      <c r="AN151" s="73" t="str">
        <f t="shared" si="55"/>
        <v/>
      </c>
      <c r="AO151" s="73" t="str">
        <f t="shared" si="56"/>
        <v/>
      </c>
      <c r="AP151" s="73" t="str">
        <f t="shared" si="57"/>
        <v/>
      </c>
      <c r="AQ151" s="73" t="str">
        <f t="shared" si="58"/>
        <v/>
      </c>
      <c r="AR151" s="73" t="str">
        <f t="shared" si="59"/>
        <v/>
      </c>
      <c r="AS151" s="73" t="str">
        <f t="shared" si="60"/>
        <v/>
      </c>
      <c r="AT151" s="73" t="str">
        <f t="shared" si="61"/>
        <v/>
      </c>
      <c r="AU151" s="73" t="str">
        <f t="shared" si="62"/>
        <v/>
      </c>
      <c r="AV151" s="73" t="str">
        <f t="shared" si="63"/>
        <v/>
      </c>
    </row>
    <row r="152" spans="1:48" ht="20" customHeight="1">
      <c r="A152" s="85">
        <v>146</v>
      </c>
      <c r="B152" s="75" t="str">
        <f>IF(Data!B152:$B$1006&lt;&gt;"",Data!B152,"")</f>
        <v/>
      </c>
      <c r="C152" s="75" t="str">
        <f>IF(Data!$B152:C$1006&lt;&gt;"",Data!C152,"")</f>
        <v/>
      </c>
      <c r="D152" s="75" t="str">
        <f>IF(Data!$B152:D$1006&lt;&gt;"",Data!D152,"")</f>
        <v/>
      </c>
      <c r="E152" s="75" t="str">
        <f>IF(Data!$B152:E$1006&lt;&gt;"",Data!E152,"")</f>
        <v/>
      </c>
      <c r="F152" s="75" t="str">
        <f>IF(Data!$B152:F$1006&lt;&gt;"",Data!F152,"")</f>
        <v/>
      </c>
      <c r="G152" s="75" t="str">
        <f>IF(Data!$B152:G$1006&lt;&gt;"",Data!G152,"")</f>
        <v/>
      </c>
      <c r="H152" s="75" t="str">
        <f>IF(Data!$B152:H$1006&lt;&gt;"",Data!H152,"")</f>
        <v/>
      </c>
      <c r="I152" s="75" t="str">
        <f>IF(Data!$B152:I$1006&lt;&gt;"",Data!I152,"")</f>
        <v/>
      </c>
      <c r="J152" s="75" t="str">
        <f>IF(Data!$B152:J$1006&lt;&gt;"",Data!J152,"")</f>
        <v/>
      </c>
      <c r="K152" s="75" t="str">
        <f>IF(Data!$B152:K$1006&lt;&gt;"",Data!K152,"")</f>
        <v/>
      </c>
      <c r="L152" s="75" t="str">
        <f>IF(Data!$B152:L$1006&lt;&gt;"",Data!L152,"")</f>
        <v/>
      </c>
      <c r="M152" s="75" t="str">
        <f>IF(Data!$B152:M$1006&lt;&gt;"",Data!M152,"")</f>
        <v/>
      </c>
      <c r="N152" s="75" t="str">
        <f>IF(Data!$B152:N$1006&lt;&gt;"",Data!N152,"")</f>
        <v/>
      </c>
      <c r="O152" s="75" t="str">
        <f>IF(Data!$B152:O$1006&lt;&gt;"",Data!O152,"")</f>
        <v/>
      </c>
      <c r="P152" s="75" t="str">
        <f>IF(Data!$B152:P$1006&lt;&gt;"",Data!P152,"")</f>
        <v/>
      </c>
      <c r="Q152" s="75" t="str">
        <f>IF(Data!$B152:Q$1006&lt;&gt;"",Data!Q152,"")</f>
        <v/>
      </c>
      <c r="R152" s="75" t="str">
        <f>IF(Data!$B152:R$1006&lt;&gt;"",Data!R152,"")</f>
        <v/>
      </c>
      <c r="S152" s="75" t="str">
        <f>IF(Data!$B152:S$1006&lt;&gt;"",Data!S152,"")</f>
        <v/>
      </c>
      <c r="T152" s="75" t="str">
        <f>IF(Data!$B152:T$1006&lt;&gt;"",Data!T152,"")</f>
        <v/>
      </c>
      <c r="U152" s="75" t="str">
        <f>IF(Data!$B152:U$1006&lt;&gt;"",Data!U152,"")</f>
        <v/>
      </c>
      <c r="AB152" s="73">
        <f t="shared" si="43"/>
        <v>0</v>
      </c>
      <c r="AC152" s="73" t="str">
        <f t="shared" si="44"/>
        <v/>
      </c>
      <c r="AD152" s="73" t="str">
        <f t="shared" si="45"/>
        <v/>
      </c>
      <c r="AE152" s="73" t="str">
        <f t="shared" si="46"/>
        <v/>
      </c>
      <c r="AF152" s="73" t="str">
        <f t="shared" si="47"/>
        <v/>
      </c>
      <c r="AG152" s="73" t="str">
        <f t="shared" si="48"/>
        <v/>
      </c>
      <c r="AH152" s="73" t="str">
        <f t="shared" si="49"/>
        <v/>
      </c>
      <c r="AI152" s="73" t="str">
        <f t="shared" si="50"/>
        <v/>
      </c>
      <c r="AJ152" s="73" t="str">
        <f t="shared" si="51"/>
        <v/>
      </c>
      <c r="AK152" s="73" t="str">
        <f t="shared" si="52"/>
        <v/>
      </c>
      <c r="AL152" s="73" t="str">
        <f t="shared" si="53"/>
        <v/>
      </c>
      <c r="AM152" s="73" t="str">
        <f t="shared" si="54"/>
        <v/>
      </c>
      <c r="AN152" s="73" t="str">
        <f t="shared" si="55"/>
        <v/>
      </c>
      <c r="AO152" s="73" t="str">
        <f t="shared" si="56"/>
        <v/>
      </c>
      <c r="AP152" s="73" t="str">
        <f t="shared" si="57"/>
        <v/>
      </c>
      <c r="AQ152" s="73" t="str">
        <f t="shared" si="58"/>
        <v/>
      </c>
      <c r="AR152" s="73" t="str">
        <f t="shared" si="59"/>
        <v/>
      </c>
      <c r="AS152" s="73" t="str">
        <f t="shared" si="60"/>
        <v/>
      </c>
      <c r="AT152" s="73" t="str">
        <f t="shared" si="61"/>
        <v/>
      </c>
      <c r="AU152" s="73" t="str">
        <f t="shared" si="62"/>
        <v/>
      </c>
      <c r="AV152" s="73" t="str">
        <f t="shared" si="63"/>
        <v/>
      </c>
    </row>
    <row r="153" spans="1:48" ht="20" customHeight="1">
      <c r="A153" s="85">
        <v>147</v>
      </c>
      <c r="B153" s="75" t="str">
        <f>IF(Data!B153:$B$1006&lt;&gt;"",Data!B153,"")</f>
        <v/>
      </c>
      <c r="C153" s="75" t="str">
        <f>IF(Data!$B153:C$1006&lt;&gt;"",Data!C153,"")</f>
        <v/>
      </c>
      <c r="D153" s="75" t="str">
        <f>IF(Data!$B153:D$1006&lt;&gt;"",Data!D153,"")</f>
        <v/>
      </c>
      <c r="E153" s="75" t="str">
        <f>IF(Data!$B153:E$1006&lt;&gt;"",Data!E153,"")</f>
        <v/>
      </c>
      <c r="F153" s="75" t="str">
        <f>IF(Data!$B153:F$1006&lt;&gt;"",Data!F153,"")</f>
        <v/>
      </c>
      <c r="G153" s="75" t="str">
        <f>IF(Data!$B153:G$1006&lt;&gt;"",Data!G153,"")</f>
        <v/>
      </c>
      <c r="H153" s="75" t="str">
        <f>IF(Data!$B153:H$1006&lt;&gt;"",Data!H153,"")</f>
        <v/>
      </c>
      <c r="I153" s="75" t="str">
        <f>IF(Data!$B153:I$1006&lt;&gt;"",Data!I153,"")</f>
        <v/>
      </c>
      <c r="J153" s="75" t="str">
        <f>IF(Data!$B153:J$1006&lt;&gt;"",Data!J153,"")</f>
        <v/>
      </c>
      <c r="K153" s="75" t="str">
        <f>IF(Data!$B153:K$1006&lt;&gt;"",Data!K153,"")</f>
        <v/>
      </c>
      <c r="L153" s="75" t="str">
        <f>IF(Data!$B153:L$1006&lt;&gt;"",Data!L153,"")</f>
        <v/>
      </c>
      <c r="M153" s="75" t="str">
        <f>IF(Data!$B153:M$1006&lt;&gt;"",Data!M153,"")</f>
        <v/>
      </c>
      <c r="N153" s="75" t="str">
        <f>IF(Data!$B153:N$1006&lt;&gt;"",Data!N153,"")</f>
        <v/>
      </c>
      <c r="O153" s="75" t="str">
        <f>IF(Data!$B153:O$1006&lt;&gt;"",Data!O153,"")</f>
        <v/>
      </c>
      <c r="P153" s="75" t="str">
        <f>IF(Data!$B153:P$1006&lt;&gt;"",Data!P153,"")</f>
        <v/>
      </c>
      <c r="Q153" s="75" t="str">
        <f>IF(Data!$B153:Q$1006&lt;&gt;"",Data!Q153,"")</f>
        <v/>
      </c>
      <c r="R153" s="75" t="str">
        <f>IF(Data!$B153:R$1006&lt;&gt;"",Data!R153,"")</f>
        <v/>
      </c>
      <c r="S153" s="75" t="str">
        <f>IF(Data!$B153:S$1006&lt;&gt;"",Data!S153,"")</f>
        <v/>
      </c>
      <c r="T153" s="75" t="str">
        <f>IF(Data!$B153:T$1006&lt;&gt;"",Data!T153,"")</f>
        <v/>
      </c>
      <c r="U153" s="75" t="str">
        <f>IF(Data!$B153:U$1006&lt;&gt;"",Data!U153,"")</f>
        <v/>
      </c>
      <c r="AB153" s="73">
        <f t="shared" si="43"/>
        <v>0</v>
      </c>
      <c r="AC153" s="73" t="str">
        <f t="shared" si="44"/>
        <v/>
      </c>
      <c r="AD153" s="73" t="str">
        <f t="shared" si="45"/>
        <v/>
      </c>
      <c r="AE153" s="73" t="str">
        <f t="shared" si="46"/>
        <v/>
      </c>
      <c r="AF153" s="73" t="str">
        <f t="shared" si="47"/>
        <v/>
      </c>
      <c r="AG153" s="73" t="str">
        <f t="shared" si="48"/>
        <v/>
      </c>
      <c r="AH153" s="73" t="str">
        <f t="shared" si="49"/>
        <v/>
      </c>
      <c r="AI153" s="73" t="str">
        <f t="shared" si="50"/>
        <v/>
      </c>
      <c r="AJ153" s="73" t="str">
        <f t="shared" si="51"/>
        <v/>
      </c>
      <c r="AK153" s="73" t="str">
        <f t="shared" si="52"/>
        <v/>
      </c>
      <c r="AL153" s="73" t="str">
        <f t="shared" si="53"/>
        <v/>
      </c>
      <c r="AM153" s="73" t="str">
        <f t="shared" si="54"/>
        <v/>
      </c>
      <c r="AN153" s="73" t="str">
        <f t="shared" si="55"/>
        <v/>
      </c>
      <c r="AO153" s="73" t="str">
        <f t="shared" si="56"/>
        <v/>
      </c>
      <c r="AP153" s="73" t="str">
        <f t="shared" si="57"/>
        <v/>
      </c>
      <c r="AQ153" s="73" t="str">
        <f t="shared" si="58"/>
        <v/>
      </c>
      <c r="AR153" s="73" t="str">
        <f t="shared" si="59"/>
        <v/>
      </c>
      <c r="AS153" s="73" t="str">
        <f t="shared" si="60"/>
        <v/>
      </c>
      <c r="AT153" s="73" t="str">
        <f t="shared" si="61"/>
        <v/>
      </c>
      <c r="AU153" s="73" t="str">
        <f t="shared" si="62"/>
        <v/>
      </c>
      <c r="AV153" s="73" t="str">
        <f t="shared" si="63"/>
        <v/>
      </c>
    </row>
    <row r="154" spans="1:48" ht="20" customHeight="1">
      <c r="A154" s="85">
        <v>148</v>
      </c>
      <c r="B154" s="75" t="str">
        <f>IF(Data!B154:$B$1006&lt;&gt;"",Data!B154,"")</f>
        <v/>
      </c>
      <c r="C154" s="75" t="str">
        <f>IF(Data!$B154:C$1006&lt;&gt;"",Data!C154,"")</f>
        <v/>
      </c>
      <c r="D154" s="75" t="str">
        <f>IF(Data!$B154:D$1006&lt;&gt;"",Data!D154,"")</f>
        <v/>
      </c>
      <c r="E154" s="75" t="str">
        <f>IF(Data!$B154:E$1006&lt;&gt;"",Data!E154,"")</f>
        <v/>
      </c>
      <c r="F154" s="75" t="str">
        <f>IF(Data!$B154:F$1006&lt;&gt;"",Data!F154,"")</f>
        <v/>
      </c>
      <c r="G154" s="75" t="str">
        <f>IF(Data!$B154:G$1006&lt;&gt;"",Data!G154,"")</f>
        <v/>
      </c>
      <c r="H154" s="75" t="str">
        <f>IF(Data!$B154:H$1006&lt;&gt;"",Data!H154,"")</f>
        <v/>
      </c>
      <c r="I154" s="75" t="str">
        <f>IF(Data!$B154:I$1006&lt;&gt;"",Data!I154,"")</f>
        <v/>
      </c>
      <c r="J154" s="75" t="str">
        <f>IF(Data!$B154:J$1006&lt;&gt;"",Data!J154,"")</f>
        <v/>
      </c>
      <c r="K154" s="75" t="str">
        <f>IF(Data!$B154:K$1006&lt;&gt;"",Data!K154,"")</f>
        <v/>
      </c>
      <c r="L154" s="75" t="str">
        <f>IF(Data!$B154:L$1006&lt;&gt;"",Data!L154,"")</f>
        <v/>
      </c>
      <c r="M154" s="75" t="str">
        <f>IF(Data!$B154:M$1006&lt;&gt;"",Data!M154,"")</f>
        <v/>
      </c>
      <c r="N154" s="75" t="str">
        <f>IF(Data!$B154:N$1006&lt;&gt;"",Data!N154,"")</f>
        <v/>
      </c>
      <c r="O154" s="75" t="str">
        <f>IF(Data!$B154:O$1006&lt;&gt;"",Data!O154,"")</f>
        <v/>
      </c>
      <c r="P154" s="75" t="str">
        <f>IF(Data!$B154:P$1006&lt;&gt;"",Data!P154,"")</f>
        <v/>
      </c>
      <c r="Q154" s="75" t="str">
        <f>IF(Data!$B154:Q$1006&lt;&gt;"",Data!Q154,"")</f>
        <v/>
      </c>
      <c r="R154" s="75" t="str">
        <f>IF(Data!$B154:R$1006&lt;&gt;"",Data!R154,"")</f>
        <v/>
      </c>
      <c r="S154" s="75" t="str">
        <f>IF(Data!$B154:S$1006&lt;&gt;"",Data!S154,"")</f>
        <v/>
      </c>
      <c r="T154" s="75" t="str">
        <f>IF(Data!$B154:T$1006&lt;&gt;"",Data!T154,"")</f>
        <v/>
      </c>
      <c r="U154" s="75" t="str">
        <f>IF(Data!$B154:U$1006&lt;&gt;"",Data!U154,"")</f>
        <v/>
      </c>
      <c r="AB154" s="73">
        <f t="shared" si="43"/>
        <v>0</v>
      </c>
      <c r="AC154" s="73" t="str">
        <f t="shared" si="44"/>
        <v/>
      </c>
      <c r="AD154" s="73" t="str">
        <f t="shared" si="45"/>
        <v/>
      </c>
      <c r="AE154" s="73" t="str">
        <f t="shared" si="46"/>
        <v/>
      </c>
      <c r="AF154" s="73" t="str">
        <f t="shared" si="47"/>
        <v/>
      </c>
      <c r="AG154" s="73" t="str">
        <f t="shared" si="48"/>
        <v/>
      </c>
      <c r="AH154" s="73" t="str">
        <f t="shared" si="49"/>
        <v/>
      </c>
      <c r="AI154" s="73" t="str">
        <f t="shared" si="50"/>
        <v/>
      </c>
      <c r="AJ154" s="73" t="str">
        <f t="shared" si="51"/>
        <v/>
      </c>
      <c r="AK154" s="73" t="str">
        <f t="shared" si="52"/>
        <v/>
      </c>
      <c r="AL154" s="73" t="str">
        <f t="shared" si="53"/>
        <v/>
      </c>
      <c r="AM154" s="73" t="str">
        <f t="shared" si="54"/>
        <v/>
      </c>
      <c r="AN154" s="73" t="str">
        <f t="shared" si="55"/>
        <v/>
      </c>
      <c r="AO154" s="73" t="str">
        <f t="shared" si="56"/>
        <v/>
      </c>
      <c r="AP154" s="73" t="str">
        <f t="shared" si="57"/>
        <v/>
      </c>
      <c r="AQ154" s="73" t="str">
        <f t="shared" si="58"/>
        <v/>
      </c>
      <c r="AR154" s="73" t="str">
        <f t="shared" si="59"/>
        <v/>
      </c>
      <c r="AS154" s="73" t="str">
        <f t="shared" si="60"/>
        <v/>
      </c>
      <c r="AT154" s="73" t="str">
        <f t="shared" si="61"/>
        <v/>
      </c>
      <c r="AU154" s="73" t="str">
        <f t="shared" si="62"/>
        <v/>
      </c>
      <c r="AV154" s="73" t="str">
        <f t="shared" si="63"/>
        <v/>
      </c>
    </row>
    <row r="155" spans="1:48" ht="20" customHeight="1">
      <c r="A155" s="85">
        <v>149</v>
      </c>
      <c r="B155" s="75" t="str">
        <f>IF(Data!B155:$B$1006&lt;&gt;"",Data!B155,"")</f>
        <v/>
      </c>
      <c r="C155" s="75" t="str">
        <f>IF(Data!$B155:C$1006&lt;&gt;"",Data!C155,"")</f>
        <v/>
      </c>
      <c r="D155" s="75" t="str">
        <f>IF(Data!$B155:D$1006&lt;&gt;"",Data!D155,"")</f>
        <v/>
      </c>
      <c r="E155" s="75" t="str">
        <f>IF(Data!$B155:E$1006&lt;&gt;"",Data!E155,"")</f>
        <v/>
      </c>
      <c r="F155" s="75" t="str">
        <f>IF(Data!$B155:F$1006&lt;&gt;"",Data!F155,"")</f>
        <v/>
      </c>
      <c r="G155" s="75" t="str">
        <f>IF(Data!$B155:G$1006&lt;&gt;"",Data!G155,"")</f>
        <v/>
      </c>
      <c r="H155" s="75" t="str">
        <f>IF(Data!$B155:H$1006&lt;&gt;"",Data!H155,"")</f>
        <v/>
      </c>
      <c r="I155" s="75" t="str">
        <f>IF(Data!$B155:I$1006&lt;&gt;"",Data!I155,"")</f>
        <v/>
      </c>
      <c r="J155" s="75" t="str">
        <f>IF(Data!$B155:J$1006&lt;&gt;"",Data!J155,"")</f>
        <v/>
      </c>
      <c r="K155" s="75" t="str">
        <f>IF(Data!$B155:K$1006&lt;&gt;"",Data!K155,"")</f>
        <v/>
      </c>
      <c r="L155" s="75" t="str">
        <f>IF(Data!$B155:L$1006&lt;&gt;"",Data!L155,"")</f>
        <v/>
      </c>
      <c r="M155" s="75" t="str">
        <f>IF(Data!$B155:M$1006&lt;&gt;"",Data!M155,"")</f>
        <v/>
      </c>
      <c r="N155" s="75" t="str">
        <f>IF(Data!$B155:N$1006&lt;&gt;"",Data!N155,"")</f>
        <v/>
      </c>
      <c r="O155" s="75" t="str">
        <f>IF(Data!$B155:O$1006&lt;&gt;"",Data!O155,"")</f>
        <v/>
      </c>
      <c r="P155" s="75" t="str">
        <f>IF(Data!$B155:P$1006&lt;&gt;"",Data!P155,"")</f>
        <v/>
      </c>
      <c r="Q155" s="75" t="str">
        <f>IF(Data!$B155:Q$1006&lt;&gt;"",Data!Q155,"")</f>
        <v/>
      </c>
      <c r="R155" s="75" t="str">
        <f>IF(Data!$B155:R$1006&lt;&gt;"",Data!R155,"")</f>
        <v/>
      </c>
      <c r="S155" s="75" t="str">
        <f>IF(Data!$B155:S$1006&lt;&gt;"",Data!S155,"")</f>
        <v/>
      </c>
      <c r="T155" s="75" t="str">
        <f>IF(Data!$B155:T$1006&lt;&gt;"",Data!T155,"")</f>
        <v/>
      </c>
      <c r="U155" s="75" t="str">
        <f>IF(Data!$B155:U$1006&lt;&gt;"",Data!U155,"")</f>
        <v/>
      </c>
      <c r="AB155" s="73">
        <f t="shared" si="43"/>
        <v>0</v>
      </c>
      <c r="AC155" s="73" t="str">
        <f t="shared" si="44"/>
        <v/>
      </c>
      <c r="AD155" s="73" t="str">
        <f t="shared" si="45"/>
        <v/>
      </c>
      <c r="AE155" s="73" t="str">
        <f t="shared" si="46"/>
        <v/>
      </c>
      <c r="AF155" s="73" t="str">
        <f t="shared" si="47"/>
        <v/>
      </c>
      <c r="AG155" s="73" t="str">
        <f t="shared" si="48"/>
        <v/>
      </c>
      <c r="AH155" s="73" t="str">
        <f t="shared" si="49"/>
        <v/>
      </c>
      <c r="AI155" s="73" t="str">
        <f t="shared" si="50"/>
        <v/>
      </c>
      <c r="AJ155" s="73" t="str">
        <f t="shared" si="51"/>
        <v/>
      </c>
      <c r="AK155" s="73" t="str">
        <f t="shared" si="52"/>
        <v/>
      </c>
      <c r="AL155" s="73" t="str">
        <f t="shared" si="53"/>
        <v/>
      </c>
      <c r="AM155" s="73" t="str">
        <f t="shared" si="54"/>
        <v/>
      </c>
      <c r="AN155" s="73" t="str">
        <f t="shared" si="55"/>
        <v/>
      </c>
      <c r="AO155" s="73" t="str">
        <f t="shared" si="56"/>
        <v/>
      </c>
      <c r="AP155" s="73" t="str">
        <f t="shared" si="57"/>
        <v/>
      </c>
      <c r="AQ155" s="73" t="str">
        <f t="shared" si="58"/>
        <v/>
      </c>
      <c r="AR155" s="73" t="str">
        <f t="shared" si="59"/>
        <v/>
      </c>
      <c r="AS155" s="73" t="str">
        <f t="shared" si="60"/>
        <v/>
      </c>
      <c r="AT155" s="73" t="str">
        <f t="shared" si="61"/>
        <v/>
      </c>
      <c r="AU155" s="73" t="str">
        <f t="shared" si="62"/>
        <v/>
      </c>
      <c r="AV155" s="73" t="str">
        <f t="shared" si="63"/>
        <v/>
      </c>
    </row>
    <row r="156" spans="1:48" ht="20" customHeight="1">
      <c r="A156" s="85">
        <v>150</v>
      </c>
      <c r="B156" s="75" t="str">
        <f>IF(Data!B156:$B$1006&lt;&gt;"",Data!B156,"")</f>
        <v/>
      </c>
      <c r="C156" s="75" t="str">
        <f>IF(Data!$B156:C$1006&lt;&gt;"",Data!C156,"")</f>
        <v/>
      </c>
      <c r="D156" s="75" t="str">
        <f>IF(Data!$B156:D$1006&lt;&gt;"",Data!D156,"")</f>
        <v/>
      </c>
      <c r="E156" s="75" t="str">
        <f>IF(Data!$B156:E$1006&lt;&gt;"",Data!E156,"")</f>
        <v/>
      </c>
      <c r="F156" s="75" t="str">
        <f>IF(Data!$B156:F$1006&lt;&gt;"",Data!F156,"")</f>
        <v/>
      </c>
      <c r="G156" s="75" t="str">
        <f>IF(Data!$B156:G$1006&lt;&gt;"",Data!G156,"")</f>
        <v/>
      </c>
      <c r="H156" s="75" t="str">
        <f>IF(Data!$B156:H$1006&lt;&gt;"",Data!H156,"")</f>
        <v/>
      </c>
      <c r="I156" s="75" t="str">
        <f>IF(Data!$B156:I$1006&lt;&gt;"",Data!I156,"")</f>
        <v/>
      </c>
      <c r="J156" s="75" t="str">
        <f>IF(Data!$B156:J$1006&lt;&gt;"",Data!J156,"")</f>
        <v/>
      </c>
      <c r="K156" s="75" t="str">
        <f>IF(Data!$B156:K$1006&lt;&gt;"",Data!K156,"")</f>
        <v/>
      </c>
      <c r="L156" s="75" t="str">
        <f>IF(Data!$B156:L$1006&lt;&gt;"",Data!L156,"")</f>
        <v/>
      </c>
      <c r="M156" s="75" t="str">
        <f>IF(Data!$B156:M$1006&lt;&gt;"",Data!M156,"")</f>
        <v/>
      </c>
      <c r="N156" s="75" t="str">
        <f>IF(Data!$B156:N$1006&lt;&gt;"",Data!N156,"")</f>
        <v/>
      </c>
      <c r="O156" s="75" t="str">
        <f>IF(Data!$B156:O$1006&lt;&gt;"",Data!O156,"")</f>
        <v/>
      </c>
      <c r="P156" s="75" t="str">
        <f>IF(Data!$B156:P$1006&lt;&gt;"",Data!P156,"")</f>
        <v/>
      </c>
      <c r="Q156" s="75" t="str">
        <f>IF(Data!$B156:Q$1006&lt;&gt;"",Data!Q156,"")</f>
        <v/>
      </c>
      <c r="R156" s="75" t="str">
        <f>IF(Data!$B156:R$1006&lt;&gt;"",Data!R156,"")</f>
        <v/>
      </c>
      <c r="S156" s="75" t="str">
        <f>IF(Data!$B156:S$1006&lt;&gt;"",Data!S156,"")</f>
        <v/>
      </c>
      <c r="T156" s="75" t="str">
        <f>IF(Data!$B156:T$1006&lt;&gt;"",Data!T156,"")</f>
        <v/>
      </c>
      <c r="U156" s="75" t="str">
        <f>IF(Data!$B156:U$1006&lt;&gt;"",Data!U156,"")</f>
        <v/>
      </c>
      <c r="AB156" s="73">
        <f t="shared" si="43"/>
        <v>0</v>
      </c>
      <c r="AC156" s="73" t="str">
        <f t="shared" si="44"/>
        <v/>
      </c>
      <c r="AD156" s="73" t="str">
        <f t="shared" si="45"/>
        <v/>
      </c>
      <c r="AE156" s="73" t="str">
        <f t="shared" si="46"/>
        <v/>
      </c>
      <c r="AF156" s="73" t="str">
        <f t="shared" si="47"/>
        <v/>
      </c>
      <c r="AG156" s="73" t="str">
        <f t="shared" si="48"/>
        <v/>
      </c>
      <c r="AH156" s="73" t="str">
        <f t="shared" si="49"/>
        <v/>
      </c>
      <c r="AI156" s="73" t="str">
        <f t="shared" si="50"/>
        <v/>
      </c>
      <c r="AJ156" s="73" t="str">
        <f t="shared" si="51"/>
        <v/>
      </c>
      <c r="AK156" s="73" t="str">
        <f t="shared" si="52"/>
        <v/>
      </c>
      <c r="AL156" s="73" t="str">
        <f t="shared" si="53"/>
        <v/>
      </c>
      <c r="AM156" s="73" t="str">
        <f t="shared" si="54"/>
        <v/>
      </c>
      <c r="AN156" s="73" t="str">
        <f t="shared" si="55"/>
        <v/>
      </c>
      <c r="AO156" s="73" t="str">
        <f t="shared" si="56"/>
        <v/>
      </c>
      <c r="AP156" s="73" t="str">
        <f t="shared" si="57"/>
        <v/>
      </c>
      <c r="AQ156" s="73" t="str">
        <f t="shared" si="58"/>
        <v/>
      </c>
      <c r="AR156" s="73" t="str">
        <f t="shared" si="59"/>
        <v/>
      </c>
      <c r="AS156" s="73" t="str">
        <f t="shared" si="60"/>
        <v/>
      </c>
      <c r="AT156" s="73" t="str">
        <f t="shared" si="61"/>
        <v/>
      </c>
      <c r="AU156" s="73" t="str">
        <f t="shared" si="62"/>
        <v/>
      </c>
      <c r="AV156" s="73" t="str">
        <f t="shared" si="63"/>
        <v/>
      </c>
    </row>
    <row r="157" spans="1:48" ht="20" customHeight="1">
      <c r="A157" s="85">
        <v>151</v>
      </c>
      <c r="B157" s="75" t="str">
        <f>IF(Data!B157:$B$1006&lt;&gt;"",Data!B157,"")</f>
        <v/>
      </c>
      <c r="C157" s="75" t="str">
        <f>IF(Data!$B157:C$1006&lt;&gt;"",Data!C157,"")</f>
        <v/>
      </c>
      <c r="D157" s="75" t="str">
        <f>IF(Data!$B157:D$1006&lt;&gt;"",Data!D157,"")</f>
        <v/>
      </c>
      <c r="E157" s="75" t="str">
        <f>IF(Data!$B157:E$1006&lt;&gt;"",Data!E157,"")</f>
        <v/>
      </c>
      <c r="F157" s="75" t="str">
        <f>IF(Data!$B157:F$1006&lt;&gt;"",Data!F157,"")</f>
        <v/>
      </c>
      <c r="G157" s="75" t="str">
        <f>IF(Data!$B157:G$1006&lt;&gt;"",Data!G157,"")</f>
        <v/>
      </c>
      <c r="H157" s="75" t="str">
        <f>IF(Data!$B157:H$1006&lt;&gt;"",Data!H157,"")</f>
        <v/>
      </c>
      <c r="I157" s="75" t="str">
        <f>IF(Data!$B157:I$1006&lt;&gt;"",Data!I157,"")</f>
        <v/>
      </c>
      <c r="J157" s="75" t="str">
        <f>IF(Data!$B157:J$1006&lt;&gt;"",Data!J157,"")</f>
        <v/>
      </c>
      <c r="K157" s="75" t="str">
        <f>IF(Data!$B157:K$1006&lt;&gt;"",Data!K157,"")</f>
        <v/>
      </c>
      <c r="L157" s="75" t="str">
        <f>IF(Data!$B157:L$1006&lt;&gt;"",Data!L157,"")</f>
        <v/>
      </c>
      <c r="M157" s="75" t="str">
        <f>IF(Data!$B157:M$1006&lt;&gt;"",Data!M157,"")</f>
        <v/>
      </c>
      <c r="N157" s="75" t="str">
        <f>IF(Data!$B157:N$1006&lt;&gt;"",Data!N157,"")</f>
        <v/>
      </c>
      <c r="O157" s="75" t="str">
        <f>IF(Data!$B157:O$1006&lt;&gt;"",Data!O157,"")</f>
        <v/>
      </c>
      <c r="P157" s="75" t="str">
        <f>IF(Data!$B157:P$1006&lt;&gt;"",Data!P157,"")</f>
        <v/>
      </c>
      <c r="Q157" s="75" t="str">
        <f>IF(Data!$B157:Q$1006&lt;&gt;"",Data!Q157,"")</f>
        <v/>
      </c>
      <c r="R157" s="75" t="str">
        <f>IF(Data!$B157:R$1006&lt;&gt;"",Data!R157,"")</f>
        <v/>
      </c>
      <c r="S157" s="75" t="str">
        <f>IF(Data!$B157:S$1006&lt;&gt;"",Data!S157,"")</f>
        <v/>
      </c>
      <c r="T157" s="75" t="str">
        <f>IF(Data!$B157:T$1006&lt;&gt;"",Data!T157,"")</f>
        <v/>
      </c>
      <c r="U157" s="75" t="str">
        <f>IF(Data!$B157:U$1006&lt;&gt;"",Data!U157,"")</f>
        <v/>
      </c>
      <c r="AB157" s="73">
        <f t="shared" si="43"/>
        <v>0</v>
      </c>
      <c r="AC157" s="73" t="str">
        <f t="shared" si="44"/>
        <v/>
      </c>
      <c r="AD157" s="73" t="str">
        <f t="shared" si="45"/>
        <v/>
      </c>
      <c r="AE157" s="73" t="str">
        <f t="shared" si="46"/>
        <v/>
      </c>
      <c r="AF157" s="73" t="str">
        <f t="shared" si="47"/>
        <v/>
      </c>
      <c r="AG157" s="73" t="str">
        <f t="shared" si="48"/>
        <v/>
      </c>
      <c r="AH157" s="73" t="str">
        <f t="shared" si="49"/>
        <v/>
      </c>
      <c r="AI157" s="73" t="str">
        <f t="shared" si="50"/>
        <v/>
      </c>
      <c r="AJ157" s="73" t="str">
        <f t="shared" si="51"/>
        <v/>
      </c>
      <c r="AK157" s="73" t="str">
        <f t="shared" si="52"/>
        <v/>
      </c>
      <c r="AL157" s="73" t="str">
        <f t="shared" si="53"/>
        <v/>
      </c>
      <c r="AM157" s="73" t="str">
        <f t="shared" si="54"/>
        <v/>
      </c>
      <c r="AN157" s="73" t="str">
        <f t="shared" si="55"/>
        <v/>
      </c>
      <c r="AO157" s="73" t="str">
        <f t="shared" si="56"/>
        <v/>
      </c>
      <c r="AP157" s="73" t="str">
        <f t="shared" si="57"/>
        <v/>
      </c>
      <c r="AQ157" s="73" t="str">
        <f t="shared" si="58"/>
        <v/>
      </c>
      <c r="AR157" s="73" t="str">
        <f t="shared" si="59"/>
        <v/>
      </c>
      <c r="AS157" s="73" t="str">
        <f t="shared" si="60"/>
        <v/>
      </c>
      <c r="AT157" s="73" t="str">
        <f t="shared" si="61"/>
        <v/>
      </c>
      <c r="AU157" s="73" t="str">
        <f t="shared" si="62"/>
        <v/>
      </c>
      <c r="AV157" s="73" t="str">
        <f t="shared" si="63"/>
        <v/>
      </c>
    </row>
    <row r="158" spans="1:48" ht="20" customHeight="1">
      <c r="A158" s="85">
        <v>152</v>
      </c>
      <c r="B158" s="75" t="str">
        <f>IF(Data!B158:$B$1006&lt;&gt;"",Data!B158,"")</f>
        <v/>
      </c>
      <c r="C158" s="75" t="str">
        <f>IF(Data!$B158:C$1006&lt;&gt;"",Data!C158,"")</f>
        <v/>
      </c>
      <c r="D158" s="75" t="str">
        <f>IF(Data!$B158:D$1006&lt;&gt;"",Data!D158,"")</f>
        <v/>
      </c>
      <c r="E158" s="75" t="str">
        <f>IF(Data!$B158:E$1006&lt;&gt;"",Data!E158,"")</f>
        <v/>
      </c>
      <c r="F158" s="75" t="str">
        <f>IF(Data!$B158:F$1006&lt;&gt;"",Data!F158,"")</f>
        <v/>
      </c>
      <c r="G158" s="75" t="str">
        <f>IF(Data!$B158:G$1006&lt;&gt;"",Data!G158,"")</f>
        <v/>
      </c>
      <c r="H158" s="75" t="str">
        <f>IF(Data!$B158:H$1006&lt;&gt;"",Data!H158,"")</f>
        <v/>
      </c>
      <c r="I158" s="75" t="str">
        <f>IF(Data!$B158:I$1006&lt;&gt;"",Data!I158,"")</f>
        <v/>
      </c>
      <c r="J158" s="75" t="str">
        <f>IF(Data!$B158:J$1006&lt;&gt;"",Data!J158,"")</f>
        <v/>
      </c>
      <c r="K158" s="75" t="str">
        <f>IF(Data!$B158:K$1006&lt;&gt;"",Data!K158,"")</f>
        <v/>
      </c>
      <c r="L158" s="75" t="str">
        <f>IF(Data!$B158:L$1006&lt;&gt;"",Data!L158,"")</f>
        <v/>
      </c>
      <c r="M158" s="75" t="str">
        <f>IF(Data!$B158:M$1006&lt;&gt;"",Data!M158,"")</f>
        <v/>
      </c>
      <c r="N158" s="75" t="str">
        <f>IF(Data!$B158:N$1006&lt;&gt;"",Data!N158,"")</f>
        <v/>
      </c>
      <c r="O158" s="75" t="str">
        <f>IF(Data!$B158:O$1006&lt;&gt;"",Data!O158,"")</f>
        <v/>
      </c>
      <c r="P158" s="75" t="str">
        <f>IF(Data!$B158:P$1006&lt;&gt;"",Data!P158,"")</f>
        <v/>
      </c>
      <c r="Q158" s="75" t="str">
        <f>IF(Data!$B158:Q$1006&lt;&gt;"",Data!Q158,"")</f>
        <v/>
      </c>
      <c r="R158" s="75" t="str">
        <f>IF(Data!$B158:R$1006&lt;&gt;"",Data!R158,"")</f>
        <v/>
      </c>
      <c r="S158" s="75" t="str">
        <f>IF(Data!$B158:S$1006&lt;&gt;"",Data!S158,"")</f>
        <v/>
      </c>
      <c r="T158" s="75" t="str">
        <f>IF(Data!$B158:T$1006&lt;&gt;"",Data!T158,"")</f>
        <v/>
      </c>
      <c r="U158" s="75" t="str">
        <f>IF(Data!$B158:U$1006&lt;&gt;"",Data!U158,"")</f>
        <v/>
      </c>
      <c r="AB158" s="73">
        <f t="shared" si="43"/>
        <v>0</v>
      </c>
      <c r="AC158" s="73" t="str">
        <f t="shared" si="44"/>
        <v/>
      </c>
      <c r="AD158" s="73" t="str">
        <f t="shared" si="45"/>
        <v/>
      </c>
      <c r="AE158" s="73" t="str">
        <f t="shared" si="46"/>
        <v/>
      </c>
      <c r="AF158" s="73" t="str">
        <f t="shared" si="47"/>
        <v/>
      </c>
      <c r="AG158" s="73" t="str">
        <f t="shared" si="48"/>
        <v/>
      </c>
      <c r="AH158" s="73" t="str">
        <f t="shared" si="49"/>
        <v/>
      </c>
      <c r="AI158" s="73" t="str">
        <f t="shared" si="50"/>
        <v/>
      </c>
      <c r="AJ158" s="73" t="str">
        <f t="shared" si="51"/>
        <v/>
      </c>
      <c r="AK158" s="73" t="str">
        <f t="shared" si="52"/>
        <v/>
      </c>
      <c r="AL158" s="73" t="str">
        <f t="shared" si="53"/>
        <v/>
      </c>
      <c r="AM158" s="73" t="str">
        <f t="shared" si="54"/>
        <v/>
      </c>
      <c r="AN158" s="73" t="str">
        <f t="shared" si="55"/>
        <v/>
      </c>
      <c r="AO158" s="73" t="str">
        <f t="shared" si="56"/>
        <v/>
      </c>
      <c r="AP158" s="73" t="str">
        <f t="shared" si="57"/>
        <v/>
      </c>
      <c r="AQ158" s="73" t="str">
        <f t="shared" si="58"/>
        <v/>
      </c>
      <c r="AR158" s="73" t="str">
        <f t="shared" si="59"/>
        <v/>
      </c>
      <c r="AS158" s="73" t="str">
        <f t="shared" si="60"/>
        <v/>
      </c>
      <c r="AT158" s="73" t="str">
        <f t="shared" si="61"/>
        <v/>
      </c>
      <c r="AU158" s="73" t="str">
        <f t="shared" si="62"/>
        <v/>
      </c>
      <c r="AV158" s="73" t="str">
        <f t="shared" si="63"/>
        <v/>
      </c>
    </row>
    <row r="159" spans="1:48" ht="20" customHeight="1">
      <c r="A159" s="85">
        <v>153</v>
      </c>
      <c r="B159" s="75" t="str">
        <f>IF(Data!B159:$B$1006&lt;&gt;"",Data!B159,"")</f>
        <v/>
      </c>
      <c r="C159" s="75" t="str">
        <f>IF(Data!$B159:C$1006&lt;&gt;"",Data!C159,"")</f>
        <v/>
      </c>
      <c r="D159" s="75" t="str">
        <f>IF(Data!$B159:D$1006&lt;&gt;"",Data!D159,"")</f>
        <v/>
      </c>
      <c r="E159" s="75" t="str">
        <f>IF(Data!$B159:E$1006&lt;&gt;"",Data!E159,"")</f>
        <v/>
      </c>
      <c r="F159" s="75" t="str">
        <f>IF(Data!$B159:F$1006&lt;&gt;"",Data!F159,"")</f>
        <v/>
      </c>
      <c r="G159" s="75" t="str">
        <f>IF(Data!$B159:G$1006&lt;&gt;"",Data!G159,"")</f>
        <v/>
      </c>
      <c r="H159" s="75" t="str">
        <f>IF(Data!$B159:H$1006&lt;&gt;"",Data!H159,"")</f>
        <v/>
      </c>
      <c r="I159" s="75" t="str">
        <f>IF(Data!$B159:I$1006&lt;&gt;"",Data!I159,"")</f>
        <v/>
      </c>
      <c r="J159" s="75" t="str">
        <f>IF(Data!$B159:J$1006&lt;&gt;"",Data!J159,"")</f>
        <v/>
      </c>
      <c r="K159" s="75" t="str">
        <f>IF(Data!$B159:K$1006&lt;&gt;"",Data!K159,"")</f>
        <v/>
      </c>
      <c r="L159" s="75" t="str">
        <f>IF(Data!$B159:L$1006&lt;&gt;"",Data!L159,"")</f>
        <v/>
      </c>
      <c r="M159" s="75" t="str">
        <f>IF(Data!$B159:M$1006&lt;&gt;"",Data!M159,"")</f>
        <v/>
      </c>
      <c r="N159" s="75" t="str">
        <f>IF(Data!$B159:N$1006&lt;&gt;"",Data!N159,"")</f>
        <v/>
      </c>
      <c r="O159" s="75" t="str">
        <f>IF(Data!$B159:O$1006&lt;&gt;"",Data!O159,"")</f>
        <v/>
      </c>
      <c r="P159" s="75" t="str">
        <f>IF(Data!$B159:P$1006&lt;&gt;"",Data!P159,"")</f>
        <v/>
      </c>
      <c r="Q159" s="75" t="str">
        <f>IF(Data!$B159:Q$1006&lt;&gt;"",Data!Q159,"")</f>
        <v/>
      </c>
      <c r="R159" s="75" t="str">
        <f>IF(Data!$B159:R$1006&lt;&gt;"",Data!R159,"")</f>
        <v/>
      </c>
      <c r="S159" s="75" t="str">
        <f>IF(Data!$B159:S$1006&lt;&gt;"",Data!S159,"")</f>
        <v/>
      </c>
      <c r="T159" s="75" t="str">
        <f>IF(Data!$B159:T$1006&lt;&gt;"",Data!T159,"")</f>
        <v/>
      </c>
      <c r="U159" s="75" t="str">
        <f>IF(Data!$B159:U$1006&lt;&gt;"",Data!U159,"")</f>
        <v/>
      </c>
      <c r="AB159" s="73">
        <f t="shared" si="43"/>
        <v>0</v>
      </c>
      <c r="AC159" s="73" t="str">
        <f t="shared" si="44"/>
        <v/>
      </c>
      <c r="AD159" s="73" t="str">
        <f t="shared" si="45"/>
        <v/>
      </c>
      <c r="AE159" s="73" t="str">
        <f t="shared" si="46"/>
        <v/>
      </c>
      <c r="AF159" s="73" t="str">
        <f t="shared" si="47"/>
        <v/>
      </c>
      <c r="AG159" s="73" t="str">
        <f t="shared" si="48"/>
        <v/>
      </c>
      <c r="AH159" s="73" t="str">
        <f t="shared" si="49"/>
        <v/>
      </c>
      <c r="AI159" s="73" t="str">
        <f t="shared" si="50"/>
        <v/>
      </c>
      <c r="AJ159" s="73" t="str">
        <f t="shared" si="51"/>
        <v/>
      </c>
      <c r="AK159" s="73" t="str">
        <f t="shared" si="52"/>
        <v/>
      </c>
      <c r="AL159" s="73" t="str">
        <f t="shared" si="53"/>
        <v/>
      </c>
      <c r="AM159" s="73" t="str">
        <f t="shared" si="54"/>
        <v/>
      </c>
      <c r="AN159" s="73" t="str">
        <f t="shared" si="55"/>
        <v/>
      </c>
      <c r="AO159" s="73" t="str">
        <f t="shared" si="56"/>
        <v/>
      </c>
      <c r="AP159" s="73" t="str">
        <f t="shared" si="57"/>
        <v/>
      </c>
      <c r="AQ159" s="73" t="str">
        <f t="shared" si="58"/>
        <v/>
      </c>
      <c r="AR159" s="73" t="str">
        <f t="shared" si="59"/>
        <v/>
      </c>
      <c r="AS159" s="73" t="str">
        <f t="shared" si="60"/>
        <v/>
      </c>
      <c r="AT159" s="73" t="str">
        <f t="shared" si="61"/>
        <v/>
      </c>
      <c r="AU159" s="73" t="str">
        <f t="shared" si="62"/>
        <v/>
      </c>
      <c r="AV159" s="73" t="str">
        <f t="shared" si="63"/>
        <v/>
      </c>
    </row>
    <row r="160" spans="1:48" ht="20" customHeight="1">
      <c r="A160" s="85">
        <v>154</v>
      </c>
      <c r="B160" s="75" t="str">
        <f>IF(Data!B160:$B$1006&lt;&gt;"",Data!B160,"")</f>
        <v/>
      </c>
      <c r="C160" s="75" t="str">
        <f>IF(Data!$B160:C$1006&lt;&gt;"",Data!C160,"")</f>
        <v/>
      </c>
      <c r="D160" s="75" t="str">
        <f>IF(Data!$B160:D$1006&lt;&gt;"",Data!D160,"")</f>
        <v/>
      </c>
      <c r="E160" s="75" t="str">
        <f>IF(Data!$B160:E$1006&lt;&gt;"",Data!E160,"")</f>
        <v/>
      </c>
      <c r="F160" s="75" t="str">
        <f>IF(Data!$B160:F$1006&lt;&gt;"",Data!F160,"")</f>
        <v/>
      </c>
      <c r="G160" s="75" t="str">
        <f>IF(Data!$B160:G$1006&lt;&gt;"",Data!G160,"")</f>
        <v/>
      </c>
      <c r="H160" s="75" t="str">
        <f>IF(Data!$B160:H$1006&lt;&gt;"",Data!H160,"")</f>
        <v/>
      </c>
      <c r="I160" s="75" t="str">
        <f>IF(Data!$B160:I$1006&lt;&gt;"",Data!I160,"")</f>
        <v/>
      </c>
      <c r="J160" s="75" t="str">
        <f>IF(Data!$B160:J$1006&lt;&gt;"",Data!J160,"")</f>
        <v/>
      </c>
      <c r="K160" s="75" t="str">
        <f>IF(Data!$B160:K$1006&lt;&gt;"",Data!K160,"")</f>
        <v/>
      </c>
      <c r="L160" s="75" t="str">
        <f>IF(Data!$B160:L$1006&lt;&gt;"",Data!L160,"")</f>
        <v/>
      </c>
      <c r="M160" s="75" t="str">
        <f>IF(Data!$B160:M$1006&lt;&gt;"",Data!M160,"")</f>
        <v/>
      </c>
      <c r="N160" s="75" t="str">
        <f>IF(Data!$B160:N$1006&lt;&gt;"",Data!N160,"")</f>
        <v/>
      </c>
      <c r="O160" s="75" t="str">
        <f>IF(Data!$B160:O$1006&lt;&gt;"",Data!O160,"")</f>
        <v/>
      </c>
      <c r="P160" s="75" t="str">
        <f>IF(Data!$B160:P$1006&lt;&gt;"",Data!P160,"")</f>
        <v/>
      </c>
      <c r="Q160" s="75" t="str">
        <f>IF(Data!$B160:Q$1006&lt;&gt;"",Data!Q160,"")</f>
        <v/>
      </c>
      <c r="R160" s="75" t="str">
        <f>IF(Data!$B160:R$1006&lt;&gt;"",Data!R160,"")</f>
        <v/>
      </c>
      <c r="S160" s="75" t="str">
        <f>IF(Data!$B160:S$1006&lt;&gt;"",Data!S160,"")</f>
        <v/>
      </c>
      <c r="T160" s="75" t="str">
        <f>IF(Data!$B160:T$1006&lt;&gt;"",Data!T160,"")</f>
        <v/>
      </c>
      <c r="U160" s="75" t="str">
        <f>IF(Data!$B160:U$1006&lt;&gt;"",Data!U160,"")</f>
        <v/>
      </c>
      <c r="AB160" s="73">
        <f t="shared" si="43"/>
        <v>0</v>
      </c>
      <c r="AC160" s="73" t="str">
        <f t="shared" si="44"/>
        <v/>
      </c>
      <c r="AD160" s="73" t="str">
        <f t="shared" si="45"/>
        <v/>
      </c>
      <c r="AE160" s="73" t="str">
        <f t="shared" si="46"/>
        <v/>
      </c>
      <c r="AF160" s="73" t="str">
        <f t="shared" si="47"/>
        <v/>
      </c>
      <c r="AG160" s="73" t="str">
        <f t="shared" si="48"/>
        <v/>
      </c>
      <c r="AH160" s="73" t="str">
        <f t="shared" si="49"/>
        <v/>
      </c>
      <c r="AI160" s="73" t="str">
        <f t="shared" si="50"/>
        <v/>
      </c>
      <c r="AJ160" s="73" t="str">
        <f t="shared" si="51"/>
        <v/>
      </c>
      <c r="AK160" s="73" t="str">
        <f t="shared" si="52"/>
        <v/>
      </c>
      <c r="AL160" s="73" t="str">
        <f t="shared" si="53"/>
        <v/>
      </c>
      <c r="AM160" s="73" t="str">
        <f t="shared" si="54"/>
        <v/>
      </c>
      <c r="AN160" s="73" t="str">
        <f t="shared" si="55"/>
        <v/>
      </c>
      <c r="AO160" s="73" t="str">
        <f t="shared" si="56"/>
        <v/>
      </c>
      <c r="AP160" s="73" t="str">
        <f t="shared" si="57"/>
        <v/>
      </c>
      <c r="AQ160" s="73" t="str">
        <f t="shared" si="58"/>
        <v/>
      </c>
      <c r="AR160" s="73" t="str">
        <f t="shared" si="59"/>
        <v/>
      </c>
      <c r="AS160" s="73" t="str">
        <f t="shared" si="60"/>
        <v/>
      </c>
      <c r="AT160" s="73" t="str">
        <f t="shared" si="61"/>
        <v/>
      </c>
      <c r="AU160" s="73" t="str">
        <f t="shared" si="62"/>
        <v/>
      </c>
      <c r="AV160" s="73" t="str">
        <f t="shared" si="63"/>
        <v/>
      </c>
    </row>
    <row r="161" spans="1:48" ht="20" customHeight="1">
      <c r="A161" s="85">
        <v>155</v>
      </c>
      <c r="B161" s="75" t="str">
        <f>IF(Data!B161:$B$1006&lt;&gt;"",Data!B161,"")</f>
        <v/>
      </c>
      <c r="C161" s="75" t="str">
        <f>IF(Data!$B161:C$1006&lt;&gt;"",Data!C161,"")</f>
        <v/>
      </c>
      <c r="D161" s="75" t="str">
        <f>IF(Data!$B161:D$1006&lt;&gt;"",Data!D161,"")</f>
        <v/>
      </c>
      <c r="E161" s="75" t="str">
        <f>IF(Data!$B161:E$1006&lt;&gt;"",Data!E161,"")</f>
        <v/>
      </c>
      <c r="F161" s="75" t="str">
        <f>IF(Data!$B161:F$1006&lt;&gt;"",Data!F161,"")</f>
        <v/>
      </c>
      <c r="G161" s="75" t="str">
        <f>IF(Data!$B161:G$1006&lt;&gt;"",Data!G161,"")</f>
        <v/>
      </c>
      <c r="H161" s="75" t="str">
        <f>IF(Data!$B161:H$1006&lt;&gt;"",Data!H161,"")</f>
        <v/>
      </c>
      <c r="I161" s="75" t="str">
        <f>IF(Data!$B161:I$1006&lt;&gt;"",Data!I161,"")</f>
        <v/>
      </c>
      <c r="J161" s="75" t="str">
        <f>IF(Data!$B161:J$1006&lt;&gt;"",Data!J161,"")</f>
        <v/>
      </c>
      <c r="K161" s="75" t="str">
        <f>IF(Data!$B161:K$1006&lt;&gt;"",Data!K161,"")</f>
        <v/>
      </c>
      <c r="L161" s="75" t="str">
        <f>IF(Data!$B161:L$1006&lt;&gt;"",Data!L161,"")</f>
        <v/>
      </c>
      <c r="M161" s="75" t="str">
        <f>IF(Data!$B161:M$1006&lt;&gt;"",Data!M161,"")</f>
        <v/>
      </c>
      <c r="N161" s="75" t="str">
        <f>IF(Data!$B161:N$1006&lt;&gt;"",Data!N161,"")</f>
        <v/>
      </c>
      <c r="O161" s="75" t="str">
        <f>IF(Data!$B161:O$1006&lt;&gt;"",Data!O161,"")</f>
        <v/>
      </c>
      <c r="P161" s="75" t="str">
        <f>IF(Data!$B161:P$1006&lt;&gt;"",Data!P161,"")</f>
        <v/>
      </c>
      <c r="Q161" s="75" t="str">
        <f>IF(Data!$B161:Q$1006&lt;&gt;"",Data!Q161,"")</f>
        <v/>
      </c>
      <c r="R161" s="75" t="str">
        <f>IF(Data!$B161:R$1006&lt;&gt;"",Data!R161,"")</f>
        <v/>
      </c>
      <c r="S161" s="75" t="str">
        <f>IF(Data!$B161:S$1006&lt;&gt;"",Data!S161,"")</f>
        <v/>
      </c>
      <c r="T161" s="75" t="str">
        <f>IF(Data!$B161:T$1006&lt;&gt;"",Data!T161,"")</f>
        <v/>
      </c>
      <c r="U161" s="75" t="str">
        <f>IF(Data!$B161:U$1006&lt;&gt;"",Data!U161,"")</f>
        <v/>
      </c>
      <c r="AB161" s="73">
        <f t="shared" si="43"/>
        <v>0</v>
      </c>
      <c r="AC161" s="73" t="str">
        <f t="shared" si="44"/>
        <v/>
      </c>
      <c r="AD161" s="73" t="str">
        <f t="shared" si="45"/>
        <v/>
      </c>
      <c r="AE161" s="73" t="str">
        <f t="shared" si="46"/>
        <v/>
      </c>
      <c r="AF161" s="73" t="str">
        <f t="shared" si="47"/>
        <v/>
      </c>
      <c r="AG161" s="73" t="str">
        <f t="shared" si="48"/>
        <v/>
      </c>
      <c r="AH161" s="73" t="str">
        <f t="shared" si="49"/>
        <v/>
      </c>
      <c r="AI161" s="73" t="str">
        <f t="shared" si="50"/>
        <v/>
      </c>
      <c r="AJ161" s="73" t="str">
        <f t="shared" si="51"/>
        <v/>
      </c>
      <c r="AK161" s="73" t="str">
        <f t="shared" si="52"/>
        <v/>
      </c>
      <c r="AL161" s="73" t="str">
        <f t="shared" si="53"/>
        <v/>
      </c>
      <c r="AM161" s="73" t="str">
        <f t="shared" si="54"/>
        <v/>
      </c>
      <c r="AN161" s="73" t="str">
        <f t="shared" si="55"/>
        <v/>
      </c>
      <c r="AO161" s="73" t="str">
        <f t="shared" si="56"/>
        <v/>
      </c>
      <c r="AP161" s="73" t="str">
        <f t="shared" si="57"/>
        <v/>
      </c>
      <c r="AQ161" s="73" t="str">
        <f t="shared" si="58"/>
        <v/>
      </c>
      <c r="AR161" s="73" t="str">
        <f t="shared" si="59"/>
        <v/>
      </c>
      <c r="AS161" s="73" t="str">
        <f t="shared" si="60"/>
        <v/>
      </c>
      <c r="AT161" s="73" t="str">
        <f t="shared" si="61"/>
        <v/>
      </c>
      <c r="AU161" s="73" t="str">
        <f t="shared" si="62"/>
        <v/>
      </c>
      <c r="AV161" s="73" t="str">
        <f t="shared" si="63"/>
        <v/>
      </c>
    </row>
    <row r="162" spans="1:48" ht="20" customHeight="1">
      <c r="A162" s="85">
        <v>156</v>
      </c>
      <c r="B162" s="75" t="str">
        <f>IF(Data!B162:$B$1006&lt;&gt;"",Data!B162,"")</f>
        <v/>
      </c>
      <c r="C162" s="75" t="str">
        <f>IF(Data!$B162:C$1006&lt;&gt;"",Data!C162,"")</f>
        <v/>
      </c>
      <c r="D162" s="75" t="str">
        <f>IF(Data!$B162:D$1006&lt;&gt;"",Data!D162,"")</f>
        <v/>
      </c>
      <c r="E162" s="75" t="str">
        <f>IF(Data!$B162:E$1006&lt;&gt;"",Data!E162,"")</f>
        <v/>
      </c>
      <c r="F162" s="75" t="str">
        <f>IF(Data!$B162:F$1006&lt;&gt;"",Data!F162,"")</f>
        <v/>
      </c>
      <c r="G162" s="75" t="str">
        <f>IF(Data!$B162:G$1006&lt;&gt;"",Data!G162,"")</f>
        <v/>
      </c>
      <c r="H162" s="75" t="str">
        <f>IF(Data!$B162:H$1006&lt;&gt;"",Data!H162,"")</f>
        <v/>
      </c>
      <c r="I162" s="75" t="str">
        <f>IF(Data!$B162:I$1006&lt;&gt;"",Data!I162,"")</f>
        <v/>
      </c>
      <c r="J162" s="75" t="str">
        <f>IF(Data!$B162:J$1006&lt;&gt;"",Data!J162,"")</f>
        <v/>
      </c>
      <c r="K162" s="75" t="str">
        <f>IF(Data!$B162:K$1006&lt;&gt;"",Data!K162,"")</f>
        <v/>
      </c>
      <c r="L162" s="75" t="str">
        <f>IF(Data!$B162:L$1006&lt;&gt;"",Data!L162,"")</f>
        <v/>
      </c>
      <c r="M162" s="75" t="str">
        <f>IF(Data!$B162:M$1006&lt;&gt;"",Data!M162,"")</f>
        <v/>
      </c>
      <c r="N162" s="75" t="str">
        <f>IF(Data!$B162:N$1006&lt;&gt;"",Data!N162,"")</f>
        <v/>
      </c>
      <c r="O162" s="75" t="str">
        <f>IF(Data!$B162:O$1006&lt;&gt;"",Data!O162,"")</f>
        <v/>
      </c>
      <c r="P162" s="75" t="str">
        <f>IF(Data!$B162:P$1006&lt;&gt;"",Data!P162,"")</f>
        <v/>
      </c>
      <c r="Q162" s="75" t="str">
        <f>IF(Data!$B162:Q$1006&lt;&gt;"",Data!Q162,"")</f>
        <v/>
      </c>
      <c r="R162" s="75" t="str">
        <f>IF(Data!$B162:R$1006&lt;&gt;"",Data!R162,"")</f>
        <v/>
      </c>
      <c r="S162" s="75" t="str">
        <f>IF(Data!$B162:S$1006&lt;&gt;"",Data!S162,"")</f>
        <v/>
      </c>
      <c r="T162" s="75" t="str">
        <f>IF(Data!$B162:T$1006&lt;&gt;"",Data!T162,"")</f>
        <v/>
      </c>
      <c r="U162" s="75" t="str">
        <f>IF(Data!$B162:U$1006&lt;&gt;"",Data!U162,"")</f>
        <v/>
      </c>
      <c r="AB162" s="73">
        <f t="shared" si="43"/>
        <v>0</v>
      </c>
      <c r="AC162" s="73" t="str">
        <f t="shared" si="44"/>
        <v/>
      </c>
      <c r="AD162" s="73" t="str">
        <f t="shared" si="45"/>
        <v/>
      </c>
      <c r="AE162" s="73" t="str">
        <f t="shared" si="46"/>
        <v/>
      </c>
      <c r="AF162" s="73" t="str">
        <f t="shared" si="47"/>
        <v/>
      </c>
      <c r="AG162" s="73" t="str">
        <f t="shared" si="48"/>
        <v/>
      </c>
      <c r="AH162" s="73" t="str">
        <f t="shared" si="49"/>
        <v/>
      </c>
      <c r="AI162" s="73" t="str">
        <f t="shared" si="50"/>
        <v/>
      </c>
      <c r="AJ162" s="73" t="str">
        <f t="shared" si="51"/>
        <v/>
      </c>
      <c r="AK162" s="73" t="str">
        <f t="shared" si="52"/>
        <v/>
      </c>
      <c r="AL162" s="73" t="str">
        <f t="shared" si="53"/>
        <v/>
      </c>
      <c r="AM162" s="73" t="str">
        <f t="shared" si="54"/>
        <v/>
      </c>
      <c r="AN162" s="73" t="str">
        <f t="shared" si="55"/>
        <v/>
      </c>
      <c r="AO162" s="73" t="str">
        <f t="shared" si="56"/>
        <v/>
      </c>
      <c r="AP162" s="73" t="str">
        <f t="shared" si="57"/>
        <v/>
      </c>
      <c r="AQ162" s="73" t="str">
        <f t="shared" si="58"/>
        <v/>
      </c>
      <c r="AR162" s="73" t="str">
        <f t="shared" si="59"/>
        <v/>
      </c>
      <c r="AS162" s="73" t="str">
        <f t="shared" si="60"/>
        <v/>
      </c>
      <c r="AT162" s="73" t="str">
        <f t="shared" si="61"/>
        <v/>
      </c>
      <c r="AU162" s="73" t="str">
        <f t="shared" si="62"/>
        <v/>
      </c>
      <c r="AV162" s="73" t="str">
        <f t="shared" si="63"/>
        <v/>
      </c>
    </row>
    <row r="163" spans="1:48" ht="20" customHeight="1">
      <c r="A163" s="85">
        <v>157</v>
      </c>
      <c r="B163" s="75" t="str">
        <f>IF(Data!B163:$B$1006&lt;&gt;"",Data!B163,"")</f>
        <v/>
      </c>
      <c r="C163" s="75" t="str">
        <f>IF(Data!$B163:C$1006&lt;&gt;"",Data!C163,"")</f>
        <v/>
      </c>
      <c r="D163" s="75" t="str">
        <f>IF(Data!$B163:D$1006&lt;&gt;"",Data!D163,"")</f>
        <v/>
      </c>
      <c r="E163" s="75" t="str">
        <f>IF(Data!$B163:E$1006&lt;&gt;"",Data!E163,"")</f>
        <v/>
      </c>
      <c r="F163" s="75" t="str">
        <f>IF(Data!$B163:F$1006&lt;&gt;"",Data!F163,"")</f>
        <v/>
      </c>
      <c r="G163" s="75" t="str">
        <f>IF(Data!$B163:G$1006&lt;&gt;"",Data!G163,"")</f>
        <v/>
      </c>
      <c r="H163" s="75" t="str">
        <f>IF(Data!$B163:H$1006&lt;&gt;"",Data!H163,"")</f>
        <v/>
      </c>
      <c r="I163" s="75" t="str">
        <f>IF(Data!$B163:I$1006&lt;&gt;"",Data!I163,"")</f>
        <v/>
      </c>
      <c r="J163" s="75" t="str">
        <f>IF(Data!$B163:J$1006&lt;&gt;"",Data!J163,"")</f>
        <v/>
      </c>
      <c r="K163" s="75" t="str">
        <f>IF(Data!$B163:K$1006&lt;&gt;"",Data!K163,"")</f>
        <v/>
      </c>
      <c r="L163" s="75" t="str">
        <f>IF(Data!$B163:L$1006&lt;&gt;"",Data!L163,"")</f>
        <v/>
      </c>
      <c r="M163" s="75" t="str">
        <f>IF(Data!$B163:M$1006&lt;&gt;"",Data!M163,"")</f>
        <v/>
      </c>
      <c r="N163" s="75" t="str">
        <f>IF(Data!$B163:N$1006&lt;&gt;"",Data!N163,"")</f>
        <v/>
      </c>
      <c r="O163" s="75" t="str">
        <f>IF(Data!$B163:O$1006&lt;&gt;"",Data!O163,"")</f>
        <v/>
      </c>
      <c r="P163" s="75" t="str">
        <f>IF(Data!$B163:P$1006&lt;&gt;"",Data!P163,"")</f>
        <v/>
      </c>
      <c r="Q163" s="75" t="str">
        <f>IF(Data!$B163:Q$1006&lt;&gt;"",Data!Q163,"")</f>
        <v/>
      </c>
      <c r="R163" s="75" t="str">
        <f>IF(Data!$B163:R$1006&lt;&gt;"",Data!R163,"")</f>
        <v/>
      </c>
      <c r="S163" s="75" t="str">
        <f>IF(Data!$B163:S$1006&lt;&gt;"",Data!S163,"")</f>
        <v/>
      </c>
      <c r="T163" s="75" t="str">
        <f>IF(Data!$B163:T$1006&lt;&gt;"",Data!T163,"")</f>
        <v/>
      </c>
      <c r="U163" s="75" t="str">
        <f>IF(Data!$B163:U$1006&lt;&gt;"",Data!U163,"")</f>
        <v/>
      </c>
      <c r="AB163" s="73">
        <f t="shared" si="43"/>
        <v>0</v>
      </c>
      <c r="AC163" s="73" t="str">
        <f t="shared" si="44"/>
        <v/>
      </c>
      <c r="AD163" s="73" t="str">
        <f t="shared" si="45"/>
        <v/>
      </c>
      <c r="AE163" s="73" t="str">
        <f t="shared" si="46"/>
        <v/>
      </c>
      <c r="AF163" s="73" t="str">
        <f t="shared" si="47"/>
        <v/>
      </c>
      <c r="AG163" s="73" t="str">
        <f t="shared" si="48"/>
        <v/>
      </c>
      <c r="AH163" s="73" t="str">
        <f t="shared" si="49"/>
        <v/>
      </c>
      <c r="AI163" s="73" t="str">
        <f t="shared" si="50"/>
        <v/>
      </c>
      <c r="AJ163" s="73" t="str">
        <f t="shared" si="51"/>
        <v/>
      </c>
      <c r="AK163" s="73" t="str">
        <f t="shared" si="52"/>
        <v/>
      </c>
      <c r="AL163" s="73" t="str">
        <f t="shared" si="53"/>
        <v/>
      </c>
      <c r="AM163" s="73" t="str">
        <f t="shared" si="54"/>
        <v/>
      </c>
      <c r="AN163" s="73" t="str">
        <f t="shared" si="55"/>
        <v/>
      </c>
      <c r="AO163" s="73" t="str">
        <f t="shared" si="56"/>
        <v/>
      </c>
      <c r="AP163" s="73" t="str">
        <f t="shared" si="57"/>
        <v/>
      </c>
      <c r="AQ163" s="73" t="str">
        <f t="shared" si="58"/>
        <v/>
      </c>
      <c r="AR163" s="73" t="str">
        <f t="shared" si="59"/>
        <v/>
      </c>
      <c r="AS163" s="73" t="str">
        <f t="shared" si="60"/>
        <v/>
      </c>
      <c r="AT163" s="73" t="str">
        <f t="shared" si="61"/>
        <v/>
      </c>
      <c r="AU163" s="73" t="str">
        <f t="shared" si="62"/>
        <v/>
      </c>
      <c r="AV163" s="73" t="str">
        <f t="shared" si="63"/>
        <v/>
      </c>
    </row>
    <row r="164" spans="1:48" ht="20" customHeight="1">
      <c r="A164" s="85">
        <v>158</v>
      </c>
      <c r="B164" s="75" t="str">
        <f>IF(Data!B164:$B$1006&lt;&gt;"",Data!B164,"")</f>
        <v/>
      </c>
      <c r="C164" s="75" t="str">
        <f>IF(Data!$B164:C$1006&lt;&gt;"",Data!C164,"")</f>
        <v/>
      </c>
      <c r="D164" s="75" t="str">
        <f>IF(Data!$B164:D$1006&lt;&gt;"",Data!D164,"")</f>
        <v/>
      </c>
      <c r="E164" s="75" t="str">
        <f>IF(Data!$B164:E$1006&lt;&gt;"",Data!E164,"")</f>
        <v/>
      </c>
      <c r="F164" s="75" t="str">
        <f>IF(Data!$B164:F$1006&lt;&gt;"",Data!F164,"")</f>
        <v/>
      </c>
      <c r="G164" s="75" t="str">
        <f>IF(Data!$B164:G$1006&lt;&gt;"",Data!G164,"")</f>
        <v/>
      </c>
      <c r="H164" s="75" t="str">
        <f>IF(Data!$B164:H$1006&lt;&gt;"",Data!H164,"")</f>
        <v/>
      </c>
      <c r="I164" s="75" t="str">
        <f>IF(Data!$B164:I$1006&lt;&gt;"",Data!I164,"")</f>
        <v/>
      </c>
      <c r="J164" s="75" t="str">
        <f>IF(Data!$B164:J$1006&lt;&gt;"",Data!J164,"")</f>
        <v/>
      </c>
      <c r="K164" s="75" t="str">
        <f>IF(Data!$B164:K$1006&lt;&gt;"",Data!K164,"")</f>
        <v/>
      </c>
      <c r="L164" s="75" t="str">
        <f>IF(Data!$B164:L$1006&lt;&gt;"",Data!L164,"")</f>
        <v/>
      </c>
      <c r="M164" s="75" t="str">
        <f>IF(Data!$B164:M$1006&lt;&gt;"",Data!M164,"")</f>
        <v/>
      </c>
      <c r="N164" s="75" t="str">
        <f>IF(Data!$B164:N$1006&lt;&gt;"",Data!N164,"")</f>
        <v/>
      </c>
      <c r="O164" s="75" t="str">
        <f>IF(Data!$B164:O$1006&lt;&gt;"",Data!O164,"")</f>
        <v/>
      </c>
      <c r="P164" s="75" t="str">
        <f>IF(Data!$B164:P$1006&lt;&gt;"",Data!P164,"")</f>
        <v/>
      </c>
      <c r="Q164" s="75" t="str">
        <f>IF(Data!$B164:Q$1006&lt;&gt;"",Data!Q164,"")</f>
        <v/>
      </c>
      <c r="R164" s="75" t="str">
        <f>IF(Data!$B164:R$1006&lt;&gt;"",Data!R164,"")</f>
        <v/>
      </c>
      <c r="S164" s="75" t="str">
        <f>IF(Data!$B164:S$1006&lt;&gt;"",Data!S164,"")</f>
        <v/>
      </c>
      <c r="T164" s="75" t="str">
        <f>IF(Data!$B164:T$1006&lt;&gt;"",Data!T164,"")</f>
        <v/>
      </c>
      <c r="U164" s="75" t="str">
        <f>IF(Data!$B164:U$1006&lt;&gt;"",Data!U164,"")</f>
        <v/>
      </c>
      <c r="AB164" s="73">
        <f t="shared" si="43"/>
        <v>0</v>
      </c>
      <c r="AC164" s="73" t="str">
        <f t="shared" si="44"/>
        <v/>
      </c>
      <c r="AD164" s="73" t="str">
        <f t="shared" si="45"/>
        <v/>
      </c>
      <c r="AE164" s="73" t="str">
        <f t="shared" si="46"/>
        <v/>
      </c>
      <c r="AF164" s="73" t="str">
        <f t="shared" si="47"/>
        <v/>
      </c>
      <c r="AG164" s="73" t="str">
        <f t="shared" si="48"/>
        <v/>
      </c>
      <c r="AH164" s="73" t="str">
        <f t="shared" si="49"/>
        <v/>
      </c>
      <c r="AI164" s="73" t="str">
        <f t="shared" si="50"/>
        <v/>
      </c>
      <c r="AJ164" s="73" t="str">
        <f t="shared" si="51"/>
        <v/>
      </c>
      <c r="AK164" s="73" t="str">
        <f t="shared" si="52"/>
        <v/>
      </c>
      <c r="AL164" s="73" t="str">
        <f t="shared" si="53"/>
        <v/>
      </c>
      <c r="AM164" s="73" t="str">
        <f t="shared" si="54"/>
        <v/>
      </c>
      <c r="AN164" s="73" t="str">
        <f t="shared" si="55"/>
        <v/>
      </c>
      <c r="AO164" s="73" t="str">
        <f t="shared" si="56"/>
        <v/>
      </c>
      <c r="AP164" s="73" t="str">
        <f t="shared" si="57"/>
        <v/>
      </c>
      <c r="AQ164" s="73" t="str">
        <f t="shared" si="58"/>
        <v/>
      </c>
      <c r="AR164" s="73" t="str">
        <f t="shared" si="59"/>
        <v/>
      </c>
      <c r="AS164" s="73" t="str">
        <f t="shared" si="60"/>
        <v/>
      </c>
      <c r="AT164" s="73" t="str">
        <f t="shared" si="61"/>
        <v/>
      </c>
      <c r="AU164" s="73" t="str">
        <f t="shared" si="62"/>
        <v/>
      </c>
      <c r="AV164" s="73" t="str">
        <f t="shared" si="63"/>
        <v/>
      </c>
    </row>
    <row r="165" spans="1:48" ht="20" customHeight="1">
      <c r="A165" s="85">
        <v>159</v>
      </c>
      <c r="B165" s="75" t="str">
        <f>IF(Data!B165:$B$1006&lt;&gt;"",Data!B165,"")</f>
        <v/>
      </c>
      <c r="C165" s="75" t="str">
        <f>IF(Data!$B165:C$1006&lt;&gt;"",Data!C165,"")</f>
        <v/>
      </c>
      <c r="D165" s="75" t="str">
        <f>IF(Data!$B165:D$1006&lt;&gt;"",Data!D165,"")</f>
        <v/>
      </c>
      <c r="E165" s="75" t="str">
        <f>IF(Data!$B165:E$1006&lt;&gt;"",Data!E165,"")</f>
        <v/>
      </c>
      <c r="F165" s="75" t="str">
        <f>IF(Data!$B165:F$1006&lt;&gt;"",Data!F165,"")</f>
        <v/>
      </c>
      <c r="G165" s="75" t="str">
        <f>IF(Data!$B165:G$1006&lt;&gt;"",Data!G165,"")</f>
        <v/>
      </c>
      <c r="H165" s="75" t="str">
        <f>IF(Data!$B165:H$1006&lt;&gt;"",Data!H165,"")</f>
        <v/>
      </c>
      <c r="I165" s="75" t="str">
        <f>IF(Data!$B165:I$1006&lt;&gt;"",Data!I165,"")</f>
        <v/>
      </c>
      <c r="J165" s="75" t="str">
        <f>IF(Data!$B165:J$1006&lt;&gt;"",Data!J165,"")</f>
        <v/>
      </c>
      <c r="K165" s="75" t="str">
        <f>IF(Data!$B165:K$1006&lt;&gt;"",Data!K165,"")</f>
        <v/>
      </c>
      <c r="L165" s="75" t="str">
        <f>IF(Data!$B165:L$1006&lt;&gt;"",Data!L165,"")</f>
        <v/>
      </c>
      <c r="M165" s="75" t="str">
        <f>IF(Data!$B165:M$1006&lt;&gt;"",Data!M165,"")</f>
        <v/>
      </c>
      <c r="N165" s="75" t="str">
        <f>IF(Data!$B165:N$1006&lt;&gt;"",Data!N165,"")</f>
        <v/>
      </c>
      <c r="O165" s="75" t="str">
        <f>IF(Data!$B165:O$1006&lt;&gt;"",Data!O165,"")</f>
        <v/>
      </c>
      <c r="P165" s="75" t="str">
        <f>IF(Data!$B165:P$1006&lt;&gt;"",Data!P165,"")</f>
        <v/>
      </c>
      <c r="Q165" s="75" t="str">
        <f>IF(Data!$B165:Q$1006&lt;&gt;"",Data!Q165,"")</f>
        <v/>
      </c>
      <c r="R165" s="75" t="str">
        <f>IF(Data!$B165:R$1006&lt;&gt;"",Data!R165,"")</f>
        <v/>
      </c>
      <c r="S165" s="75" t="str">
        <f>IF(Data!$B165:S$1006&lt;&gt;"",Data!S165,"")</f>
        <v/>
      </c>
      <c r="T165" s="75" t="str">
        <f>IF(Data!$B165:T$1006&lt;&gt;"",Data!T165,"")</f>
        <v/>
      </c>
      <c r="U165" s="75" t="str">
        <f>IF(Data!$B165:U$1006&lt;&gt;"",Data!U165,"")</f>
        <v/>
      </c>
      <c r="AB165" s="73">
        <f t="shared" si="43"/>
        <v>0</v>
      </c>
      <c r="AC165" s="73" t="str">
        <f t="shared" si="44"/>
        <v/>
      </c>
      <c r="AD165" s="73" t="str">
        <f t="shared" si="45"/>
        <v/>
      </c>
      <c r="AE165" s="73" t="str">
        <f t="shared" si="46"/>
        <v/>
      </c>
      <c r="AF165" s="73" t="str">
        <f t="shared" si="47"/>
        <v/>
      </c>
      <c r="AG165" s="73" t="str">
        <f t="shared" si="48"/>
        <v/>
      </c>
      <c r="AH165" s="73" t="str">
        <f t="shared" si="49"/>
        <v/>
      </c>
      <c r="AI165" s="73" t="str">
        <f t="shared" si="50"/>
        <v/>
      </c>
      <c r="AJ165" s="73" t="str">
        <f t="shared" si="51"/>
        <v/>
      </c>
      <c r="AK165" s="73" t="str">
        <f t="shared" si="52"/>
        <v/>
      </c>
      <c r="AL165" s="73" t="str">
        <f t="shared" si="53"/>
        <v/>
      </c>
      <c r="AM165" s="73" t="str">
        <f t="shared" si="54"/>
        <v/>
      </c>
      <c r="AN165" s="73" t="str">
        <f t="shared" si="55"/>
        <v/>
      </c>
      <c r="AO165" s="73" t="str">
        <f t="shared" si="56"/>
        <v/>
      </c>
      <c r="AP165" s="73" t="str">
        <f t="shared" si="57"/>
        <v/>
      </c>
      <c r="AQ165" s="73" t="str">
        <f t="shared" si="58"/>
        <v/>
      </c>
      <c r="AR165" s="73" t="str">
        <f t="shared" si="59"/>
        <v/>
      </c>
      <c r="AS165" s="73" t="str">
        <f t="shared" si="60"/>
        <v/>
      </c>
      <c r="AT165" s="73" t="str">
        <f t="shared" si="61"/>
        <v/>
      </c>
      <c r="AU165" s="73" t="str">
        <f t="shared" si="62"/>
        <v/>
      </c>
      <c r="AV165" s="73" t="str">
        <f t="shared" si="63"/>
        <v/>
      </c>
    </row>
    <row r="166" spans="1:48" ht="20" customHeight="1">
      <c r="A166" s="85">
        <v>160</v>
      </c>
      <c r="B166" s="75" t="str">
        <f>IF(Data!B166:$B$1006&lt;&gt;"",Data!B166,"")</f>
        <v/>
      </c>
      <c r="C166" s="75" t="str">
        <f>IF(Data!$B166:C$1006&lt;&gt;"",Data!C166,"")</f>
        <v/>
      </c>
      <c r="D166" s="75" t="str">
        <f>IF(Data!$B166:D$1006&lt;&gt;"",Data!D166,"")</f>
        <v/>
      </c>
      <c r="E166" s="75" t="str">
        <f>IF(Data!$B166:E$1006&lt;&gt;"",Data!E166,"")</f>
        <v/>
      </c>
      <c r="F166" s="75" t="str">
        <f>IF(Data!$B166:F$1006&lt;&gt;"",Data!F166,"")</f>
        <v/>
      </c>
      <c r="G166" s="75" t="str">
        <f>IF(Data!$B166:G$1006&lt;&gt;"",Data!G166,"")</f>
        <v/>
      </c>
      <c r="H166" s="75" t="str">
        <f>IF(Data!$B166:H$1006&lt;&gt;"",Data!H166,"")</f>
        <v/>
      </c>
      <c r="I166" s="75" t="str">
        <f>IF(Data!$B166:I$1006&lt;&gt;"",Data!I166,"")</f>
        <v/>
      </c>
      <c r="J166" s="75" t="str">
        <f>IF(Data!$B166:J$1006&lt;&gt;"",Data!J166,"")</f>
        <v/>
      </c>
      <c r="K166" s="75" t="str">
        <f>IF(Data!$B166:K$1006&lt;&gt;"",Data!K166,"")</f>
        <v/>
      </c>
      <c r="L166" s="75" t="str">
        <f>IF(Data!$B166:L$1006&lt;&gt;"",Data!L166,"")</f>
        <v/>
      </c>
      <c r="M166" s="75" t="str">
        <f>IF(Data!$B166:M$1006&lt;&gt;"",Data!M166,"")</f>
        <v/>
      </c>
      <c r="N166" s="75" t="str">
        <f>IF(Data!$B166:N$1006&lt;&gt;"",Data!N166,"")</f>
        <v/>
      </c>
      <c r="O166" s="75" t="str">
        <f>IF(Data!$B166:O$1006&lt;&gt;"",Data!O166,"")</f>
        <v/>
      </c>
      <c r="P166" s="75" t="str">
        <f>IF(Data!$B166:P$1006&lt;&gt;"",Data!P166,"")</f>
        <v/>
      </c>
      <c r="Q166" s="75" t="str">
        <f>IF(Data!$B166:Q$1006&lt;&gt;"",Data!Q166,"")</f>
        <v/>
      </c>
      <c r="R166" s="75" t="str">
        <f>IF(Data!$B166:R$1006&lt;&gt;"",Data!R166,"")</f>
        <v/>
      </c>
      <c r="S166" s="75" t="str">
        <f>IF(Data!$B166:S$1006&lt;&gt;"",Data!S166,"")</f>
        <v/>
      </c>
      <c r="T166" s="75" t="str">
        <f>IF(Data!$B166:T$1006&lt;&gt;"",Data!T166,"")</f>
        <v/>
      </c>
      <c r="U166" s="75" t="str">
        <f>IF(Data!$B166:U$1006&lt;&gt;"",Data!U166,"")</f>
        <v/>
      </c>
      <c r="AB166" s="73">
        <f t="shared" si="43"/>
        <v>0</v>
      </c>
      <c r="AC166" s="73" t="str">
        <f t="shared" si="44"/>
        <v/>
      </c>
      <c r="AD166" s="73" t="str">
        <f t="shared" si="45"/>
        <v/>
      </c>
      <c r="AE166" s="73" t="str">
        <f t="shared" si="46"/>
        <v/>
      </c>
      <c r="AF166" s="73" t="str">
        <f t="shared" si="47"/>
        <v/>
      </c>
      <c r="AG166" s="73" t="str">
        <f t="shared" si="48"/>
        <v/>
      </c>
      <c r="AH166" s="73" t="str">
        <f t="shared" si="49"/>
        <v/>
      </c>
      <c r="AI166" s="73" t="str">
        <f t="shared" si="50"/>
        <v/>
      </c>
      <c r="AJ166" s="73" t="str">
        <f t="shared" si="51"/>
        <v/>
      </c>
      <c r="AK166" s="73" t="str">
        <f t="shared" si="52"/>
        <v/>
      </c>
      <c r="AL166" s="73" t="str">
        <f t="shared" si="53"/>
        <v/>
      </c>
      <c r="AM166" s="73" t="str">
        <f t="shared" si="54"/>
        <v/>
      </c>
      <c r="AN166" s="73" t="str">
        <f t="shared" si="55"/>
        <v/>
      </c>
      <c r="AO166" s="73" t="str">
        <f t="shared" si="56"/>
        <v/>
      </c>
      <c r="AP166" s="73" t="str">
        <f t="shared" si="57"/>
        <v/>
      </c>
      <c r="AQ166" s="73" t="str">
        <f t="shared" si="58"/>
        <v/>
      </c>
      <c r="AR166" s="73" t="str">
        <f t="shared" si="59"/>
        <v/>
      </c>
      <c r="AS166" s="73" t="str">
        <f t="shared" si="60"/>
        <v/>
      </c>
      <c r="AT166" s="73" t="str">
        <f t="shared" si="61"/>
        <v/>
      </c>
      <c r="AU166" s="73" t="str">
        <f t="shared" si="62"/>
        <v/>
      </c>
      <c r="AV166" s="73" t="str">
        <f t="shared" si="63"/>
        <v/>
      </c>
    </row>
    <row r="167" spans="1:48" ht="20" customHeight="1">
      <c r="A167" s="85">
        <v>161</v>
      </c>
      <c r="B167" s="75" t="str">
        <f>IF(Data!B167:$B$1006&lt;&gt;"",Data!B167,"")</f>
        <v/>
      </c>
      <c r="C167" s="75" t="str">
        <f>IF(Data!$B167:C$1006&lt;&gt;"",Data!C167,"")</f>
        <v/>
      </c>
      <c r="D167" s="75" t="str">
        <f>IF(Data!$B167:D$1006&lt;&gt;"",Data!D167,"")</f>
        <v/>
      </c>
      <c r="E167" s="75" t="str">
        <f>IF(Data!$B167:E$1006&lt;&gt;"",Data!E167,"")</f>
        <v/>
      </c>
      <c r="F167" s="75" t="str">
        <f>IF(Data!$B167:F$1006&lt;&gt;"",Data!F167,"")</f>
        <v/>
      </c>
      <c r="G167" s="75" t="str">
        <f>IF(Data!$B167:G$1006&lt;&gt;"",Data!G167,"")</f>
        <v/>
      </c>
      <c r="H167" s="75" t="str">
        <f>IF(Data!$B167:H$1006&lt;&gt;"",Data!H167,"")</f>
        <v/>
      </c>
      <c r="I167" s="75" t="str">
        <f>IF(Data!$B167:I$1006&lt;&gt;"",Data!I167,"")</f>
        <v/>
      </c>
      <c r="J167" s="75" t="str">
        <f>IF(Data!$B167:J$1006&lt;&gt;"",Data!J167,"")</f>
        <v/>
      </c>
      <c r="K167" s="75" t="str">
        <f>IF(Data!$B167:K$1006&lt;&gt;"",Data!K167,"")</f>
        <v/>
      </c>
      <c r="L167" s="75" t="str">
        <f>IF(Data!$B167:L$1006&lt;&gt;"",Data!L167,"")</f>
        <v/>
      </c>
      <c r="M167" s="75" t="str">
        <f>IF(Data!$B167:M$1006&lt;&gt;"",Data!M167,"")</f>
        <v/>
      </c>
      <c r="N167" s="75" t="str">
        <f>IF(Data!$B167:N$1006&lt;&gt;"",Data!N167,"")</f>
        <v/>
      </c>
      <c r="O167" s="75" t="str">
        <f>IF(Data!$B167:O$1006&lt;&gt;"",Data!O167,"")</f>
        <v/>
      </c>
      <c r="P167" s="75" t="str">
        <f>IF(Data!$B167:P$1006&lt;&gt;"",Data!P167,"")</f>
        <v/>
      </c>
      <c r="Q167" s="75" t="str">
        <f>IF(Data!$B167:Q$1006&lt;&gt;"",Data!Q167,"")</f>
        <v/>
      </c>
      <c r="R167" s="75" t="str">
        <f>IF(Data!$B167:R$1006&lt;&gt;"",Data!R167,"")</f>
        <v/>
      </c>
      <c r="S167" s="75" t="str">
        <f>IF(Data!$B167:S$1006&lt;&gt;"",Data!S167,"")</f>
        <v/>
      </c>
      <c r="T167" s="75" t="str">
        <f>IF(Data!$B167:T$1006&lt;&gt;"",Data!T167,"")</f>
        <v/>
      </c>
      <c r="U167" s="75" t="str">
        <f>IF(Data!$B167:U$1006&lt;&gt;"",Data!U167,"")</f>
        <v/>
      </c>
      <c r="AB167" s="73">
        <f t="shared" si="43"/>
        <v>0</v>
      </c>
      <c r="AC167" s="73" t="str">
        <f t="shared" si="44"/>
        <v/>
      </c>
      <c r="AD167" s="73" t="str">
        <f t="shared" si="45"/>
        <v/>
      </c>
      <c r="AE167" s="73" t="str">
        <f t="shared" si="46"/>
        <v/>
      </c>
      <c r="AF167" s="73" t="str">
        <f t="shared" si="47"/>
        <v/>
      </c>
      <c r="AG167" s="73" t="str">
        <f t="shared" si="48"/>
        <v/>
      </c>
      <c r="AH167" s="73" t="str">
        <f t="shared" si="49"/>
        <v/>
      </c>
      <c r="AI167" s="73" t="str">
        <f t="shared" si="50"/>
        <v/>
      </c>
      <c r="AJ167" s="73" t="str">
        <f t="shared" si="51"/>
        <v/>
      </c>
      <c r="AK167" s="73" t="str">
        <f t="shared" si="52"/>
        <v/>
      </c>
      <c r="AL167" s="73" t="str">
        <f t="shared" si="53"/>
        <v/>
      </c>
      <c r="AM167" s="73" t="str">
        <f t="shared" si="54"/>
        <v/>
      </c>
      <c r="AN167" s="73" t="str">
        <f t="shared" si="55"/>
        <v/>
      </c>
      <c r="AO167" s="73" t="str">
        <f t="shared" si="56"/>
        <v/>
      </c>
      <c r="AP167" s="73" t="str">
        <f t="shared" si="57"/>
        <v/>
      </c>
      <c r="AQ167" s="73" t="str">
        <f t="shared" si="58"/>
        <v/>
      </c>
      <c r="AR167" s="73" t="str">
        <f t="shared" si="59"/>
        <v/>
      </c>
      <c r="AS167" s="73" t="str">
        <f t="shared" si="60"/>
        <v/>
      </c>
      <c r="AT167" s="73" t="str">
        <f t="shared" si="61"/>
        <v/>
      </c>
      <c r="AU167" s="73" t="str">
        <f t="shared" si="62"/>
        <v/>
      </c>
      <c r="AV167" s="73" t="str">
        <f t="shared" si="63"/>
        <v/>
      </c>
    </row>
    <row r="168" spans="1:48" ht="20" customHeight="1">
      <c r="A168" s="85">
        <v>162</v>
      </c>
      <c r="B168" s="75" t="str">
        <f>IF(Data!B168:$B$1006&lt;&gt;"",Data!B168,"")</f>
        <v/>
      </c>
      <c r="C168" s="75" t="str">
        <f>IF(Data!$B168:C$1006&lt;&gt;"",Data!C168,"")</f>
        <v/>
      </c>
      <c r="D168" s="75" t="str">
        <f>IF(Data!$B168:D$1006&lt;&gt;"",Data!D168,"")</f>
        <v/>
      </c>
      <c r="E168" s="75" t="str">
        <f>IF(Data!$B168:E$1006&lt;&gt;"",Data!E168,"")</f>
        <v/>
      </c>
      <c r="F168" s="75" t="str">
        <f>IF(Data!$B168:F$1006&lt;&gt;"",Data!F168,"")</f>
        <v/>
      </c>
      <c r="G168" s="75" t="str">
        <f>IF(Data!$B168:G$1006&lt;&gt;"",Data!G168,"")</f>
        <v/>
      </c>
      <c r="H168" s="75" t="str">
        <f>IF(Data!$B168:H$1006&lt;&gt;"",Data!H168,"")</f>
        <v/>
      </c>
      <c r="I168" s="75" t="str">
        <f>IF(Data!$B168:I$1006&lt;&gt;"",Data!I168,"")</f>
        <v/>
      </c>
      <c r="J168" s="75" t="str">
        <f>IF(Data!$B168:J$1006&lt;&gt;"",Data!J168,"")</f>
        <v/>
      </c>
      <c r="K168" s="75" t="str">
        <f>IF(Data!$B168:K$1006&lt;&gt;"",Data!K168,"")</f>
        <v/>
      </c>
      <c r="L168" s="75" t="str">
        <f>IF(Data!$B168:L$1006&lt;&gt;"",Data!L168,"")</f>
        <v/>
      </c>
      <c r="M168" s="75" t="str">
        <f>IF(Data!$B168:M$1006&lt;&gt;"",Data!M168,"")</f>
        <v/>
      </c>
      <c r="N168" s="75" t="str">
        <f>IF(Data!$B168:N$1006&lt;&gt;"",Data!N168,"")</f>
        <v/>
      </c>
      <c r="O168" s="75" t="str">
        <f>IF(Data!$B168:O$1006&lt;&gt;"",Data!O168,"")</f>
        <v/>
      </c>
      <c r="P168" s="75" t="str">
        <f>IF(Data!$B168:P$1006&lt;&gt;"",Data!P168,"")</f>
        <v/>
      </c>
      <c r="Q168" s="75" t="str">
        <f>IF(Data!$B168:Q$1006&lt;&gt;"",Data!Q168,"")</f>
        <v/>
      </c>
      <c r="R168" s="75" t="str">
        <f>IF(Data!$B168:R$1006&lt;&gt;"",Data!R168,"")</f>
        <v/>
      </c>
      <c r="S168" s="75" t="str">
        <f>IF(Data!$B168:S$1006&lt;&gt;"",Data!S168,"")</f>
        <v/>
      </c>
      <c r="T168" s="75" t="str">
        <f>IF(Data!$B168:T$1006&lt;&gt;"",Data!T168,"")</f>
        <v/>
      </c>
      <c r="U168" s="75" t="str">
        <f>IF(Data!$B168:U$1006&lt;&gt;"",Data!U168,"")</f>
        <v/>
      </c>
      <c r="AB168" s="73">
        <f t="shared" si="43"/>
        <v>0</v>
      </c>
      <c r="AC168" s="73" t="str">
        <f t="shared" si="44"/>
        <v/>
      </c>
      <c r="AD168" s="73" t="str">
        <f t="shared" si="45"/>
        <v/>
      </c>
      <c r="AE168" s="73" t="str">
        <f t="shared" si="46"/>
        <v/>
      </c>
      <c r="AF168" s="73" t="str">
        <f t="shared" si="47"/>
        <v/>
      </c>
      <c r="AG168" s="73" t="str">
        <f t="shared" si="48"/>
        <v/>
      </c>
      <c r="AH168" s="73" t="str">
        <f t="shared" si="49"/>
        <v/>
      </c>
      <c r="AI168" s="73" t="str">
        <f t="shared" si="50"/>
        <v/>
      </c>
      <c r="AJ168" s="73" t="str">
        <f t="shared" si="51"/>
        <v/>
      </c>
      <c r="AK168" s="73" t="str">
        <f t="shared" si="52"/>
        <v/>
      </c>
      <c r="AL168" s="73" t="str">
        <f t="shared" si="53"/>
        <v/>
      </c>
      <c r="AM168" s="73" t="str">
        <f t="shared" si="54"/>
        <v/>
      </c>
      <c r="AN168" s="73" t="str">
        <f t="shared" si="55"/>
        <v/>
      </c>
      <c r="AO168" s="73" t="str">
        <f t="shared" si="56"/>
        <v/>
      </c>
      <c r="AP168" s="73" t="str">
        <f t="shared" si="57"/>
        <v/>
      </c>
      <c r="AQ168" s="73" t="str">
        <f t="shared" si="58"/>
        <v/>
      </c>
      <c r="AR168" s="73" t="str">
        <f t="shared" si="59"/>
        <v/>
      </c>
      <c r="AS168" s="73" t="str">
        <f t="shared" si="60"/>
        <v/>
      </c>
      <c r="AT168" s="73" t="str">
        <f t="shared" si="61"/>
        <v/>
      </c>
      <c r="AU168" s="73" t="str">
        <f t="shared" si="62"/>
        <v/>
      </c>
      <c r="AV168" s="73" t="str">
        <f t="shared" si="63"/>
        <v/>
      </c>
    </row>
    <row r="169" spans="1:48" ht="20" customHeight="1">
      <c r="A169" s="85">
        <v>163</v>
      </c>
      <c r="B169" s="75" t="str">
        <f>IF(Data!B169:$B$1006&lt;&gt;"",Data!B169,"")</f>
        <v/>
      </c>
      <c r="C169" s="75" t="str">
        <f>IF(Data!$B169:C$1006&lt;&gt;"",Data!C169,"")</f>
        <v/>
      </c>
      <c r="D169" s="75" t="str">
        <f>IF(Data!$B169:D$1006&lt;&gt;"",Data!D169,"")</f>
        <v/>
      </c>
      <c r="E169" s="75" t="str">
        <f>IF(Data!$B169:E$1006&lt;&gt;"",Data!E169,"")</f>
        <v/>
      </c>
      <c r="F169" s="75" t="str">
        <f>IF(Data!$B169:F$1006&lt;&gt;"",Data!F169,"")</f>
        <v/>
      </c>
      <c r="G169" s="75" t="str">
        <f>IF(Data!$B169:G$1006&lt;&gt;"",Data!G169,"")</f>
        <v/>
      </c>
      <c r="H169" s="75" t="str">
        <f>IF(Data!$B169:H$1006&lt;&gt;"",Data!H169,"")</f>
        <v/>
      </c>
      <c r="I169" s="75" t="str">
        <f>IF(Data!$B169:I$1006&lt;&gt;"",Data!I169,"")</f>
        <v/>
      </c>
      <c r="J169" s="75" t="str">
        <f>IF(Data!$B169:J$1006&lt;&gt;"",Data!J169,"")</f>
        <v/>
      </c>
      <c r="K169" s="75" t="str">
        <f>IF(Data!$B169:K$1006&lt;&gt;"",Data!K169,"")</f>
        <v/>
      </c>
      <c r="L169" s="75" t="str">
        <f>IF(Data!$B169:L$1006&lt;&gt;"",Data!L169,"")</f>
        <v/>
      </c>
      <c r="M169" s="75" t="str">
        <f>IF(Data!$B169:M$1006&lt;&gt;"",Data!M169,"")</f>
        <v/>
      </c>
      <c r="N169" s="75" t="str">
        <f>IF(Data!$B169:N$1006&lt;&gt;"",Data!N169,"")</f>
        <v/>
      </c>
      <c r="O169" s="75" t="str">
        <f>IF(Data!$B169:O$1006&lt;&gt;"",Data!O169,"")</f>
        <v/>
      </c>
      <c r="P169" s="75" t="str">
        <f>IF(Data!$B169:P$1006&lt;&gt;"",Data!P169,"")</f>
        <v/>
      </c>
      <c r="Q169" s="75" t="str">
        <f>IF(Data!$B169:Q$1006&lt;&gt;"",Data!Q169,"")</f>
        <v/>
      </c>
      <c r="R169" s="75" t="str">
        <f>IF(Data!$B169:R$1006&lt;&gt;"",Data!R169,"")</f>
        <v/>
      </c>
      <c r="S169" s="75" t="str">
        <f>IF(Data!$B169:S$1006&lt;&gt;"",Data!S169,"")</f>
        <v/>
      </c>
      <c r="T169" s="75" t="str">
        <f>IF(Data!$B169:T$1006&lt;&gt;"",Data!T169,"")</f>
        <v/>
      </c>
      <c r="U169" s="75" t="str">
        <f>IF(Data!$B169:U$1006&lt;&gt;"",Data!U169,"")</f>
        <v/>
      </c>
      <c r="AB169" s="73">
        <f t="shared" si="43"/>
        <v>0</v>
      </c>
      <c r="AC169" s="73" t="str">
        <f t="shared" si="44"/>
        <v/>
      </c>
      <c r="AD169" s="73" t="str">
        <f t="shared" si="45"/>
        <v/>
      </c>
      <c r="AE169" s="73" t="str">
        <f t="shared" si="46"/>
        <v/>
      </c>
      <c r="AF169" s="73" t="str">
        <f t="shared" si="47"/>
        <v/>
      </c>
      <c r="AG169" s="73" t="str">
        <f t="shared" si="48"/>
        <v/>
      </c>
      <c r="AH169" s="73" t="str">
        <f t="shared" si="49"/>
        <v/>
      </c>
      <c r="AI169" s="73" t="str">
        <f t="shared" si="50"/>
        <v/>
      </c>
      <c r="AJ169" s="73" t="str">
        <f t="shared" si="51"/>
        <v/>
      </c>
      <c r="AK169" s="73" t="str">
        <f t="shared" si="52"/>
        <v/>
      </c>
      <c r="AL169" s="73" t="str">
        <f t="shared" si="53"/>
        <v/>
      </c>
      <c r="AM169" s="73" t="str">
        <f t="shared" si="54"/>
        <v/>
      </c>
      <c r="AN169" s="73" t="str">
        <f t="shared" si="55"/>
        <v/>
      </c>
      <c r="AO169" s="73" t="str">
        <f t="shared" si="56"/>
        <v/>
      </c>
      <c r="AP169" s="73" t="str">
        <f t="shared" si="57"/>
        <v/>
      </c>
      <c r="AQ169" s="73" t="str">
        <f t="shared" si="58"/>
        <v/>
      </c>
      <c r="AR169" s="73" t="str">
        <f t="shared" si="59"/>
        <v/>
      </c>
      <c r="AS169" s="73" t="str">
        <f t="shared" si="60"/>
        <v/>
      </c>
      <c r="AT169" s="73" t="str">
        <f t="shared" si="61"/>
        <v/>
      </c>
      <c r="AU169" s="73" t="str">
        <f t="shared" si="62"/>
        <v/>
      </c>
      <c r="AV169" s="73" t="str">
        <f t="shared" si="63"/>
        <v/>
      </c>
    </row>
    <row r="170" spans="1:48" ht="20" customHeight="1">
      <c r="A170" s="85">
        <v>164</v>
      </c>
      <c r="B170" s="75" t="str">
        <f>IF(Data!B170:$B$1006&lt;&gt;"",Data!B170,"")</f>
        <v/>
      </c>
      <c r="C170" s="75" t="str">
        <f>IF(Data!$B170:C$1006&lt;&gt;"",Data!C170,"")</f>
        <v/>
      </c>
      <c r="D170" s="75" t="str">
        <f>IF(Data!$B170:D$1006&lt;&gt;"",Data!D170,"")</f>
        <v/>
      </c>
      <c r="E170" s="75" t="str">
        <f>IF(Data!$B170:E$1006&lt;&gt;"",Data!E170,"")</f>
        <v/>
      </c>
      <c r="F170" s="75" t="str">
        <f>IF(Data!$B170:F$1006&lt;&gt;"",Data!F170,"")</f>
        <v/>
      </c>
      <c r="G170" s="75" t="str">
        <f>IF(Data!$B170:G$1006&lt;&gt;"",Data!G170,"")</f>
        <v/>
      </c>
      <c r="H170" s="75" t="str">
        <f>IF(Data!$B170:H$1006&lt;&gt;"",Data!H170,"")</f>
        <v/>
      </c>
      <c r="I170" s="75" t="str">
        <f>IF(Data!$B170:I$1006&lt;&gt;"",Data!I170,"")</f>
        <v/>
      </c>
      <c r="J170" s="75" t="str">
        <f>IF(Data!$B170:J$1006&lt;&gt;"",Data!J170,"")</f>
        <v/>
      </c>
      <c r="K170" s="75" t="str">
        <f>IF(Data!$B170:K$1006&lt;&gt;"",Data!K170,"")</f>
        <v/>
      </c>
      <c r="L170" s="75" t="str">
        <f>IF(Data!$B170:L$1006&lt;&gt;"",Data!L170,"")</f>
        <v/>
      </c>
      <c r="M170" s="75" t="str">
        <f>IF(Data!$B170:M$1006&lt;&gt;"",Data!M170,"")</f>
        <v/>
      </c>
      <c r="N170" s="75" t="str">
        <f>IF(Data!$B170:N$1006&lt;&gt;"",Data!N170,"")</f>
        <v/>
      </c>
      <c r="O170" s="75" t="str">
        <f>IF(Data!$B170:O$1006&lt;&gt;"",Data!O170,"")</f>
        <v/>
      </c>
      <c r="P170" s="75" t="str">
        <f>IF(Data!$B170:P$1006&lt;&gt;"",Data!P170,"")</f>
        <v/>
      </c>
      <c r="Q170" s="75" t="str">
        <f>IF(Data!$B170:Q$1006&lt;&gt;"",Data!Q170,"")</f>
        <v/>
      </c>
      <c r="R170" s="75" t="str">
        <f>IF(Data!$B170:R$1006&lt;&gt;"",Data!R170,"")</f>
        <v/>
      </c>
      <c r="S170" s="75" t="str">
        <f>IF(Data!$B170:S$1006&lt;&gt;"",Data!S170,"")</f>
        <v/>
      </c>
      <c r="T170" s="75" t="str">
        <f>IF(Data!$B170:T$1006&lt;&gt;"",Data!T170,"")</f>
        <v/>
      </c>
      <c r="U170" s="75" t="str">
        <f>IF(Data!$B170:U$1006&lt;&gt;"",Data!U170,"")</f>
        <v/>
      </c>
      <c r="AB170" s="73">
        <f t="shared" si="43"/>
        <v>0</v>
      </c>
      <c r="AC170" s="73" t="str">
        <f t="shared" si="44"/>
        <v/>
      </c>
      <c r="AD170" s="73" t="str">
        <f t="shared" si="45"/>
        <v/>
      </c>
      <c r="AE170" s="73" t="str">
        <f t="shared" si="46"/>
        <v/>
      </c>
      <c r="AF170" s="73" t="str">
        <f t="shared" si="47"/>
        <v/>
      </c>
      <c r="AG170" s="73" t="str">
        <f t="shared" si="48"/>
        <v/>
      </c>
      <c r="AH170" s="73" t="str">
        <f t="shared" si="49"/>
        <v/>
      </c>
      <c r="AI170" s="73" t="str">
        <f t="shared" si="50"/>
        <v/>
      </c>
      <c r="AJ170" s="73" t="str">
        <f t="shared" si="51"/>
        <v/>
      </c>
      <c r="AK170" s="73" t="str">
        <f t="shared" si="52"/>
        <v/>
      </c>
      <c r="AL170" s="73" t="str">
        <f t="shared" si="53"/>
        <v/>
      </c>
      <c r="AM170" s="73" t="str">
        <f t="shared" si="54"/>
        <v/>
      </c>
      <c r="AN170" s="73" t="str">
        <f t="shared" si="55"/>
        <v/>
      </c>
      <c r="AO170" s="73" t="str">
        <f t="shared" si="56"/>
        <v/>
      </c>
      <c r="AP170" s="73" t="str">
        <f t="shared" si="57"/>
        <v/>
      </c>
      <c r="AQ170" s="73" t="str">
        <f t="shared" si="58"/>
        <v/>
      </c>
      <c r="AR170" s="73" t="str">
        <f t="shared" si="59"/>
        <v/>
      </c>
      <c r="AS170" s="73" t="str">
        <f t="shared" si="60"/>
        <v/>
      </c>
      <c r="AT170" s="73" t="str">
        <f t="shared" si="61"/>
        <v/>
      </c>
      <c r="AU170" s="73" t="str">
        <f t="shared" si="62"/>
        <v/>
      </c>
      <c r="AV170" s="73" t="str">
        <f t="shared" si="63"/>
        <v/>
      </c>
    </row>
    <row r="171" spans="1:48" ht="20" customHeight="1">
      <c r="A171" s="85">
        <v>165</v>
      </c>
      <c r="B171" s="75" t="str">
        <f>IF(Data!B171:$B$1006&lt;&gt;"",Data!B171,"")</f>
        <v/>
      </c>
      <c r="C171" s="75" t="str">
        <f>IF(Data!$B171:C$1006&lt;&gt;"",Data!C171,"")</f>
        <v/>
      </c>
      <c r="D171" s="75" t="str">
        <f>IF(Data!$B171:D$1006&lt;&gt;"",Data!D171,"")</f>
        <v/>
      </c>
      <c r="E171" s="75" t="str">
        <f>IF(Data!$B171:E$1006&lt;&gt;"",Data!E171,"")</f>
        <v/>
      </c>
      <c r="F171" s="75" t="str">
        <f>IF(Data!$B171:F$1006&lt;&gt;"",Data!F171,"")</f>
        <v/>
      </c>
      <c r="G171" s="75" t="str">
        <f>IF(Data!$B171:G$1006&lt;&gt;"",Data!G171,"")</f>
        <v/>
      </c>
      <c r="H171" s="75" t="str">
        <f>IF(Data!$B171:H$1006&lt;&gt;"",Data!H171,"")</f>
        <v/>
      </c>
      <c r="I171" s="75" t="str">
        <f>IF(Data!$B171:I$1006&lt;&gt;"",Data!I171,"")</f>
        <v/>
      </c>
      <c r="J171" s="75" t="str">
        <f>IF(Data!$B171:J$1006&lt;&gt;"",Data!J171,"")</f>
        <v/>
      </c>
      <c r="K171" s="75" t="str">
        <f>IF(Data!$B171:K$1006&lt;&gt;"",Data!K171,"")</f>
        <v/>
      </c>
      <c r="L171" s="75" t="str">
        <f>IF(Data!$B171:L$1006&lt;&gt;"",Data!L171,"")</f>
        <v/>
      </c>
      <c r="M171" s="75" t="str">
        <f>IF(Data!$B171:M$1006&lt;&gt;"",Data!M171,"")</f>
        <v/>
      </c>
      <c r="N171" s="75" t="str">
        <f>IF(Data!$B171:N$1006&lt;&gt;"",Data!N171,"")</f>
        <v/>
      </c>
      <c r="O171" s="75" t="str">
        <f>IF(Data!$B171:O$1006&lt;&gt;"",Data!O171,"")</f>
        <v/>
      </c>
      <c r="P171" s="75" t="str">
        <f>IF(Data!$B171:P$1006&lt;&gt;"",Data!P171,"")</f>
        <v/>
      </c>
      <c r="Q171" s="75" t="str">
        <f>IF(Data!$B171:Q$1006&lt;&gt;"",Data!Q171,"")</f>
        <v/>
      </c>
      <c r="R171" s="75" t="str">
        <f>IF(Data!$B171:R$1006&lt;&gt;"",Data!R171,"")</f>
        <v/>
      </c>
      <c r="S171" s="75" t="str">
        <f>IF(Data!$B171:S$1006&lt;&gt;"",Data!S171,"")</f>
        <v/>
      </c>
      <c r="T171" s="75" t="str">
        <f>IF(Data!$B171:T$1006&lt;&gt;"",Data!T171,"")</f>
        <v/>
      </c>
      <c r="U171" s="75" t="str">
        <f>IF(Data!$B171:U$1006&lt;&gt;"",Data!U171,"")</f>
        <v/>
      </c>
      <c r="AB171" s="73">
        <f t="shared" si="43"/>
        <v>0</v>
      </c>
      <c r="AC171" s="73" t="str">
        <f t="shared" si="44"/>
        <v/>
      </c>
      <c r="AD171" s="73" t="str">
        <f t="shared" si="45"/>
        <v/>
      </c>
      <c r="AE171" s="73" t="str">
        <f t="shared" si="46"/>
        <v/>
      </c>
      <c r="AF171" s="73" t="str">
        <f t="shared" si="47"/>
        <v/>
      </c>
      <c r="AG171" s="73" t="str">
        <f t="shared" si="48"/>
        <v/>
      </c>
      <c r="AH171" s="73" t="str">
        <f t="shared" si="49"/>
        <v/>
      </c>
      <c r="AI171" s="73" t="str">
        <f t="shared" si="50"/>
        <v/>
      </c>
      <c r="AJ171" s="73" t="str">
        <f t="shared" si="51"/>
        <v/>
      </c>
      <c r="AK171" s="73" t="str">
        <f t="shared" si="52"/>
        <v/>
      </c>
      <c r="AL171" s="73" t="str">
        <f t="shared" si="53"/>
        <v/>
      </c>
      <c r="AM171" s="73" t="str">
        <f t="shared" si="54"/>
        <v/>
      </c>
      <c r="AN171" s="73" t="str">
        <f t="shared" si="55"/>
        <v/>
      </c>
      <c r="AO171" s="73" t="str">
        <f t="shared" si="56"/>
        <v/>
      </c>
      <c r="AP171" s="73" t="str">
        <f t="shared" si="57"/>
        <v/>
      </c>
      <c r="AQ171" s="73" t="str">
        <f t="shared" si="58"/>
        <v/>
      </c>
      <c r="AR171" s="73" t="str">
        <f t="shared" si="59"/>
        <v/>
      </c>
      <c r="AS171" s="73" t="str">
        <f t="shared" si="60"/>
        <v/>
      </c>
      <c r="AT171" s="73" t="str">
        <f t="shared" si="61"/>
        <v/>
      </c>
      <c r="AU171" s="73" t="str">
        <f t="shared" si="62"/>
        <v/>
      </c>
      <c r="AV171" s="73" t="str">
        <f t="shared" si="63"/>
        <v/>
      </c>
    </row>
    <row r="172" spans="1:48" ht="20" customHeight="1">
      <c r="A172" s="85">
        <v>166</v>
      </c>
      <c r="B172" s="75" t="str">
        <f>IF(Data!B172:$B$1006&lt;&gt;"",Data!B172,"")</f>
        <v/>
      </c>
      <c r="C172" s="75" t="str">
        <f>IF(Data!$B172:C$1006&lt;&gt;"",Data!C172,"")</f>
        <v/>
      </c>
      <c r="D172" s="75" t="str">
        <f>IF(Data!$B172:D$1006&lt;&gt;"",Data!D172,"")</f>
        <v/>
      </c>
      <c r="E172" s="75" t="str">
        <f>IF(Data!$B172:E$1006&lt;&gt;"",Data!E172,"")</f>
        <v/>
      </c>
      <c r="F172" s="75" t="str">
        <f>IF(Data!$B172:F$1006&lt;&gt;"",Data!F172,"")</f>
        <v/>
      </c>
      <c r="G172" s="75" t="str">
        <f>IF(Data!$B172:G$1006&lt;&gt;"",Data!G172,"")</f>
        <v/>
      </c>
      <c r="H172" s="75" t="str">
        <f>IF(Data!$B172:H$1006&lt;&gt;"",Data!H172,"")</f>
        <v/>
      </c>
      <c r="I172" s="75" t="str">
        <f>IF(Data!$B172:I$1006&lt;&gt;"",Data!I172,"")</f>
        <v/>
      </c>
      <c r="J172" s="75" t="str">
        <f>IF(Data!$B172:J$1006&lt;&gt;"",Data!J172,"")</f>
        <v/>
      </c>
      <c r="K172" s="75" t="str">
        <f>IF(Data!$B172:K$1006&lt;&gt;"",Data!K172,"")</f>
        <v/>
      </c>
      <c r="L172" s="75" t="str">
        <f>IF(Data!$B172:L$1006&lt;&gt;"",Data!L172,"")</f>
        <v/>
      </c>
      <c r="M172" s="75" t="str">
        <f>IF(Data!$B172:M$1006&lt;&gt;"",Data!M172,"")</f>
        <v/>
      </c>
      <c r="N172" s="75" t="str">
        <f>IF(Data!$B172:N$1006&lt;&gt;"",Data!N172,"")</f>
        <v/>
      </c>
      <c r="O172" s="75" t="str">
        <f>IF(Data!$B172:O$1006&lt;&gt;"",Data!O172,"")</f>
        <v/>
      </c>
      <c r="P172" s="75" t="str">
        <f>IF(Data!$B172:P$1006&lt;&gt;"",Data!P172,"")</f>
        <v/>
      </c>
      <c r="Q172" s="75" t="str">
        <f>IF(Data!$B172:Q$1006&lt;&gt;"",Data!Q172,"")</f>
        <v/>
      </c>
      <c r="R172" s="75" t="str">
        <f>IF(Data!$B172:R$1006&lt;&gt;"",Data!R172,"")</f>
        <v/>
      </c>
      <c r="S172" s="75" t="str">
        <f>IF(Data!$B172:S$1006&lt;&gt;"",Data!S172,"")</f>
        <v/>
      </c>
      <c r="T172" s="75" t="str">
        <f>IF(Data!$B172:T$1006&lt;&gt;"",Data!T172,"")</f>
        <v/>
      </c>
      <c r="U172" s="75" t="str">
        <f>IF(Data!$B172:U$1006&lt;&gt;"",Data!U172,"")</f>
        <v/>
      </c>
      <c r="AB172" s="73">
        <f t="shared" si="43"/>
        <v>0</v>
      </c>
      <c r="AC172" s="73" t="str">
        <f t="shared" si="44"/>
        <v/>
      </c>
      <c r="AD172" s="73" t="str">
        <f t="shared" si="45"/>
        <v/>
      </c>
      <c r="AE172" s="73" t="str">
        <f t="shared" si="46"/>
        <v/>
      </c>
      <c r="AF172" s="73" t="str">
        <f t="shared" si="47"/>
        <v/>
      </c>
      <c r="AG172" s="73" t="str">
        <f t="shared" si="48"/>
        <v/>
      </c>
      <c r="AH172" s="73" t="str">
        <f t="shared" si="49"/>
        <v/>
      </c>
      <c r="AI172" s="73" t="str">
        <f t="shared" si="50"/>
        <v/>
      </c>
      <c r="AJ172" s="73" t="str">
        <f t="shared" si="51"/>
        <v/>
      </c>
      <c r="AK172" s="73" t="str">
        <f t="shared" si="52"/>
        <v/>
      </c>
      <c r="AL172" s="73" t="str">
        <f t="shared" si="53"/>
        <v/>
      </c>
      <c r="AM172" s="73" t="str">
        <f t="shared" si="54"/>
        <v/>
      </c>
      <c r="AN172" s="73" t="str">
        <f t="shared" si="55"/>
        <v/>
      </c>
      <c r="AO172" s="73" t="str">
        <f t="shared" si="56"/>
        <v/>
      </c>
      <c r="AP172" s="73" t="str">
        <f t="shared" si="57"/>
        <v/>
      </c>
      <c r="AQ172" s="73" t="str">
        <f t="shared" si="58"/>
        <v/>
      </c>
      <c r="AR172" s="73" t="str">
        <f t="shared" si="59"/>
        <v/>
      </c>
      <c r="AS172" s="73" t="str">
        <f t="shared" si="60"/>
        <v/>
      </c>
      <c r="AT172" s="73" t="str">
        <f t="shared" si="61"/>
        <v/>
      </c>
      <c r="AU172" s="73" t="str">
        <f t="shared" si="62"/>
        <v/>
      </c>
      <c r="AV172" s="73" t="str">
        <f t="shared" si="63"/>
        <v/>
      </c>
    </row>
    <row r="173" spans="1:48" ht="20" customHeight="1">
      <c r="A173" s="85">
        <v>167</v>
      </c>
      <c r="B173" s="75" t="str">
        <f>IF(Data!B173:$B$1006&lt;&gt;"",Data!B173,"")</f>
        <v/>
      </c>
      <c r="C173" s="75" t="str">
        <f>IF(Data!$B173:C$1006&lt;&gt;"",Data!C173,"")</f>
        <v/>
      </c>
      <c r="D173" s="75" t="str">
        <f>IF(Data!$B173:D$1006&lt;&gt;"",Data!D173,"")</f>
        <v/>
      </c>
      <c r="E173" s="75" t="str">
        <f>IF(Data!$B173:E$1006&lt;&gt;"",Data!E173,"")</f>
        <v/>
      </c>
      <c r="F173" s="75" t="str">
        <f>IF(Data!$B173:F$1006&lt;&gt;"",Data!F173,"")</f>
        <v/>
      </c>
      <c r="G173" s="75" t="str">
        <f>IF(Data!$B173:G$1006&lt;&gt;"",Data!G173,"")</f>
        <v/>
      </c>
      <c r="H173" s="75" t="str">
        <f>IF(Data!$B173:H$1006&lt;&gt;"",Data!H173,"")</f>
        <v/>
      </c>
      <c r="I173" s="75" t="str">
        <f>IF(Data!$B173:I$1006&lt;&gt;"",Data!I173,"")</f>
        <v/>
      </c>
      <c r="J173" s="75" t="str">
        <f>IF(Data!$B173:J$1006&lt;&gt;"",Data!J173,"")</f>
        <v/>
      </c>
      <c r="K173" s="75" t="str">
        <f>IF(Data!$B173:K$1006&lt;&gt;"",Data!K173,"")</f>
        <v/>
      </c>
      <c r="L173" s="75" t="str">
        <f>IF(Data!$B173:L$1006&lt;&gt;"",Data!L173,"")</f>
        <v/>
      </c>
      <c r="M173" s="75" t="str">
        <f>IF(Data!$B173:M$1006&lt;&gt;"",Data!M173,"")</f>
        <v/>
      </c>
      <c r="N173" s="75" t="str">
        <f>IF(Data!$B173:N$1006&lt;&gt;"",Data!N173,"")</f>
        <v/>
      </c>
      <c r="O173" s="75" t="str">
        <f>IF(Data!$B173:O$1006&lt;&gt;"",Data!O173,"")</f>
        <v/>
      </c>
      <c r="P173" s="75" t="str">
        <f>IF(Data!$B173:P$1006&lt;&gt;"",Data!P173,"")</f>
        <v/>
      </c>
      <c r="Q173" s="75" t="str">
        <f>IF(Data!$B173:Q$1006&lt;&gt;"",Data!Q173,"")</f>
        <v/>
      </c>
      <c r="R173" s="75" t="str">
        <f>IF(Data!$B173:R$1006&lt;&gt;"",Data!R173,"")</f>
        <v/>
      </c>
      <c r="S173" s="75" t="str">
        <f>IF(Data!$B173:S$1006&lt;&gt;"",Data!S173,"")</f>
        <v/>
      </c>
      <c r="T173" s="75" t="str">
        <f>IF(Data!$B173:T$1006&lt;&gt;"",Data!T173,"")</f>
        <v/>
      </c>
      <c r="U173" s="75" t="str">
        <f>IF(Data!$B173:U$1006&lt;&gt;"",Data!U173,"")</f>
        <v/>
      </c>
      <c r="AB173" s="73">
        <f t="shared" si="43"/>
        <v>0</v>
      </c>
      <c r="AC173" s="73" t="str">
        <f t="shared" si="44"/>
        <v/>
      </c>
      <c r="AD173" s="73" t="str">
        <f t="shared" si="45"/>
        <v/>
      </c>
      <c r="AE173" s="73" t="str">
        <f t="shared" si="46"/>
        <v/>
      </c>
      <c r="AF173" s="73" t="str">
        <f t="shared" si="47"/>
        <v/>
      </c>
      <c r="AG173" s="73" t="str">
        <f t="shared" si="48"/>
        <v/>
      </c>
      <c r="AH173" s="73" t="str">
        <f t="shared" si="49"/>
        <v/>
      </c>
      <c r="AI173" s="73" t="str">
        <f t="shared" si="50"/>
        <v/>
      </c>
      <c r="AJ173" s="73" t="str">
        <f t="shared" si="51"/>
        <v/>
      </c>
      <c r="AK173" s="73" t="str">
        <f t="shared" si="52"/>
        <v/>
      </c>
      <c r="AL173" s="73" t="str">
        <f t="shared" si="53"/>
        <v/>
      </c>
      <c r="AM173" s="73" t="str">
        <f t="shared" si="54"/>
        <v/>
      </c>
      <c r="AN173" s="73" t="str">
        <f t="shared" si="55"/>
        <v/>
      </c>
      <c r="AO173" s="73" t="str">
        <f t="shared" si="56"/>
        <v/>
      </c>
      <c r="AP173" s="73" t="str">
        <f t="shared" si="57"/>
        <v/>
      </c>
      <c r="AQ173" s="73" t="str">
        <f t="shared" si="58"/>
        <v/>
      </c>
      <c r="AR173" s="73" t="str">
        <f t="shared" si="59"/>
        <v/>
      </c>
      <c r="AS173" s="73" t="str">
        <f t="shared" si="60"/>
        <v/>
      </c>
      <c r="AT173" s="73" t="str">
        <f t="shared" si="61"/>
        <v/>
      </c>
      <c r="AU173" s="73" t="str">
        <f t="shared" si="62"/>
        <v/>
      </c>
      <c r="AV173" s="73" t="str">
        <f t="shared" si="63"/>
        <v/>
      </c>
    </row>
    <row r="174" spans="1:48" ht="20" customHeight="1">
      <c r="A174" s="85">
        <v>168</v>
      </c>
      <c r="B174" s="75" t="str">
        <f>IF(Data!B174:$B$1006&lt;&gt;"",Data!B174,"")</f>
        <v/>
      </c>
      <c r="C174" s="75" t="str">
        <f>IF(Data!$B174:C$1006&lt;&gt;"",Data!C174,"")</f>
        <v/>
      </c>
      <c r="D174" s="75" t="str">
        <f>IF(Data!$B174:D$1006&lt;&gt;"",Data!D174,"")</f>
        <v/>
      </c>
      <c r="E174" s="75" t="str">
        <f>IF(Data!$B174:E$1006&lt;&gt;"",Data!E174,"")</f>
        <v/>
      </c>
      <c r="F174" s="75" t="str">
        <f>IF(Data!$B174:F$1006&lt;&gt;"",Data!F174,"")</f>
        <v/>
      </c>
      <c r="G174" s="75" t="str">
        <f>IF(Data!$B174:G$1006&lt;&gt;"",Data!G174,"")</f>
        <v/>
      </c>
      <c r="H174" s="75" t="str">
        <f>IF(Data!$B174:H$1006&lt;&gt;"",Data!H174,"")</f>
        <v/>
      </c>
      <c r="I174" s="75" t="str">
        <f>IF(Data!$B174:I$1006&lt;&gt;"",Data!I174,"")</f>
        <v/>
      </c>
      <c r="J174" s="75" t="str">
        <f>IF(Data!$B174:J$1006&lt;&gt;"",Data!J174,"")</f>
        <v/>
      </c>
      <c r="K174" s="75" t="str">
        <f>IF(Data!$B174:K$1006&lt;&gt;"",Data!K174,"")</f>
        <v/>
      </c>
      <c r="L174" s="75" t="str">
        <f>IF(Data!$B174:L$1006&lt;&gt;"",Data!L174,"")</f>
        <v/>
      </c>
      <c r="M174" s="75" t="str">
        <f>IF(Data!$B174:M$1006&lt;&gt;"",Data!M174,"")</f>
        <v/>
      </c>
      <c r="N174" s="75" t="str">
        <f>IF(Data!$B174:N$1006&lt;&gt;"",Data!N174,"")</f>
        <v/>
      </c>
      <c r="O174" s="75" t="str">
        <f>IF(Data!$B174:O$1006&lt;&gt;"",Data!O174,"")</f>
        <v/>
      </c>
      <c r="P174" s="75" t="str">
        <f>IF(Data!$B174:P$1006&lt;&gt;"",Data!P174,"")</f>
        <v/>
      </c>
      <c r="Q174" s="75" t="str">
        <f>IF(Data!$B174:Q$1006&lt;&gt;"",Data!Q174,"")</f>
        <v/>
      </c>
      <c r="R174" s="75" t="str">
        <f>IF(Data!$B174:R$1006&lt;&gt;"",Data!R174,"")</f>
        <v/>
      </c>
      <c r="S174" s="75" t="str">
        <f>IF(Data!$B174:S$1006&lt;&gt;"",Data!S174,"")</f>
        <v/>
      </c>
      <c r="T174" s="75" t="str">
        <f>IF(Data!$B174:T$1006&lt;&gt;"",Data!T174,"")</f>
        <v/>
      </c>
      <c r="U174" s="75" t="str">
        <f>IF(Data!$B174:U$1006&lt;&gt;"",Data!U174,"")</f>
        <v/>
      </c>
      <c r="AB174" s="73">
        <f t="shared" si="43"/>
        <v>0</v>
      </c>
      <c r="AC174" s="73" t="str">
        <f t="shared" si="44"/>
        <v/>
      </c>
      <c r="AD174" s="73" t="str">
        <f t="shared" si="45"/>
        <v/>
      </c>
      <c r="AE174" s="73" t="str">
        <f t="shared" si="46"/>
        <v/>
      </c>
      <c r="AF174" s="73" t="str">
        <f t="shared" si="47"/>
        <v/>
      </c>
      <c r="AG174" s="73" t="str">
        <f t="shared" si="48"/>
        <v/>
      </c>
      <c r="AH174" s="73" t="str">
        <f t="shared" si="49"/>
        <v/>
      </c>
      <c r="AI174" s="73" t="str">
        <f t="shared" si="50"/>
        <v/>
      </c>
      <c r="AJ174" s="73" t="str">
        <f t="shared" si="51"/>
        <v/>
      </c>
      <c r="AK174" s="73" t="str">
        <f t="shared" si="52"/>
        <v/>
      </c>
      <c r="AL174" s="73" t="str">
        <f t="shared" si="53"/>
        <v/>
      </c>
      <c r="AM174" s="73" t="str">
        <f t="shared" si="54"/>
        <v/>
      </c>
      <c r="AN174" s="73" t="str">
        <f t="shared" si="55"/>
        <v/>
      </c>
      <c r="AO174" s="73" t="str">
        <f t="shared" si="56"/>
        <v/>
      </c>
      <c r="AP174" s="73" t="str">
        <f t="shared" si="57"/>
        <v/>
      </c>
      <c r="AQ174" s="73" t="str">
        <f t="shared" si="58"/>
        <v/>
      </c>
      <c r="AR174" s="73" t="str">
        <f t="shared" si="59"/>
        <v/>
      </c>
      <c r="AS174" s="73" t="str">
        <f t="shared" si="60"/>
        <v/>
      </c>
      <c r="AT174" s="73" t="str">
        <f t="shared" si="61"/>
        <v/>
      </c>
      <c r="AU174" s="73" t="str">
        <f t="shared" si="62"/>
        <v/>
      </c>
      <c r="AV174" s="73" t="str">
        <f t="shared" si="63"/>
        <v/>
      </c>
    </row>
    <row r="175" spans="1:48" ht="20" customHeight="1">
      <c r="A175" s="85">
        <v>169</v>
      </c>
      <c r="B175" s="75" t="str">
        <f>IF(Data!B175:$B$1006&lt;&gt;"",Data!B175,"")</f>
        <v/>
      </c>
      <c r="C175" s="75" t="str">
        <f>IF(Data!$B175:C$1006&lt;&gt;"",Data!C175,"")</f>
        <v/>
      </c>
      <c r="D175" s="75" t="str">
        <f>IF(Data!$B175:D$1006&lt;&gt;"",Data!D175,"")</f>
        <v/>
      </c>
      <c r="E175" s="75" t="str">
        <f>IF(Data!$B175:E$1006&lt;&gt;"",Data!E175,"")</f>
        <v/>
      </c>
      <c r="F175" s="75" t="str">
        <f>IF(Data!$B175:F$1006&lt;&gt;"",Data!F175,"")</f>
        <v/>
      </c>
      <c r="G175" s="75" t="str">
        <f>IF(Data!$B175:G$1006&lt;&gt;"",Data!G175,"")</f>
        <v/>
      </c>
      <c r="H175" s="75" t="str">
        <f>IF(Data!$B175:H$1006&lt;&gt;"",Data!H175,"")</f>
        <v/>
      </c>
      <c r="I175" s="75" t="str">
        <f>IF(Data!$B175:I$1006&lt;&gt;"",Data!I175,"")</f>
        <v/>
      </c>
      <c r="J175" s="75" t="str">
        <f>IF(Data!$B175:J$1006&lt;&gt;"",Data!J175,"")</f>
        <v/>
      </c>
      <c r="K175" s="75" t="str">
        <f>IF(Data!$B175:K$1006&lt;&gt;"",Data!K175,"")</f>
        <v/>
      </c>
      <c r="L175" s="75" t="str">
        <f>IF(Data!$B175:L$1006&lt;&gt;"",Data!L175,"")</f>
        <v/>
      </c>
      <c r="M175" s="75" t="str">
        <f>IF(Data!$B175:M$1006&lt;&gt;"",Data!M175,"")</f>
        <v/>
      </c>
      <c r="N175" s="75" t="str">
        <f>IF(Data!$B175:N$1006&lt;&gt;"",Data!N175,"")</f>
        <v/>
      </c>
      <c r="O175" s="75" t="str">
        <f>IF(Data!$B175:O$1006&lt;&gt;"",Data!O175,"")</f>
        <v/>
      </c>
      <c r="P175" s="75" t="str">
        <f>IF(Data!$B175:P$1006&lt;&gt;"",Data!P175,"")</f>
        <v/>
      </c>
      <c r="Q175" s="75" t="str">
        <f>IF(Data!$B175:Q$1006&lt;&gt;"",Data!Q175,"")</f>
        <v/>
      </c>
      <c r="R175" s="75" t="str">
        <f>IF(Data!$B175:R$1006&lt;&gt;"",Data!R175,"")</f>
        <v/>
      </c>
      <c r="S175" s="75" t="str">
        <f>IF(Data!$B175:S$1006&lt;&gt;"",Data!S175,"")</f>
        <v/>
      </c>
      <c r="T175" s="75" t="str">
        <f>IF(Data!$B175:T$1006&lt;&gt;"",Data!T175,"")</f>
        <v/>
      </c>
      <c r="U175" s="75" t="str">
        <f>IF(Data!$B175:U$1006&lt;&gt;"",Data!U175,"")</f>
        <v/>
      </c>
      <c r="AB175" s="73">
        <f t="shared" si="43"/>
        <v>0</v>
      </c>
      <c r="AC175" s="73" t="str">
        <f t="shared" si="44"/>
        <v/>
      </c>
      <c r="AD175" s="73" t="str">
        <f t="shared" si="45"/>
        <v/>
      </c>
      <c r="AE175" s="73" t="str">
        <f t="shared" si="46"/>
        <v/>
      </c>
      <c r="AF175" s="73" t="str">
        <f t="shared" si="47"/>
        <v/>
      </c>
      <c r="AG175" s="73" t="str">
        <f t="shared" si="48"/>
        <v/>
      </c>
      <c r="AH175" s="73" t="str">
        <f t="shared" si="49"/>
        <v/>
      </c>
      <c r="AI175" s="73" t="str">
        <f t="shared" si="50"/>
        <v/>
      </c>
      <c r="AJ175" s="73" t="str">
        <f t="shared" si="51"/>
        <v/>
      </c>
      <c r="AK175" s="73" t="str">
        <f t="shared" si="52"/>
        <v/>
      </c>
      <c r="AL175" s="73" t="str">
        <f t="shared" si="53"/>
        <v/>
      </c>
      <c r="AM175" s="73" t="str">
        <f t="shared" si="54"/>
        <v/>
      </c>
      <c r="AN175" s="73" t="str">
        <f t="shared" si="55"/>
        <v/>
      </c>
      <c r="AO175" s="73" t="str">
        <f t="shared" si="56"/>
        <v/>
      </c>
      <c r="AP175" s="73" t="str">
        <f t="shared" si="57"/>
        <v/>
      </c>
      <c r="AQ175" s="73" t="str">
        <f t="shared" si="58"/>
        <v/>
      </c>
      <c r="AR175" s="73" t="str">
        <f t="shared" si="59"/>
        <v/>
      </c>
      <c r="AS175" s="73" t="str">
        <f t="shared" si="60"/>
        <v/>
      </c>
      <c r="AT175" s="73" t="str">
        <f t="shared" si="61"/>
        <v/>
      </c>
      <c r="AU175" s="73" t="str">
        <f t="shared" si="62"/>
        <v/>
      </c>
      <c r="AV175" s="73" t="str">
        <f t="shared" si="63"/>
        <v/>
      </c>
    </row>
    <row r="176" spans="1:48" ht="20" customHeight="1">
      <c r="A176" s="85">
        <v>170</v>
      </c>
      <c r="B176" s="75" t="str">
        <f>IF(Data!B176:$B$1006&lt;&gt;"",Data!B176,"")</f>
        <v/>
      </c>
      <c r="C176" s="75" t="str">
        <f>IF(Data!$B176:C$1006&lt;&gt;"",Data!C176,"")</f>
        <v/>
      </c>
      <c r="D176" s="75" t="str">
        <f>IF(Data!$B176:D$1006&lt;&gt;"",Data!D176,"")</f>
        <v/>
      </c>
      <c r="E176" s="75" t="str">
        <f>IF(Data!$B176:E$1006&lt;&gt;"",Data!E176,"")</f>
        <v/>
      </c>
      <c r="F176" s="75" t="str">
        <f>IF(Data!$B176:F$1006&lt;&gt;"",Data!F176,"")</f>
        <v/>
      </c>
      <c r="G176" s="75" t="str">
        <f>IF(Data!$B176:G$1006&lt;&gt;"",Data!G176,"")</f>
        <v/>
      </c>
      <c r="H176" s="75" t="str">
        <f>IF(Data!$B176:H$1006&lt;&gt;"",Data!H176,"")</f>
        <v/>
      </c>
      <c r="I176" s="75" t="str">
        <f>IF(Data!$B176:I$1006&lt;&gt;"",Data!I176,"")</f>
        <v/>
      </c>
      <c r="J176" s="75" t="str">
        <f>IF(Data!$B176:J$1006&lt;&gt;"",Data!J176,"")</f>
        <v/>
      </c>
      <c r="K176" s="75" t="str">
        <f>IF(Data!$B176:K$1006&lt;&gt;"",Data!K176,"")</f>
        <v/>
      </c>
      <c r="L176" s="75" t="str">
        <f>IF(Data!$B176:L$1006&lt;&gt;"",Data!L176,"")</f>
        <v/>
      </c>
      <c r="M176" s="75" t="str">
        <f>IF(Data!$B176:M$1006&lt;&gt;"",Data!M176,"")</f>
        <v/>
      </c>
      <c r="N176" s="75" t="str">
        <f>IF(Data!$B176:N$1006&lt;&gt;"",Data!N176,"")</f>
        <v/>
      </c>
      <c r="O176" s="75" t="str">
        <f>IF(Data!$B176:O$1006&lt;&gt;"",Data!O176,"")</f>
        <v/>
      </c>
      <c r="P176" s="75" t="str">
        <f>IF(Data!$B176:P$1006&lt;&gt;"",Data!P176,"")</f>
        <v/>
      </c>
      <c r="Q176" s="75" t="str">
        <f>IF(Data!$B176:Q$1006&lt;&gt;"",Data!Q176,"")</f>
        <v/>
      </c>
      <c r="R176" s="75" t="str">
        <f>IF(Data!$B176:R$1006&lt;&gt;"",Data!R176,"")</f>
        <v/>
      </c>
      <c r="S176" s="75" t="str">
        <f>IF(Data!$B176:S$1006&lt;&gt;"",Data!S176,"")</f>
        <v/>
      </c>
      <c r="T176" s="75" t="str">
        <f>IF(Data!$B176:T$1006&lt;&gt;"",Data!T176,"")</f>
        <v/>
      </c>
      <c r="U176" s="75" t="str">
        <f>IF(Data!$B176:U$1006&lt;&gt;"",Data!U176,"")</f>
        <v/>
      </c>
      <c r="AB176" s="73">
        <f t="shared" si="43"/>
        <v>0</v>
      </c>
      <c r="AC176" s="73" t="str">
        <f t="shared" si="44"/>
        <v/>
      </c>
      <c r="AD176" s="73" t="str">
        <f t="shared" si="45"/>
        <v/>
      </c>
      <c r="AE176" s="73" t="str">
        <f t="shared" si="46"/>
        <v/>
      </c>
      <c r="AF176" s="73" t="str">
        <f t="shared" si="47"/>
        <v/>
      </c>
      <c r="AG176" s="73" t="str">
        <f t="shared" si="48"/>
        <v/>
      </c>
      <c r="AH176" s="73" t="str">
        <f t="shared" si="49"/>
        <v/>
      </c>
      <c r="AI176" s="73" t="str">
        <f t="shared" si="50"/>
        <v/>
      </c>
      <c r="AJ176" s="73" t="str">
        <f t="shared" si="51"/>
        <v/>
      </c>
      <c r="AK176" s="73" t="str">
        <f t="shared" si="52"/>
        <v/>
      </c>
      <c r="AL176" s="73" t="str">
        <f t="shared" si="53"/>
        <v/>
      </c>
      <c r="AM176" s="73" t="str">
        <f t="shared" si="54"/>
        <v/>
      </c>
      <c r="AN176" s="73" t="str">
        <f t="shared" si="55"/>
        <v/>
      </c>
      <c r="AO176" s="73" t="str">
        <f t="shared" si="56"/>
        <v/>
      </c>
      <c r="AP176" s="73" t="str">
        <f t="shared" si="57"/>
        <v/>
      </c>
      <c r="AQ176" s="73" t="str">
        <f t="shared" si="58"/>
        <v/>
      </c>
      <c r="AR176" s="73" t="str">
        <f t="shared" si="59"/>
        <v/>
      </c>
      <c r="AS176" s="73" t="str">
        <f t="shared" si="60"/>
        <v/>
      </c>
      <c r="AT176" s="73" t="str">
        <f t="shared" si="61"/>
        <v/>
      </c>
      <c r="AU176" s="73" t="str">
        <f t="shared" si="62"/>
        <v/>
      </c>
      <c r="AV176" s="73" t="str">
        <f t="shared" si="63"/>
        <v/>
      </c>
    </row>
    <row r="177" spans="1:48" ht="20" customHeight="1">
      <c r="A177" s="85">
        <v>171</v>
      </c>
      <c r="B177" s="75" t="str">
        <f>IF(Data!B177:$B$1006&lt;&gt;"",Data!B177,"")</f>
        <v/>
      </c>
      <c r="C177" s="75" t="str">
        <f>IF(Data!$B177:C$1006&lt;&gt;"",Data!C177,"")</f>
        <v/>
      </c>
      <c r="D177" s="75" t="str">
        <f>IF(Data!$B177:D$1006&lt;&gt;"",Data!D177,"")</f>
        <v/>
      </c>
      <c r="E177" s="75" t="str">
        <f>IF(Data!$B177:E$1006&lt;&gt;"",Data!E177,"")</f>
        <v/>
      </c>
      <c r="F177" s="75" t="str">
        <f>IF(Data!$B177:F$1006&lt;&gt;"",Data!F177,"")</f>
        <v/>
      </c>
      <c r="G177" s="75" t="str">
        <f>IF(Data!$B177:G$1006&lt;&gt;"",Data!G177,"")</f>
        <v/>
      </c>
      <c r="H177" s="75" t="str">
        <f>IF(Data!$B177:H$1006&lt;&gt;"",Data!H177,"")</f>
        <v/>
      </c>
      <c r="I177" s="75" t="str">
        <f>IF(Data!$B177:I$1006&lt;&gt;"",Data!I177,"")</f>
        <v/>
      </c>
      <c r="J177" s="75" t="str">
        <f>IF(Data!$B177:J$1006&lt;&gt;"",Data!J177,"")</f>
        <v/>
      </c>
      <c r="K177" s="75" t="str">
        <f>IF(Data!$B177:K$1006&lt;&gt;"",Data!K177,"")</f>
        <v/>
      </c>
      <c r="L177" s="75" t="str">
        <f>IF(Data!$B177:L$1006&lt;&gt;"",Data!L177,"")</f>
        <v/>
      </c>
      <c r="M177" s="75" t="str">
        <f>IF(Data!$B177:M$1006&lt;&gt;"",Data!M177,"")</f>
        <v/>
      </c>
      <c r="N177" s="75" t="str">
        <f>IF(Data!$B177:N$1006&lt;&gt;"",Data!N177,"")</f>
        <v/>
      </c>
      <c r="O177" s="75" t="str">
        <f>IF(Data!$B177:O$1006&lt;&gt;"",Data!O177,"")</f>
        <v/>
      </c>
      <c r="P177" s="75" t="str">
        <f>IF(Data!$B177:P$1006&lt;&gt;"",Data!P177,"")</f>
        <v/>
      </c>
      <c r="Q177" s="75" t="str">
        <f>IF(Data!$B177:Q$1006&lt;&gt;"",Data!Q177,"")</f>
        <v/>
      </c>
      <c r="R177" s="75" t="str">
        <f>IF(Data!$B177:R$1006&lt;&gt;"",Data!R177,"")</f>
        <v/>
      </c>
      <c r="S177" s="75" t="str">
        <f>IF(Data!$B177:S$1006&lt;&gt;"",Data!S177,"")</f>
        <v/>
      </c>
      <c r="T177" s="75" t="str">
        <f>IF(Data!$B177:T$1006&lt;&gt;"",Data!T177,"")</f>
        <v/>
      </c>
      <c r="U177" s="75" t="str">
        <f>IF(Data!$B177:U$1006&lt;&gt;"",Data!U177,"")</f>
        <v/>
      </c>
      <c r="AB177" s="73">
        <f t="shared" si="43"/>
        <v>0</v>
      </c>
      <c r="AC177" s="73" t="str">
        <f t="shared" si="44"/>
        <v/>
      </c>
      <c r="AD177" s="73" t="str">
        <f t="shared" si="45"/>
        <v/>
      </c>
      <c r="AE177" s="73" t="str">
        <f t="shared" si="46"/>
        <v/>
      </c>
      <c r="AF177" s="73" t="str">
        <f t="shared" si="47"/>
        <v/>
      </c>
      <c r="AG177" s="73" t="str">
        <f t="shared" si="48"/>
        <v/>
      </c>
      <c r="AH177" s="73" t="str">
        <f t="shared" si="49"/>
        <v/>
      </c>
      <c r="AI177" s="73" t="str">
        <f t="shared" si="50"/>
        <v/>
      </c>
      <c r="AJ177" s="73" t="str">
        <f t="shared" si="51"/>
        <v/>
      </c>
      <c r="AK177" s="73" t="str">
        <f t="shared" si="52"/>
        <v/>
      </c>
      <c r="AL177" s="73" t="str">
        <f t="shared" si="53"/>
        <v/>
      </c>
      <c r="AM177" s="73" t="str">
        <f t="shared" si="54"/>
        <v/>
      </c>
      <c r="AN177" s="73" t="str">
        <f t="shared" si="55"/>
        <v/>
      </c>
      <c r="AO177" s="73" t="str">
        <f t="shared" si="56"/>
        <v/>
      </c>
      <c r="AP177" s="73" t="str">
        <f t="shared" si="57"/>
        <v/>
      </c>
      <c r="AQ177" s="73" t="str">
        <f t="shared" si="58"/>
        <v/>
      </c>
      <c r="AR177" s="73" t="str">
        <f t="shared" si="59"/>
        <v/>
      </c>
      <c r="AS177" s="73" t="str">
        <f t="shared" si="60"/>
        <v/>
      </c>
      <c r="AT177" s="73" t="str">
        <f t="shared" si="61"/>
        <v/>
      </c>
      <c r="AU177" s="73" t="str">
        <f t="shared" si="62"/>
        <v/>
      </c>
      <c r="AV177" s="73" t="str">
        <f t="shared" si="63"/>
        <v/>
      </c>
    </row>
    <row r="178" spans="1:48" ht="20" customHeight="1">
      <c r="A178" s="85">
        <v>172</v>
      </c>
      <c r="B178" s="75" t="str">
        <f>IF(Data!B178:$B$1006&lt;&gt;"",Data!B178,"")</f>
        <v/>
      </c>
      <c r="C178" s="75" t="str">
        <f>IF(Data!$B178:C$1006&lt;&gt;"",Data!C178,"")</f>
        <v/>
      </c>
      <c r="D178" s="75" t="str">
        <f>IF(Data!$B178:D$1006&lt;&gt;"",Data!D178,"")</f>
        <v/>
      </c>
      <c r="E178" s="75" t="str">
        <f>IF(Data!$B178:E$1006&lt;&gt;"",Data!E178,"")</f>
        <v/>
      </c>
      <c r="F178" s="75" t="str">
        <f>IF(Data!$B178:F$1006&lt;&gt;"",Data!F178,"")</f>
        <v/>
      </c>
      <c r="G178" s="75" t="str">
        <f>IF(Data!$B178:G$1006&lt;&gt;"",Data!G178,"")</f>
        <v/>
      </c>
      <c r="H178" s="75" t="str">
        <f>IF(Data!$B178:H$1006&lt;&gt;"",Data!H178,"")</f>
        <v/>
      </c>
      <c r="I178" s="75" t="str">
        <f>IF(Data!$B178:I$1006&lt;&gt;"",Data!I178,"")</f>
        <v/>
      </c>
      <c r="J178" s="75" t="str">
        <f>IF(Data!$B178:J$1006&lt;&gt;"",Data!J178,"")</f>
        <v/>
      </c>
      <c r="K178" s="75" t="str">
        <f>IF(Data!$B178:K$1006&lt;&gt;"",Data!K178,"")</f>
        <v/>
      </c>
      <c r="L178" s="75" t="str">
        <f>IF(Data!$B178:L$1006&lt;&gt;"",Data!L178,"")</f>
        <v/>
      </c>
      <c r="M178" s="75" t="str">
        <f>IF(Data!$B178:M$1006&lt;&gt;"",Data!M178,"")</f>
        <v/>
      </c>
      <c r="N178" s="75" t="str">
        <f>IF(Data!$B178:N$1006&lt;&gt;"",Data!N178,"")</f>
        <v/>
      </c>
      <c r="O178" s="75" t="str">
        <f>IF(Data!$B178:O$1006&lt;&gt;"",Data!O178,"")</f>
        <v/>
      </c>
      <c r="P178" s="75" t="str">
        <f>IF(Data!$B178:P$1006&lt;&gt;"",Data!P178,"")</f>
        <v/>
      </c>
      <c r="Q178" s="75" t="str">
        <f>IF(Data!$B178:Q$1006&lt;&gt;"",Data!Q178,"")</f>
        <v/>
      </c>
      <c r="R178" s="75" t="str">
        <f>IF(Data!$B178:R$1006&lt;&gt;"",Data!R178,"")</f>
        <v/>
      </c>
      <c r="S178" s="75" t="str">
        <f>IF(Data!$B178:S$1006&lt;&gt;"",Data!S178,"")</f>
        <v/>
      </c>
      <c r="T178" s="75" t="str">
        <f>IF(Data!$B178:T$1006&lt;&gt;"",Data!T178,"")</f>
        <v/>
      </c>
      <c r="U178" s="75" t="str">
        <f>IF(Data!$B178:U$1006&lt;&gt;"",Data!U178,"")</f>
        <v/>
      </c>
      <c r="AB178" s="73">
        <f t="shared" si="43"/>
        <v>0</v>
      </c>
      <c r="AC178" s="73" t="str">
        <f t="shared" si="44"/>
        <v/>
      </c>
      <c r="AD178" s="73" t="str">
        <f t="shared" si="45"/>
        <v/>
      </c>
      <c r="AE178" s="73" t="str">
        <f t="shared" si="46"/>
        <v/>
      </c>
      <c r="AF178" s="73" t="str">
        <f t="shared" si="47"/>
        <v/>
      </c>
      <c r="AG178" s="73" t="str">
        <f t="shared" si="48"/>
        <v/>
      </c>
      <c r="AH178" s="73" t="str">
        <f t="shared" si="49"/>
        <v/>
      </c>
      <c r="AI178" s="73" t="str">
        <f t="shared" si="50"/>
        <v/>
      </c>
      <c r="AJ178" s="73" t="str">
        <f t="shared" si="51"/>
        <v/>
      </c>
      <c r="AK178" s="73" t="str">
        <f t="shared" si="52"/>
        <v/>
      </c>
      <c r="AL178" s="73" t="str">
        <f t="shared" si="53"/>
        <v/>
      </c>
      <c r="AM178" s="73" t="str">
        <f t="shared" si="54"/>
        <v/>
      </c>
      <c r="AN178" s="73" t="str">
        <f t="shared" si="55"/>
        <v/>
      </c>
      <c r="AO178" s="73" t="str">
        <f t="shared" si="56"/>
        <v/>
      </c>
      <c r="AP178" s="73" t="str">
        <f t="shared" si="57"/>
        <v/>
      </c>
      <c r="AQ178" s="73" t="str">
        <f t="shared" si="58"/>
        <v/>
      </c>
      <c r="AR178" s="73" t="str">
        <f t="shared" si="59"/>
        <v/>
      </c>
      <c r="AS178" s="73" t="str">
        <f t="shared" si="60"/>
        <v/>
      </c>
      <c r="AT178" s="73" t="str">
        <f t="shared" si="61"/>
        <v/>
      </c>
      <c r="AU178" s="73" t="str">
        <f t="shared" si="62"/>
        <v/>
      </c>
      <c r="AV178" s="73" t="str">
        <f t="shared" si="63"/>
        <v/>
      </c>
    </row>
    <row r="179" spans="1:48" ht="20" customHeight="1">
      <c r="A179" s="85">
        <v>173</v>
      </c>
      <c r="B179" s="75" t="str">
        <f>IF(Data!B179:$B$1006&lt;&gt;"",Data!B179,"")</f>
        <v/>
      </c>
      <c r="C179" s="75" t="str">
        <f>IF(Data!$B179:C$1006&lt;&gt;"",Data!C179,"")</f>
        <v/>
      </c>
      <c r="D179" s="75" t="str">
        <f>IF(Data!$B179:D$1006&lt;&gt;"",Data!D179,"")</f>
        <v/>
      </c>
      <c r="E179" s="75" t="str">
        <f>IF(Data!$B179:E$1006&lt;&gt;"",Data!E179,"")</f>
        <v/>
      </c>
      <c r="F179" s="75" t="str">
        <f>IF(Data!$B179:F$1006&lt;&gt;"",Data!F179,"")</f>
        <v/>
      </c>
      <c r="G179" s="75" t="str">
        <f>IF(Data!$B179:G$1006&lt;&gt;"",Data!G179,"")</f>
        <v/>
      </c>
      <c r="H179" s="75" t="str">
        <f>IF(Data!$B179:H$1006&lt;&gt;"",Data!H179,"")</f>
        <v/>
      </c>
      <c r="I179" s="75" t="str">
        <f>IF(Data!$B179:I$1006&lt;&gt;"",Data!I179,"")</f>
        <v/>
      </c>
      <c r="J179" s="75" t="str">
        <f>IF(Data!$B179:J$1006&lt;&gt;"",Data!J179,"")</f>
        <v/>
      </c>
      <c r="K179" s="75" t="str">
        <f>IF(Data!$B179:K$1006&lt;&gt;"",Data!K179,"")</f>
        <v/>
      </c>
      <c r="L179" s="75" t="str">
        <f>IF(Data!$B179:L$1006&lt;&gt;"",Data!L179,"")</f>
        <v/>
      </c>
      <c r="M179" s="75" t="str">
        <f>IF(Data!$B179:M$1006&lt;&gt;"",Data!M179,"")</f>
        <v/>
      </c>
      <c r="N179" s="75" t="str">
        <f>IF(Data!$B179:N$1006&lt;&gt;"",Data!N179,"")</f>
        <v/>
      </c>
      <c r="O179" s="75" t="str">
        <f>IF(Data!$B179:O$1006&lt;&gt;"",Data!O179,"")</f>
        <v/>
      </c>
      <c r="P179" s="75" t="str">
        <f>IF(Data!$B179:P$1006&lt;&gt;"",Data!P179,"")</f>
        <v/>
      </c>
      <c r="Q179" s="75" t="str">
        <f>IF(Data!$B179:Q$1006&lt;&gt;"",Data!Q179,"")</f>
        <v/>
      </c>
      <c r="R179" s="75" t="str">
        <f>IF(Data!$B179:R$1006&lt;&gt;"",Data!R179,"")</f>
        <v/>
      </c>
      <c r="S179" s="75" t="str">
        <f>IF(Data!$B179:S$1006&lt;&gt;"",Data!S179,"")</f>
        <v/>
      </c>
      <c r="T179" s="75" t="str">
        <f>IF(Data!$B179:T$1006&lt;&gt;"",Data!T179,"")</f>
        <v/>
      </c>
      <c r="U179" s="75" t="str">
        <f>IF(Data!$B179:U$1006&lt;&gt;"",Data!U179,"")</f>
        <v/>
      </c>
      <c r="AB179" s="73">
        <f t="shared" si="43"/>
        <v>0</v>
      </c>
      <c r="AC179" s="73" t="str">
        <f t="shared" si="44"/>
        <v/>
      </c>
      <c r="AD179" s="73" t="str">
        <f t="shared" si="45"/>
        <v/>
      </c>
      <c r="AE179" s="73" t="str">
        <f t="shared" si="46"/>
        <v/>
      </c>
      <c r="AF179" s="73" t="str">
        <f t="shared" si="47"/>
        <v/>
      </c>
      <c r="AG179" s="73" t="str">
        <f t="shared" si="48"/>
        <v/>
      </c>
      <c r="AH179" s="73" t="str">
        <f t="shared" si="49"/>
        <v/>
      </c>
      <c r="AI179" s="73" t="str">
        <f t="shared" si="50"/>
        <v/>
      </c>
      <c r="AJ179" s="73" t="str">
        <f t="shared" si="51"/>
        <v/>
      </c>
      <c r="AK179" s="73" t="str">
        <f t="shared" si="52"/>
        <v/>
      </c>
      <c r="AL179" s="73" t="str">
        <f t="shared" si="53"/>
        <v/>
      </c>
      <c r="AM179" s="73" t="str">
        <f t="shared" si="54"/>
        <v/>
      </c>
      <c r="AN179" s="73" t="str">
        <f t="shared" si="55"/>
        <v/>
      </c>
      <c r="AO179" s="73" t="str">
        <f t="shared" si="56"/>
        <v/>
      </c>
      <c r="AP179" s="73" t="str">
        <f t="shared" si="57"/>
        <v/>
      </c>
      <c r="AQ179" s="73" t="str">
        <f t="shared" si="58"/>
        <v/>
      </c>
      <c r="AR179" s="73" t="str">
        <f t="shared" si="59"/>
        <v/>
      </c>
      <c r="AS179" s="73" t="str">
        <f t="shared" si="60"/>
        <v/>
      </c>
      <c r="AT179" s="73" t="str">
        <f t="shared" si="61"/>
        <v/>
      </c>
      <c r="AU179" s="73" t="str">
        <f t="shared" si="62"/>
        <v/>
      </c>
      <c r="AV179" s="73" t="str">
        <f t="shared" si="63"/>
        <v/>
      </c>
    </row>
    <row r="180" spans="1:48" ht="20" customHeight="1">
      <c r="A180" s="85">
        <v>174</v>
      </c>
      <c r="B180" s="75" t="str">
        <f>IF(Data!B180:$B$1006&lt;&gt;"",Data!B180,"")</f>
        <v/>
      </c>
      <c r="C180" s="75" t="str">
        <f>IF(Data!$B180:C$1006&lt;&gt;"",Data!C180,"")</f>
        <v/>
      </c>
      <c r="D180" s="75" t="str">
        <f>IF(Data!$B180:D$1006&lt;&gt;"",Data!D180,"")</f>
        <v/>
      </c>
      <c r="E180" s="75" t="str">
        <f>IF(Data!$B180:E$1006&lt;&gt;"",Data!E180,"")</f>
        <v/>
      </c>
      <c r="F180" s="75" t="str">
        <f>IF(Data!$B180:F$1006&lt;&gt;"",Data!F180,"")</f>
        <v/>
      </c>
      <c r="G180" s="75" t="str">
        <f>IF(Data!$B180:G$1006&lt;&gt;"",Data!G180,"")</f>
        <v/>
      </c>
      <c r="H180" s="75" t="str">
        <f>IF(Data!$B180:H$1006&lt;&gt;"",Data!H180,"")</f>
        <v/>
      </c>
      <c r="I180" s="75" t="str">
        <f>IF(Data!$B180:I$1006&lt;&gt;"",Data!I180,"")</f>
        <v/>
      </c>
      <c r="J180" s="75" t="str">
        <f>IF(Data!$B180:J$1006&lt;&gt;"",Data!J180,"")</f>
        <v/>
      </c>
      <c r="K180" s="75" t="str">
        <f>IF(Data!$B180:K$1006&lt;&gt;"",Data!K180,"")</f>
        <v/>
      </c>
      <c r="L180" s="75" t="str">
        <f>IF(Data!$B180:L$1006&lt;&gt;"",Data!L180,"")</f>
        <v/>
      </c>
      <c r="M180" s="75" t="str">
        <f>IF(Data!$B180:M$1006&lt;&gt;"",Data!M180,"")</f>
        <v/>
      </c>
      <c r="N180" s="75" t="str">
        <f>IF(Data!$B180:N$1006&lt;&gt;"",Data!N180,"")</f>
        <v/>
      </c>
      <c r="O180" s="75" t="str">
        <f>IF(Data!$B180:O$1006&lt;&gt;"",Data!O180,"")</f>
        <v/>
      </c>
      <c r="P180" s="75" t="str">
        <f>IF(Data!$B180:P$1006&lt;&gt;"",Data!P180,"")</f>
        <v/>
      </c>
      <c r="Q180" s="75" t="str">
        <f>IF(Data!$B180:Q$1006&lt;&gt;"",Data!Q180,"")</f>
        <v/>
      </c>
      <c r="R180" s="75" t="str">
        <f>IF(Data!$B180:R$1006&lt;&gt;"",Data!R180,"")</f>
        <v/>
      </c>
      <c r="S180" s="75" t="str">
        <f>IF(Data!$B180:S$1006&lt;&gt;"",Data!S180,"")</f>
        <v/>
      </c>
      <c r="T180" s="75" t="str">
        <f>IF(Data!$B180:T$1006&lt;&gt;"",Data!T180,"")</f>
        <v/>
      </c>
      <c r="U180" s="75" t="str">
        <f>IF(Data!$B180:U$1006&lt;&gt;"",Data!U180,"")</f>
        <v/>
      </c>
      <c r="AB180" s="73">
        <f t="shared" si="43"/>
        <v>0</v>
      </c>
      <c r="AC180" s="73" t="str">
        <f t="shared" si="44"/>
        <v/>
      </c>
      <c r="AD180" s="73" t="str">
        <f t="shared" si="45"/>
        <v/>
      </c>
      <c r="AE180" s="73" t="str">
        <f t="shared" si="46"/>
        <v/>
      </c>
      <c r="AF180" s="73" t="str">
        <f t="shared" si="47"/>
        <v/>
      </c>
      <c r="AG180" s="73" t="str">
        <f t="shared" si="48"/>
        <v/>
      </c>
      <c r="AH180" s="73" t="str">
        <f t="shared" si="49"/>
        <v/>
      </c>
      <c r="AI180" s="73" t="str">
        <f t="shared" si="50"/>
        <v/>
      </c>
      <c r="AJ180" s="73" t="str">
        <f t="shared" si="51"/>
        <v/>
      </c>
      <c r="AK180" s="73" t="str">
        <f t="shared" si="52"/>
        <v/>
      </c>
      <c r="AL180" s="73" t="str">
        <f t="shared" si="53"/>
        <v/>
      </c>
      <c r="AM180" s="73" t="str">
        <f t="shared" si="54"/>
        <v/>
      </c>
      <c r="AN180" s="73" t="str">
        <f t="shared" si="55"/>
        <v/>
      </c>
      <c r="AO180" s="73" t="str">
        <f t="shared" si="56"/>
        <v/>
      </c>
      <c r="AP180" s="73" t="str">
        <f t="shared" si="57"/>
        <v/>
      </c>
      <c r="AQ180" s="73" t="str">
        <f t="shared" si="58"/>
        <v/>
      </c>
      <c r="AR180" s="73" t="str">
        <f t="shared" si="59"/>
        <v/>
      </c>
      <c r="AS180" s="73" t="str">
        <f t="shared" si="60"/>
        <v/>
      </c>
      <c r="AT180" s="73" t="str">
        <f t="shared" si="61"/>
        <v/>
      </c>
      <c r="AU180" s="73" t="str">
        <f t="shared" si="62"/>
        <v/>
      </c>
      <c r="AV180" s="73" t="str">
        <f t="shared" si="63"/>
        <v/>
      </c>
    </row>
    <row r="181" spans="1:48" ht="20" customHeight="1">
      <c r="A181" s="85">
        <v>175</v>
      </c>
      <c r="B181" s="75" t="str">
        <f>IF(Data!B181:$B$1006&lt;&gt;"",Data!B181,"")</f>
        <v/>
      </c>
      <c r="C181" s="75" t="str">
        <f>IF(Data!$B181:C$1006&lt;&gt;"",Data!C181,"")</f>
        <v/>
      </c>
      <c r="D181" s="75" t="str">
        <f>IF(Data!$B181:D$1006&lt;&gt;"",Data!D181,"")</f>
        <v/>
      </c>
      <c r="E181" s="75" t="str">
        <f>IF(Data!$B181:E$1006&lt;&gt;"",Data!E181,"")</f>
        <v/>
      </c>
      <c r="F181" s="75" t="str">
        <f>IF(Data!$B181:F$1006&lt;&gt;"",Data!F181,"")</f>
        <v/>
      </c>
      <c r="G181" s="75" t="str">
        <f>IF(Data!$B181:G$1006&lt;&gt;"",Data!G181,"")</f>
        <v/>
      </c>
      <c r="H181" s="75" t="str">
        <f>IF(Data!$B181:H$1006&lt;&gt;"",Data!H181,"")</f>
        <v/>
      </c>
      <c r="I181" s="75" t="str">
        <f>IF(Data!$B181:I$1006&lt;&gt;"",Data!I181,"")</f>
        <v/>
      </c>
      <c r="J181" s="75" t="str">
        <f>IF(Data!$B181:J$1006&lt;&gt;"",Data!J181,"")</f>
        <v/>
      </c>
      <c r="K181" s="75" t="str">
        <f>IF(Data!$B181:K$1006&lt;&gt;"",Data!K181,"")</f>
        <v/>
      </c>
      <c r="L181" s="75" t="str">
        <f>IF(Data!$B181:L$1006&lt;&gt;"",Data!L181,"")</f>
        <v/>
      </c>
      <c r="M181" s="75" t="str">
        <f>IF(Data!$B181:M$1006&lt;&gt;"",Data!M181,"")</f>
        <v/>
      </c>
      <c r="N181" s="75" t="str">
        <f>IF(Data!$B181:N$1006&lt;&gt;"",Data!N181,"")</f>
        <v/>
      </c>
      <c r="O181" s="75" t="str">
        <f>IF(Data!$B181:O$1006&lt;&gt;"",Data!O181,"")</f>
        <v/>
      </c>
      <c r="P181" s="75" t="str">
        <f>IF(Data!$B181:P$1006&lt;&gt;"",Data!P181,"")</f>
        <v/>
      </c>
      <c r="Q181" s="75" t="str">
        <f>IF(Data!$B181:Q$1006&lt;&gt;"",Data!Q181,"")</f>
        <v/>
      </c>
      <c r="R181" s="75" t="str">
        <f>IF(Data!$B181:R$1006&lt;&gt;"",Data!R181,"")</f>
        <v/>
      </c>
      <c r="S181" s="75" t="str">
        <f>IF(Data!$B181:S$1006&lt;&gt;"",Data!S181,"")</f>
        <v/>
      </c>
      <c r="T181" s="75" t="str">
        <f>IF(Data!$B181:T$1006&lt;&gt;"",Data!T181,"")</f>
        <v/>
      </c>
      <c r="U181" s="75" t="str">
        <f>IF(Data!$B181:U$1006&lt;&gt;"",Data!U181,"")</f>
        <v/>
      </c>
      <c r="AB181" s="73">
        <f t="shared" si="43"/>
        <v>0</v>
      </c>
      <c r="AC181" s="73" t="str">
        <f t="shared" si="44"/>
        <v/>
      </c>
      <c r="AD181" s="73" t="str">
        <f t="shared" si="45"/>
        <v/>
      </c>
      <c r="AE181" s="73" t="str">
        <f t="shared" si="46"/>
        <v/>
      </c>
      <c r="AF181" s="73" t="str">
        <f t="shared" si="47"/>
        <v/>
      </c>
      <c r="AG181" s="73" t="str">
        <f t="shared" si="48"/>
        <v/>
      </c>
      <c r="AH181" s="73" t="str">
        <f t="shared" si="49"/>
        <v/>
      </c>
      <c r="AI181" s="73" t="str">
        <f t="shared" si="50"/>
        <v/>
      </c>
      <c r="AJ181" s="73" t="str">
        <f t="shared" si="51"/>
        <v/>
      </c>
      <c r="AK181" s="73" t="str">
        <f t="shared" si="52"/>
        <v/>
      </c>
      <c r="AL181" s="73" t="str">
        <f t="shared" si="53"/>
        <v/>
      </c>
      <c r="AM181" s="73" t="str">
        <f t="shared" si="54"/>
        <v/>
      </c>
      <c r="AN181" s="73" t="str">
        <f t="shared" si="55"/>
        <v/>
      </c>
      <c r="AO181" s="73" t="str">
        <f t="shared" si="56"/>
        <v/>
      </c>
      <c r="AP181" s="73" t="str">
        <f t="shared" si="57"/>
        <v/>
      </c>
      <c r="AQ181" s="73" t="str">
        <f t="shared" si="58"/>
        <v/>
      </c>
      <c r="AR181" s="73" t="str">
        <f t="shared" si="59"/>
        <v/>
      </c>
      <c r="AS181" s="73" t="str">
        <f t="shared" si="60"/>
        <v/>
      </c>
      <c r="AT181" s="73" t="str">
        <f t="shared" si="61"/>
        <v/>
      </c>
      <c r="AU181" s="73" t="str">
        <f t="shared" si="62"/>
        <v/>
      </c>
      <c r="AV181" s="73" t="str">
        <f t="shared" si="63"/>
        <v/>
      </c>
    </row>
    <row r="182" spans="1:48" ht="20" customHeight="1">
      <c r="A182" s="85">
        <v>176</v>
      </c>
      <c r="B182" s="75" t="str">
        <f>IF(Data!B182:$B$1006&lt;&gt;"",Data!B182,"")</f>
        <v/>
      </c>
      <c r="C182" s="75" t="str">
        <f>IF(Data!$B182:C$1006&lt;&gt;"",Data!C182,"")</f>
        <v/>
      </c>
      <c r="D182" s="75" t="str">
        <f>IF(Data!$B182:D$1006&lt;&gt;"",Data!D182,"")</f>
        <v/>
      </c>
      <c r="E182" s="75" t="str">
        <f>IF(Data!$B182:E$1006&lt;&gt;"",Data!E182,"")</f>
        <v/>
      </c>
      <c r="F182" s="75" t="str">
        <f>IF(Data!$B182:F$1006&lt;&gt;"",Data!F182,"")</f>
        <v/>
      </c>
      <c r="G182" s="75" t="str">
        <f>IF(Data!$B182:G$1006&lt;&gt;"",Data!G182,"")</f>
        <v/>
      </c>
      <c r="H182" s="75" t="str">
        <f>IF(Data!$B182:H$1006&lt;&gt;"",Data!H182,"")</f>
        <v/>
      </c>
      <c r="I182" s="75" t="str">
        <f>IF(Data!$B182:I$1006&lt;&gt;"",Data!I182,"")</f>
        <v/>
      </c>
      <c r="J182" s="75" t="str">
        <f>IF(Data!$B182:J$1006&lt;&gt;"",Data!J182,"")</f>
        <v/>
      </c>
      <c r="K182" s="75" t="str">
        <f>IF(Data!$B182:K$1006&lt;&gt;"",Data!K182,"")</f>
        <v/>
      </c>
      <c r="L182" s="75" t="str">
        <f>IF(Data!$B182:L$1006&lt;&gt;"",Data!L182,"")</f>
        <v/>
      </c>
      <c r="M182" s="75" t="str">
        <f>IF(Data!$B182:M$1006&lt;&gt;"",Data!M182,"")</f>
        <v/>
      </c>
      <c r="N182" s="75" t="str">
        <f>IF(Data!$B182:N$1006&lt;&gt;"",Data!N182,"")</f>
        <v/>
      </c>
      <c r="O182" s="75" t="str">
        <f>IF(Data!$B182:O$1006&lt;&gt;"",Data!O182,"")</f>
        <v/>
      </c>
      <c r="P182" s="75" t="str">
        <f>IF(Data!$B182:P$1006&lt;&gt;"",Data!P182,"")</f>
        <v/>
      </c>
      <c r="Q182" s="75" t="str">
        <f>IF(Data!$B182:Q$1006&lt;&gt;"",Data!Q182,"")</f>
        <v/>
      </c>
      <c r="R182" s="75" t="str">
        <f>IF(Data!$B182:R$1006&lt;&gt;"",Data!R182,"")</f>
        <v/>
      </c>
      <c r="S182" s="75" t="str">
        <f>IF(Data!$B182:S$1006&lt;&gt;"",Data!S182,"")</f>
        <v/>
      </c>
      <c r="T182" s="75" t="str">
        <f>IF(Data!$B182:T$1006&lt;&gt;"",Data!T182,"")</f>
        <v/>
      </c>
      <c r="U182" s="75" t="str">
        <f>IF(Data!$B182:U$1006&lt;&gt;"",Data!U182,"")</f>
        <v/>
      </c>
      <c r="AB182" s="73">
        <f t="shared" si="43"/>
        <v>0</v>
      </c>
      <c r="AC182" s="73" t="str">
        <f t="shared" si="44"/>
        <v/>
      </c>
      <c r="AD182" s="73" t="str">
        <f t="shared" si="45"/>
        <v/>
      </c>
      <c r="AE182" s="73" t="str">
        <f t="shared" si="46"/>
        <v/>
      </c>
      <c r="AF182" s="73" t="str">
        <f t="shared" si="47"/>
        <v/>
      </c>
      <c r="AG182" s="73" t="str">
        <f t="shared" si="48"/>
        <v/>
      </c>
      <c r="AH182" s="73" t="str">
        <f t="shared" si="49"/>
        <v/>
      </c>
      <c r="AI182" s="73" t="str">
        <f t="shared" si="50"/>
        <v/>
      </c>
      <c r="AJ182" s="73" t="str">
        <f t="shared" si="51"/>
        <v/>
      </c>
      <c r="AK182" s="73" t="str">
        <f t="shared" si="52"/>
        <v/>
      </c>
      <c r="AL182" s="73" t="str">
        <f t="shared" si="53"/>
        <v/>
      </c>
      <c r="AM182" s="73" t="str">
        <f t="shared" si="54"/>
        <v/>
      </c>
      <c r="AN182" s="73" t="str">
        <f t="shared" si="55"/>
        <v/>
      </c>
      <c r="AO182" s="73" t="str">
        <f t="shared" si="56"/>
        <v/>
      </c>
      <c r="AP182" s="73" t="str">
        <f t="shared" si="57"/>
        <v/>
      </c>
      <c r="AQ182" s="73" t="str">
        <f t="shared" si="58"/>
        <v/>
      </c>
      <c r="AR182" s="73" t="str">
        <f t="shared" si="59"/>
        <v/>
      </c>
      <c r="AS182" s="73" t="str">
        <f t="shared" si="60"/>
        <v/>
      </c>
      <c r="AT182" s="73" t="str">
        <f t="shared" si="61"/>
        <v/>
      </c>
      <c r="AU182" s="73" t="str">
        <f t="shared" si="62"/>
        <v/>
      </c>
      <c r="AV182" s="73" t="str">
        <f t="shared" si="63"/>
        <v/>
      </c>
    </row>
    <row r="183" spans="1:48" ht="20" customHeight="1">
      <c r="A183" s="85">
        <v>177</v>
      </c>
      <c r="B183" s="75" t="str">
        <f>IF(Data!B183:$B$1006&lt;&gt;"",Data!B183,"")</f>
        <v/>
      </c>
      <c r="C183" s="75" t="str">
        <f>IF(Data!$B183:C$1006&lt;&gt;"",Data!C183,"")</f>
        <v/>
      </c>
      <c r="D183" s="75" t="str">
        <f>IF(Data!$B183:D$1006&lt;&gt;"",Data!D183,"")</f>
        <v/>
      </c>
      <c r="E183" s="75" t="str">
        <f>IF(Data!$B183:E$1006&lt;&gt;"",Data!E183,"")</f>
        <v/>
      </c>
      <c r="F183" s="75" t="str">
        <f>IF(Data!$B183:F$1006&lt;&gt;"",Data!F183,"")</f>
        <v/>
      </c>
      <c r="G183" s="75" t="str">
        <f>IF(Data!$B183:G$1006&lt;&gt;"",Data!G183,"")</f>
        <v/>
      </c>
      <c r="H183" s="75" t="str">
        <f>IF(Data!$B183:H$1006&lt;&gt;"",Data!H183,"")</f>
        <v/>
      </c>
      <c r="I183" s="75" t="str">
        <f>IF(Data!$B183:I$1006&lt;&gt;"",Data!I183,"")</f>
        <v/>
      </c>
      <c r="J183" s="75" t="str">
        <f>IF(Data!$B183:J$1006&lt;&gt;"",Data!J183,"")</f>
        <v/>
      </c>
      <c r="K183" s="75" t="str">
        <f>IF(Data!$B183:K$1006&lt;&gt;"",Data!K183,"")</f>
        <v/>
      </c>
      <c r="L183" s="75" t="str">
        <f>IF(Data!$B183:L$1006&lt;&gt;"",Data!L183,"")</f>
        <v/>
      </c>
      <c r="M183" s="75" t="str">
        <f>IF(Data!$B183:M$1006&lt;&gt;"",Data!M183,"")</f>
        <v/>
      </c>
      <c r="N183" s="75" t="str">
        <f>IF(Data!$B183:N$1006&lt;&gt;"",Data!N183,"")</f>
        <v/>
      </c>
      <c r="O183" s="75" t="str">
        <f>IF(Data!$B183:O$1006&lt;&gt;"",Data!O183,"")</f>
        <v/>
      </c>
      <c r="P183" s="75" t="str">
        <f>IF(Data!$B183:P$1006&lt;&gt;"",Data!P183,"")</f>
        <v/>
      </c>
      <c r="Q183" s="75" t="str">
        <f>IF(Data!$B183:Q$1006&lt;&gt;"",Data!Q183,"")</f>
        <v/>
      </c>
      <c r="R183" s="75" t="str">
        <f>IF(Data!$B183:R$1006&lt;&gt;"",Data!R183,"")</f>
        <v/>
      </c>
      <c r="S183" s="75" t="str">
        <f>IF(Data!$B183:S$1006&lt;&gt;"",Data!S183,"")</f>
        <v/>
      </c>
      <c r="T183" s="75" t="str">
        <f>IF(Data!$B183:T$1006&lt;&gt;"",Data!T183,"")</f>
        <v/>
      </c>
      <c r="U183" s="75" t="str">
        <f>IF(Data!$B183:U$1006&lt;&gt;"",Data!U183,"")</f>
        <v/>
      </c>
      <c r="AB183" s="73">
        <f t="shared" si="43"/>
        <v>0</v>
      </c>
      <c r="AC183" s="73" t="str">
        <f t="shared" si="44"/>
        <v/>
      </c>
      <c r="AD183" s="73" t="str">
        <f t="shared" si="45"/>
        <v/>
      </c>
      <c r="AE183" s="73" t="str">
        <f t="shared" si="46"/>
        <v/>
      </c>
      <c r="AF183" s="73" t="str">
        <f t="shared" si="47"/>
        <v/>
      </c>
      <c r="AG183" s="73" t="str">
        <f t="shared" si="48"/>
        <v/>
      </c>
      <c r="AH183" s="73" t="str">
        <f t="shared" si="49"/>
        <v/>
      </c>
      <c r="AI183" s="73" t="str">
        <f t="shared" si="50"/>
        <v/>
      </c>
      <c r="AJ183" s="73" t="str">
        <f t="shared" si="51"/>
        <v/>
      </c>
      <c r="AK183" s="73" t="str">
        <f t="shared" si="52"/>
        <v/>
      </c>
      <c r="AL183" s="73" t="str">
        <f t="shared" si="53"/>
        <v/>
      </c>
      <c r="AM183" s="73" t="str">
        <f t="shared" si="54"/>
        <v/>
      </c>
      <c r="AN183" s="73" t="str">
        <f t="shared" si="55"/>
        <v/>
      </c>
      <c r="AO183" s="73" t="str">
        <f t="shared" si="56"/>
        <v/>
      </c>
      <c r="AP183" s="73" t="str">
        <f t="shared" si="57"/>
        <v/>
      </c>
      <c r="AQ183" s="73" t="str">
        <f t="shared" si="58"/>
        <v/>
      </c>
      <c r="AR183" s="73" t="str">
        <f t="shared" si="59"/>
        <v/>
      </c>
      <c r="AS183" s="73" t="str">
        <f t="shared" si="60"/>
        <v/>
      </c>
      <c r="AT183" s="73" t="str">
        <f t="shared" si="61"/>
        <v/>
      </c>
      <c r="AU183" s="73" t="str">
        <f t="shared" si="62"/>
        <v/>
      </c>
      <c r="AV183" s="73" t="str">
        <f t="shared" si="63"/>
        <v/>
      </c>
    </row>
    <row r="184" spans="1:48" ht="20" customHeight="1">
      <c r="A184" s="85">
        <v>178</v>
      </c>
      <c r="B184" s="75" t="str">
        <f>IF(Data!B184:$B$1006&lt;&gt;"",Data!B184,"")</f>
        <v/>
      </c>
      <c r="C184" s="75" t="str">
        <f>IF(Data!$B184:C$1006&lt;&gt;"",Data!C184,"")</f>
        <v/>
      </c>
      <c r="D184" s="75" t="str">
        <f>IF(Data!$B184:D$1006&lt;&gt;"",Data!D184,"")</f>
        <v/>
      </c>
      <c r="E184" s="75" t="str">
        <f>IF(Data!$B184:E$1006&lt;&gt;"",Data!E184,"")</f>
        <v/>
      </c>
      <c r="F184" s="75" t="str">
        <f>IF(Data!$B184:F$1006&lt;&gt;"",Data!F184,"")</f>
        <v/>
      </c>
      <c r="G184" s="75" t="str">
        <f>IF(Data!$B184:G$1006&lt;&gt;"",Data!G184,"")</f>
        <v/>
      </c>
      <c r="H184" s="75" t="str">
        <f>IF(Data!$B184:H$1006&lt;&gt;"",Data!H184,"")</f>
        <v/>
      </c>
      <c r="I184" s="75" t="str">
        <f>IF(Data!$B184:I$1006&lt;&gt;"",Data!I184,"")</f>
        <v/>
      </c>
      <c r="J184" s="75" t="str">
        <f>IF(Data!$B184:J$1006&lt;&gt;"",Data!J184,"")</f>
        <v/>
      </c>
      <c r="K184" s="75" t="str">
        <f>IF(Data!$B184:K$1006&lt;&gt;"",Data!K184,"")</f>
        <v/>
      </c>
      <c r="L184" s="75" t="str">
        <f>IF(Data!$B184:L$1006&lt;&gt;"",Data!L184,"")</f>
        <v/>
      </c>
      <c r="M184" s="75" t="str">
        <f>IF(Data!$B184:M$1006&lt;&gt;"",Data!M184,"")</f>
        <v/>
      </c>
      <c r="N184" s="75" t="str">
        <f>IF(Data!$B184:N$1006&lt;&gt;"",Data!N184,"")</f>
        <v/>
      </c>
      <c r="O184" s="75" t="str">
        <f>IF(Data!$B184:O$1006&lt;&gt;"",Data!O184,"")</f>
        <v/>
      </c>
      <c r="P184" s="75" t="str">
        <f>IF(Data!$B184:P$1006&lt;&gt;"",Data!P184,"")</f>
        <v/>
      </c>
      <c r="Q184" s="75" t="str">
        <f>IF(Data!$B184:Q$1006&lt;&gt;"",Data!Q184,"")</f>
        <v/>
      </c>
      <c r="R184" s="75" t="str">
        <f>IF(Data!$B184:R$1006&lt;&gt;"",Data!R184,"")</f>
        <v/>
      </c>
      <c r="S184" s="75" t="str">
        <f>IF(Data!$B184:S$1006&lt;&gt;"",Data!S184,"")</f>
        <v/>
      </c>
      <c r="T184" s="75" t="str">
        <f>IF(Data!$B184:T$1006&lt;&gt;"",Data!T184,"")</f>
        <v/>
      </c>
      <c r="U184" s="75" t="str">
        <f>IF(Data!$B184:U$1006&lt;&gt;"",Data!U184,"")</f>
        <v/>
      </c>
      <c r="AB184" s="73">
        <f t="shared" si="43"/>
        <v>0</v>
      </c>
      <c r="AC184" s="73" t="str">
        <f t="shared" si="44"/>
        <v/>
      </c>
      <c r="AD184" s="73" t="str">
        <f t="shared" si="45"/>
        <v/>
      </c>
      <c r="AE184" s="73" t="str">
        <f t="shared" si="46"/>
        <v/>
      </c>
      <c r="AF184" s="73" t="str">
        <f t="shared" si="47"/>
        <v/>
      </c>
      <c r="AG184" s="73" t="str">
        <f t="shared" si="48"/>
        <v/>
      </c>
      <c r="AH184" s="73" t="str">
        <f t="shared" si="49"/>
        <v/>
      </c>
      <c r="AI184" s="73" t="str">
        <f t="shared" si="50"/>
        <v/>
      </c>
      <c r="AJ184" s="73" t="str">
        <f t="shared" si="51"/>
        <v/>
      </c>
      <c r="AK184" s="73" t="str">
        <f t="shared" si="52"/>
        <v/>
      </c>
      <c r="AL184" s="73" t="str">
        <f t="shared" si="53"/>
        <v/>
      </c>
      <c r="AM184" s="73" t="str">
        <f t="shared" si="54"/>
        <v/>
      </c>
      <c r="AN184" s="73" t="str">
        <f t="shared" si="55"/>
        <v/>
      </c>
      <c r="AO184" s="73" t="str">
        <f t="shared" si="56"/>
        <v/>
      </c>
      <c r="AP184" s="73" t="str">
        <f t="shared" si="57"/>
        <v/>
      </c>
      <c r="AQ184" s="73" t="str">
        <f t="shared" si="58"/>
        <v/>
      </c>
      <c r="AR184" s="73" t="str">
        <f t="shared" si="59"/>
        <v/>
      </c>
      <c r="AS184" s="73" t="str">
        <f t="shared" si="60"/>
        <v/>
      </c>
      <c r="AT184" s="73" t="str">
        <f t="shared" si="61"/>
        <v/>
      </c>
      <c r="AU184" s="73" t="str">
        <f t="shared" si="62"/>
        <v/>
      </c>
      <c r="AV184" s="73" t="str">
        <f t="shared" si="63"/>
        <v/>
      </c>
    </row>
    <row r="185" spans="1:48" ht="20" customHeight="1">
      <c r="A185" s="85">
        <v>179</v>
      </c>
      <c r="B185" s="75" t="str">
        <f>IF(Data!B185:$B$1006&lt;&gt;"",Data!B185,"")</f>
        <v/>
      </c>
      <c r="C185" s="75" t="str">
        <f>IF(Data!$B185:C$1006&lt;&gt;"",Data!C185,"")</f>
        <v/>
      </c>
      <c r="D185" s="75" t="str">
        <f>IF(Data!$B185:D$1006&lt;&gt;"",Data!D185,"")</f>
        <v/>
      </c>
      <c r="E185" s="75" t="str">
        <f>IF(Data!$B185:E$1006&lt;&gt;"",Data!E185,"")</f>
        <v/>
      </c>
      <c r="F185" s="75" t="str">
        <f>IF(Data!$B185:F$1006&lt;&gt;"",Data!F185,"")</f>
        <v/>
      </c>
      <c r="G185" s="75" t="str">
        <f>IF(Data!$B185:G$1006&lt;&gt;"",Data!G185,"")</f>
        <v/>
      </c>
      <c r="H185" s="75" t="str">
        <f>IF(Data!$B185:H$1006&lt;&gt;"",Data!H185,"")</f>
        <v/>
      </c>
      <c r="I185" s="75" t="str">
        <f>IF(Data!$B185:I$1006&lt;&gt;"",Data!I185,"")</f>
        <v/>
      </c>
      <c r="J185" s="75" t="str">
        <f>IF(Data!$B185:J$1006&lt;&gt;"",Data!J185,"")</f>
        <v/>
      </c>
      <c r="K185" s="75" t="str">
        <f>IF(Data!$B185:K$1006&lt;&gt;"",Data!K185,"")</f>
        <v/>
      </c>
      <c r="L185" s="75" t="str">
        <f>IF(Data!$B185:L$1006&lt;&gt;"",Data!L185,"")</f>
        <v/>
      </c>
      <c r="M185" s="75" t="str">
        <f>IF(Data!$B185:M$1006&lt;&gt;"",Data!M185,"")</f>
        <v/>
      </c>
      <c r="N185" s="75" t="str">
        <f>IF(Data!$B185:N$1006&lt;&gt;"",Data!N185,"")</f>
        <v/>
      </c>
      <c r="O185" s="75" t="str">
        <f>IF(Data!$B185:O$1006&lt;&gt;"",Data!O185,"")</f>
        <v/>
      </c>
      <c r="P185" s="75" t="str">
        <f>IF(Data!$B185:P$1006&lt;&gt;"",Data!P185,"")</f>
        <v/>
      </c>
      <c r="Q185" s="75" t="str">
        <f>IF(Data!$B185:Q$1006&lt;&gt;"",Data!Q185,"")</f>
        <v/>
      </c>
      <c r="R185" s="75" t="str">
        <f>IF(Data!$B185:R$1006&lt;&gt;"",Data!R185,"")</f>
        <v/>
      </c>
      <c r="S185" s="75" t="str">
        <f>IF(Data!$B185:S$1006&lt;&gt;"",Data!S185,"")</f>
        <v/>
      </c>
      <c r="T185" s="75" t="str">
        <f>IF(Data!$B185:T$1006&lt;&gt;"",Data!T185,"")</f>
        <v/>
      </c>
      <c r="U185" s="75" t="str">
        <f>IF(Data!$B185:U$1006&lt;&gt;"",Data!U185,"")</f>
        <v/>
      </c>
      <c r="AB185" s="73">
        <f t="shared" si="43"/>
        <v>0</v>
      </c>
      <c r="AC185" s="73" t="str">
        <f t="shared" si="44"/>
        <v/>
      </c>
      <c r="AD185" s="73" t="str">
        <f t="shared" si="45"/>
        <v/>
      </c>
      <c r="AE185" s="73" t="str">
        <f t="shared" si="46"/>
        <v/>
      </c>
      <c r="AF185" s="73" t="str">
        <f t="shared" si="47"/>
        <v/>
      </c>
      <c r="AG185" s="73" t="str">
        <f t="shared" si="48"/>
        <v/>
      </c>
      <c r="AH185" s="73" t="str">
        <f t="shared" si="49"/>
        <v/>
      </c>
      <c r="AI185" s="73" t="str">
        <f t="shared" si="50"/>
        <v/>
      </c>
      <c r="AJ185" s="73" t="str">
        <f t="shared" si="51"/>
        <v/>
      </c>
      <c r="AK185" s="73" t="str">
        <f t="shared" si="52"/>
        <v/>
      </c>
      <c r="AL185" s="73" t="str">
        <f t="shared" si="53"/>
        <v/>
      </c>
      <c r="AM185" s="73" t="str">
        <f t="shared" si="54"/>
        <v/>
      </c>
      <c r="AN185" s="73" t="str">
        <f t="shared" si="55"/>
        <v/>
      </c>
      <c r="AO185" s="73" t="str">
        <f t="shared" si="56"/>
        <v/>
      </c>
      <c r="AP185" s="73" t="str">
        <f t="shared" si="57"/>
        <v/>
      </c>
      <c r="AQ185" s="73" t="str">
        <f t="shared" si="58"/>
        <v/>
      </c>
      <c r="AR185" s="73" t="str">
        <f t="shared" si="59"/>
        <v/>
      </c>
      <c r="AS185" s="73" t="str">
        <f t="shared" si="60"/>
        <v/>
      </c>
      <c r="AT185" s="73" t="str">
        <f t="shared" si="61"/>
        <v/>
      </c>
      <c r="AU185" s="73" t="str">
        <f t="shared" si="62"/>
        <v/>
      </c>
      <c r="AV185" s="73" t="str">
        <f t="shared" si="63"/>
        <v/>
      </c>
    </row>
    <row r="186" spans="1:48" ht="20" customHeight="1">
      <c r="A186" s="85">
        <v>180</v>
      </c>
      <c r="B186" s="75" t="str">
        <f>IF(Data!B186:$B$1006&lt;&gt;"",Data!B186,"")</f>
        <v/>
      </c>
      <c r="C186" s="75" t="str">
        <f>IF(Data!$B186:C$1006&lt;&gt;"",Data!C186,"")</f>
        <v/>
      </c>
      <c r="D186" s="75" t="str">
        <f>IF(Data!$B186:D$1006&lt;&gt;"",Data!D186,"")</f>
        <v/>
      </c>
      <c r="E186" s="75" t="str">
        <f>IF(Data!$B186:E$1006&lt;&gt;"",Data!E186,"")</f>
        <v/>
      </c>
      <c r="F186" s="75" t="str">
        <f>IF(Data!$B186:F$1006&lt;&gt;"",Data!F186,"")</f>
        <v/>
      </c>
      <c r="G186" s="75" t="str">
        <f>IF(Data!$B186:G$1006&lt;&gt;"",Data!G186,"")</f>
        <v/>
      </c>
      <c r="H186" s="75" t="str">
        <f>IF(Data!$B186:H$1006&lt;&gt;"",Data!H186,"")</f>
        <v/>
      </c>
      <c r="I186" s="75" t="str">
        <f>IF(Data!$B186:I$1006&lt;&gt;"",Data!I186,"")</f>
        <v/>
      </c>
      <c r="J186" s="75" t="str">
        <f>IF(Data!$B186:J$1006&lt;&gt;"",Data!J186,"")</f>
        <v/>
      </c>
      <c r="K186" s="75" t="str">
        <f>IF(Data!$B186:K$1006&lt;&gt;"",Data!K186,"")</f>
        <v/>
      </c>
      <c r="L186" s="75" t="str">
        <f>IF(Data!$B186:L$1006&lt;&gt;"",Data!L186,"")</f>
        <v/>
      </c>
      <c r="M186" s="75" t="str">
        <f>IF(Data!$B186:M$1006&lt;&gt;"",Data!M186,"")</f>
        <v/>
      </c>
      <c r="N186" s="75" t="str">
        <f>IF(Data!$B186:N$1006&lt;&gt;"",Data!N186,"")</f>
        <v/>
      </c>
      <c r="O186" s="75" t="str">
        <f>IF(Data!$B186:O$1006&lt;&gt;"",Data!O186,"")</f>
        <v/>
      </c>
      <c r="P186" s="75" t="str">
        <f>IF(Data!$B186:P$1006&lt;&gt;"",Data!P186,"")</f>
        <v/>
      </c>
      <c r="Q186" s="75" t="str">
        <f>IF(Data!$B186:Q$1006&lt;&gt;"",Data!Q186,"")</f>
        <v/>
      </c>
      <c r="R186" s="75" t="str">
        <f>IF(Data!$B186:R$1006&lt;&gt;"",Data!R186,"")</f>
        <v/>
      </c>
      <c r="S186" s="75" t="str">
        <f>IF(Data!$B186:S$1006&lt;&gt;"",Data!S186,"")</f>
        <v/>
      </c>
      <c r="T186" s="75" t="str">
        <f>IF(Data!$B186:T$1006&lt;&gt;"",Data!T186,"")</f>
        <v/>
      </c>
      <c r="U186" s="75" t="str">
        <f>IF(Data!$B186:U$1006&lt;&gt;"",Data!U186,"")</f>
        <v/>
      </c>
      <c r="AB186" s="73">
        <f t="shared" si="43"/>
        <v>0</v>
      </c>
      <c r="AC186" s="73" t="str">
        <f t="shared" si="44"/>
        <v/>
      </c>
      <c r="AD186" s="73" t="str">
        <f t="shared" si="45"/>
        <v/>
      </c>
      <c r="AE186" s="73" t="str">
        <f t="shared" si="46"/>
        <v/>
      </c>
      <c r="AF186" s="73" t="str">
        <f t="shared" si="47"/>
        <v/>
      </c>
      <c r="AG186" s="73" t="str">
        <f t="shared" si="48"/>
        <v/>
      </c>
      <c r="AH186" s="73" t="str">
        <f t="shared" si="49"/>
        <v/>
      </c>
      <c r="AI186" s="73" t="str">
        <f t="shared" si="50"/>
        <v/>
      </c>
      <c r="AJ186" s="73" t="str">
        <f t="shared" si="51"/>
        <v/>
      </c>
      <c r="AK186" s="73" t="str">
        <f t="shared" si="52"/>
        <v/>
      </c>
      <c r="AL186" s="73" t="str">
        <f t="shared" si="53"/>
        <v/>
      </c>
      <c r="AM186" s="73" t="str">
        <f t="shared" si="54"/>
        <v/>
      </c>
      <c r="AN186" s="73" t="str">
        <f t="shared" si="55"/>
        <v/>
      </c>
      <c r="AO186" s="73" t="str">
        <f t="shared" si="56"/>
        <v/>
      </c>
      <c r="AP186" s="73" t="str">
        <f t="shared" si="57"/>
        <v/>
      </c>
      <c r="AQ186" s="73" t="str">
        <f t="shared" si="58"/>
        <v/>
      </c>
      <c r="AR186" s="73" t="str">
        <f t="shared" si="59"/>
        <v/>
      </c>
      <c r="AS186" s="73" t="str">
        <f t="shared" si="60"/>
        <v/>
      </c>
      <c r="AT186" s="73" t="str">
        <f t="shared" si="61"/>
        <v/>
      </c>
      <c r="AU186" s="73" t="str">
        <f t="shared" si="62"/>
        <v/>
      </c>
      <c r="AV186" s="73" t="str">
        <f t="shared" si="63"/>
        <v/>
      </c>
    </row>
    <row r="187" spans="1:48" ht="20" customHeight="1">
      <c r="A187" s="85">
        <v>181</v>
      </c>
      <c r="B187" s="75" t="str">
        <f>IF(Data!B187:$B$1006&lt;&gt;"",Data!B187,"")</f>
        <v/>
      </c>
      <c r="C187" s="75" t="str">
        <f>IF(Data!$B187:C$1006&lt;&gt;"",Data!C187,"")</f>
        <v/>
      </c>
      <c r="D187" s="75" t="str">
        <f>IF(Data!$B187:D$1006&lt;&gt;"",Data!D187,"")</f>
        <v/>
      </c>
      <c r="E187" s="75" t="str">
        <f>IF(Data!$B187:E$1006&lt;&gt;"",Data!E187,"")</f>
        <v/>
      </c>
      <c r="F187" s="75" t="str">
        <f>IF(Data!$B187:F$1006&lt;&gt;"",Data!F187,"")</f>
        <v/>
      </c>
      <c r="G187" s="75" t="str">
        <f>IF(Data!$B187:G$1006&lt;&gt;"",Data!G187,"")</f>
        <v/>
      </c>
      <c r="H187" s="75" t="str">
        <f>IF(Data!$B187:H$1006&lt;&gt;"",Data!H187,"")</f>
        <v/>
      </c>
      <c r="I187" s="75" t="str">
        <f>IF(Data!$B187:I$1006&lt;&gt;"",Data!I187,"")</f>
        <v/>
      </c>
      <c r="J187" s="75" t="str">
        <f>IF(Data!$B187:J$1006&lt;&gt;"",Data!J187,"")</f>
        <v/>
      </c>
      <c r="K187" s="75" t="str">
        <f>IF(Data!$B187:K$1006&lt;&gt;"",Data!K187,"")</f>
        <v/>
      </c>
      <c r="L187" s="75" t="str">
        <f>IF(Data!$B187:L$1006&lt;&gt;"",Data!L187,"")</f>
        <v/>
      </c>
      <c r="M187" s="75" t="str">
        <f>IF(Data!$B187:M$1006&lt;&gt;"",Data!M187,"")</f>
        <v/>
      </c>
      <c r="N187" s="75" t="str">
        <f>IF(Data!$B187:N$1006&lt;&gt;"",Data!N187,"")</f>
        <v/>
      </c>
      <c r="O187" s="75" t="str">
        <f>IF(Data!$B187:O$1006&lt;&gt;"",Data!O187,"")</f>
        <v/>
      </c>
      <c r="P187" s="75" t="str">
        <f>IF(Data!$B187:P$1006&lt;&gt;"",Data!P187,"")</f>
        <v/>
      </c>
      <c r="Q187" s="75" t="str">
        <f>IF(Data!$B187:Q$1006&lt;&gt;"",Data!Q187,"")</f>
        <v/>
      </c>
      <c r="R187" s="75" t="str">
        <f>IF(Data!$B187:R$1006&lt;&gt;"",Data!R187,"")</f>
        <v/>
      </c>
      <c r="S187" s="75" t="str">
        <f>IF(Data!$B187:S$1006&lt;&gt;"",Data!S187,"")</f>
        <v/>
      </c>
      <c r="T187" s="75" t="str">
        <f>IF(Data!$B187:T$1006&lt;&gt;"",Data!T187,"")</f>
        <v/>
      </c>
      <c r="U187" s="75" t="str">
        <f>IF(Data!$B187:U$1006&lt;&gt;"",Data!U187,"")</f>
        <v/>
      </c>
      <c r="AB187" s="73">
        <f t="shared" si="43"/>
        <v>0</v>
      </c>
      <c r="AC187" s="73" t="str">
        <f t="shared" si="44"/>
        <v/>
      </c>
      <c r="AD187" s="73" t="str">
        <f t="shared" si="45"/>
        <v/>
      </c>
      <c r="AE187" s="73" t="str">
        <f t="shared" si="46"/>
        <v/>
      </c>
      <c r="AF187" s="73" t="str">
        <f t="shared" si="47"/>
        <v/>
      </c>
      <c r="AG187" s="73" t="str">
        <f t="shared" si="48"/>
        <v/>
      </c>
      <c r="AH187" s="73" t="str">
        <f t="shared" si="49"/>
        <v/>
      </c>
      <c r="AI187" s="73" t="str">
        <f t="shared" si="50"/>
        <v/>
      </c>
      <c r="AJ187" s="73" t="str">
        <f t="shared" si="51"/>
        <v/>
      </c>
      <c r="AK187" s="73" t="str">
        <f t="shared" si="52"/>
        <v/>
      </c>
      <c r="AL187" s="73" t="str">
        <f t="shared" si="53"/>
        <v/>
      </c>
      <c r="AM187" s="73" t="str">
        <f t="shared" si="54"/>
        <v/>
      </c>
      <c r="AN187" s="73" t="str">
        <f t="shared" si="55"/>
        <v/>
      </c>
      <c r="AO187" s="73" t="str">
        <f t="shared" si="56"/>
        <v/>
      </c>
      <c r="AP187" s="73" t="str">
        <f t="shared" si="57"/>
        <v/>
      </c>
      <c r="AQ187" s="73" t="str">
        <f t="shared" si="58"/>
        <v/>
      </c>
      <c r="AR187" s="73" t="str">
        <f t="shared" si="59"/>
        <v/>
      </c>
      <c r="AS187" s="73" t="str">
        <f t="shared" si="60"/>
        <v/>
      </c>
      <c r="AT187" s="73" t="str">
        <f t="shared" si="61"/>
        <v/>
      </c>
      <c r="AU187" s="73" t="str">
        <f t="shared" si="62"/>
        <v/>
      </c>
      <c r="AV187" s="73" t="str">
        <f t="shared" si="63"/>
        <v/>
      </c>
    </row>
    <row r="188" spans="1:48" ht="20" customHeight="1">
      <c r="A188" s="85">
        <v>182</v>
      </c>
      <c r="B188" s="75" t="str">
        <f>IF(Data!B188:$B$1006&lt;&gt;"",Data!B188,"")</f>
        <v/>
      </c>
      <c r="C188" s="75" t="str">
        <f>IF(Data!$B188:C$1006&lt;&gt;"",Data!C188,"")</f>
        <v/>
      </c>
      <c r="D188" s="75" t="str">
        <f>IF(Data!$B188:D$1006&lt;&gt;"",Data!D188,"")</f>
        <v/>
      </c>
      <c r="E188" s="75" t="str">
        <f>IF(Data!$B188:E$1006&lt;&gt;"",Data!E188,"")</f>
        <v/>
      </c>
      <c r="F188" s="75" t="str">
        <f>IF(Data!$B188:F$1006&lt;&gt;"",Data!F188,"")</f>
        <v/>
      </c>
      <c r="G188" s="75" t="str">
        <f>IF(Data!$B188:G$1006&lt;&gt;"",Data!G188,"")</f>
        <v/>
      </c>
      <c r="H188" s="75" t="str">
        <f>IF(Data!$B188:H$1006&lt;&gt;"",Data!H188,"")</f>
        <v/>
      </c>
      <c r="I188" s="75" t="str">
        <f>IF(Data!$B188:I$1006&lt;&gt;"",Data!I188,"")</f>
        <v/>
      </c>
      <c r="J188" s="75" t="str">
        <f>IF(Data!$B188:J$1006&lt;&gt;"",Data!J188,"")</f>
        <v/>
      </c>
      <c r="K188" s="75" t="str">
        <f>IF(Data!$B188:K$1006&lt;&gt;"",Data!K188,"")</f>
        <v/>
      </c>
      <c r="L188" s="75" t="str">
        <f>IF(Data!$B188:L$1006&lt;&gt;"",Data!L188,"")</f>
        <v/>
      </c>
      <c r="M188" s="75" t="str">
        <f>IF(Data!$B188:M$1006&lt;&gt;"",Data!M188,"")</f>
        <v/>
      </c>
      <c r="N188" s="75" t="str">
        <f>IF(Data!$B188:N$1006&lt;&gt;"",Data!N188,"")</f>
        <v/>
      </c>
      <c r="O188" s="75" t="str">
        <f>IF(Data!$B188:O$1006&lt;&gt;"",Data!O188,"")</f>
        <v/>
      </c>
      <c r="P188" s="75" t="str">
        <f>IF(Data!$B188:P$1006&lt;&gt;"",Data!P188,"")</f>
        <v/>
      </c>
      <c r="Q188" s="75" t="str">
        <f>IF(Data!$B188:Q$1006&lt;&gt;"",Data!Q188,"")</f>
        <v/>
      </c>
      <c r="R188" s="75" t="str">
        <f>IF(Data!$B188:R$1006&lt;&gt;"",Data!R188,"")</f>
        <v/>
      </c>
      <c r="S188" s="75" t="str">
        <f>IF(Data!$B188:S$1006&lt;&gt;"",Data!S188,"")</f>
        <v/>
      </c>
      <c r="T188" s="75" t="str">
        <f>IF(Data!$B188:T$1006&lt;&gt;"",Data!T188,"")</f>
        <v/>
      </c>
      <c r="U188" s="75" t="str">
        <f>IF(Data!$B188:U$1006&lt;&gt;"",Data!U188,"")</f>
        <v/>
      </c>
      <c r="AB188" s="73">
        <f t="shared" si="43"/>
        <v>0</v>
      </c>
      <c r="AC188" s="73" t="str">
        <f t="shared" si="44"/>
        <v/>
      </c>
      <c r="AD188" s="73" t="str">
        <f t="shared" si="45"/>
        <v/>
      </c>
      <c r="AE188" s="73" t="str">
        <f t="shared" si="46"/>
        <v/>
      </c>
      <c r="AF188" s="73" t="str">
        <f t="shared" si="47"/>
        <v/>
      </c>
      <c r="AG188" s="73" t="str">
        <f t="shared" si="48"/>
        <v/>
      </c>
      <c r="AH188" s="73" t="str">
        <f t="shared" si="49"/>
        <v/>
      </c>
      <c r="AI188" s="73" t="str">
        <f t="shared" si="50"/>
        <v/>
      </c>
      <c r="AJ188" s="73" t="str">
        <f t="shared" si="51"/>
        <v/>
      </c>
      <c r="AK188" s="73" t="str">
        <f t="shared" si="52"/>
        <v/>
      </c>
      <c r="AL188" s="73" t="str">
        <f t="shared" si="53"/>
        <v/>
      </c>
      <c r="AM188" s="73" t="str">
        <f t="shared" si="54"/>
        <v/>
      </c>
      <c r="AN188" s="73" t="str">
        <f t="shared" si="55"/>
        <v/>
      </c>
      <c r="AO188" s="73" t="str">
        <f t="shared" si="56"/>
        <v/>
      </c>
      <c r="AP188" s="73" t="str">
        <f t="shared" si="57"/>
        <v/>
      </c>
      <c r="AQ188" s="73" t="str">
        <f t="shared" si="58"/>
        <v/>
      </c>
      <c r="AR188" s="73" t="str">
        <f t="shared" si="59"/>
        <v/>
      </c>
      <c r="AS188" s="73" t="str">
        <f t="shared" si="60"/>
        <v/>
      </c>
      <c r="AT188" s="73" t="str">
        <f t="shared" si="61"/>
        <v/>
      </c>
      <c r="AU188" s="73" t="str">
        <f t="shared" si="62"/>
        <v/>
      </c>
      <c r="AV188" s="73" t="str">
        <f t="shared" si="63"/>
        <v/>
      </c>
    </row>
    <row r="189" spans="1:48" ht="20" customHeight="1">
      <c r="A189" s="85">
        <v>183</v>
      </c>
      <c r="B189" s="75" t="str">
        <f>IF(Data!B189:$B$1006&lt;&gt;"",Data!B189,"")</f>
        <v/>
      </c>
      <c r="C189" s="75" t="str">
        <f>IF(Data!$B189:C$1006&lt;&gt;"",Data!C189,"")</f>
        <v/>
      </c>
      <c r="D189" s="75" t="str">
        <f>IF(Data!$B189:D$1006&lt;&gt;"",Data!D189,"")</f>
        <v/>
      </c>
      <c r="E189" s="75" t="str">
        <f>IF(Data!$B189:E$1006&lt;&gt;"",Data!E189,"")</f>
        <v/>
      </c>
      <c r="F189" s="75" t="str">
        <f>IF(Data!$B189:F$1006&lt;&gt;"",Data!F189,"")</f>
        <v/>
      </c>
      <c r="G189" s="75" t="str">
        <f>IF(Data!$B189:G$1006&lt;&gt;"",Data!G189,"")</f>
        <v/>
      </c>
      <c r="H189" s="75" t="str">
        <f>IF(Data!$B189:H$1006&lt;&gt;"",Data!H189,"")</f>
        <v/>
      </c>
      <c r="I189" s="75" t="str">
        <f>IF(Data!$B189:I$1006&lt;&gt;"",Data!I189,"")</f>
        <v/>
      </c>
      <c r="J189" s="75" t="str">
        <f>IF(Data!$B189:J$1006&lt;&gt;"",Data!J189,"")</f>
        <v/>
      </c>
      <c r="K189" s="75" t="str">
        <f>IF(Data!$B189:K$1006&lt;&gt;"",Data!K189,"")</f>
        <v/>
      </c>
      <c r="L189" s="75" t="str">
        <f>IF(Data!$B189:L$1006&lt;&gt;"",Data!L189,"")</f>
        <v/>
      </c>
      <c r="M189" s="75" t="str">
        <f>IF(Data!$B189:M$1006&lt;&gt;"",Data!M189,"")</f>
        <v/>
      </c>
      <c r="N189" s="75" t="str">
        <f>IF(Data!$B189:N$1006&lt;&gt;"",Data!N189,"")</f>
        <v/>
      </c>
      <c r="O189" s="75" t="str">
        <f>IF(Data!$B189:O$1006&lt;&gt;"",Data!O189,"")</f>
        <v/>
      </c>
      <c r="P189" s="75" t="str">
        <f>IF(Data!$B189:P$1006&lt;&gt;"",Data!P189,"")</f>
        <v/>
      </c>
      <c r="Q189" s="75" t="str">
        <f>IF(Data!$B189:Q$1006&lt;&gt;"",Data!Q189,"")</f>
        <v/>
      </c>
      <c r="R189" s="75" t="str">
        <f>IF(Data!$B189:R$1006&lt;&gt;"",Data!R189,"")</f>
        <v/>
      </c>
      <c r="S189" s="75" t="str">
        <f>IF(Data!$B189:S$1006&lt;&gt;"",Data!S189,"")</f>
        <v/>
      </c>
      <c r="T189" s="75" t="str">
        <f>IF(Data!$B189:T$1006&lt;&gt;"",Data!T189,"")</f>
        <v/>
      </c>
      <c r="U189" s="75" t="str">
        <f>IF(Data!$B189:U$1006&lt;&gt;"",Data!U189,"")</f>
        <v/>
      </c>
      <c r="AB189" s="73">
        <f t="shared" si="43"/>
        <v>0</v>
      </c>
      <c r="AC189" s="73" t="str">
        <f t="shared" si="44"/>
        <v/>
      </c>
      <c r="AD189" s="73" t="str">
        <f t="shared" si="45"/>
        <v/>
      </c>
      <c r="AE189" s="73" t="str">
        <f t="shared" si="46"/>
        <v/>
      </c>
      <c r="AF189" s="73" t="str">
        <f t="shared" si="47"/>
        <v/>
      </c>
      <c r="AG189" s="73" t="str">
        <f t="shared" si="48"/>
        <v/>
      </c>
      <c r="AH189" s="73" t="str">
        <f t="shared" si="49"/>
        <v/>
      </c>
      <c r="AI189" s="73" t="str">
        <f t="shared" si="50"/>
        <v/>
      </c>
      <c r="AJ189" s="73" t="str">
        <f t="shared" si="51"/>
        <v/>
      </c>
      <c r="AK189" s="73" t="str">
        <f t="shared" si="52"/>
        <v/>
      </c>
      <c r="AL189" s="73" t="str">
        <f t="shared" si="53"/>
        <v/>
      </c>
      <c r="AM189" s="73" t="str">
        <f t="shared" si="54"/>
        <v/>
      </c>
      <c r="AN189" s="73" t="str">
        <f t="shared" si="55"/>
        <v/>
      </c>
      <c r="AO189" s="73" t="str">
        <f t="shared" si="56"/>
        <v/>
      </c>
      <c r="AP189" s="73" t="str">
        <f t="shared" si="57"/>
        <v/>
      </c>
      <c r="AQ189" s="73" t="str">
        <f t="shared" si="58"/>
        <v/>
      </c>
      <c r="AR189" s="73" t="str">
        <f t="shared" si="59"/>
        <v/>
      </c>
      <c r="AS189" s="73" t="str">
        <f t="shared" si="60"/>
        <v/>
      </c>
      <c r="AT189" s="73" t="str">
        <f t="shared" si="61"/>
        <v/>
      </c>
      <c r="AU189" s="73" t="str">
        <f t="shared" si="62"/>
        <v/>
      </c>
      <c r="AV189" s="73" t="str">
        <f t="shared" si="63"/>
        <v/>
      </c>
    </row>
    <row r="190" spans="1:48" ht="20" customHeight="1">
      <c r="A190" s="85">
        <v>184</v>
      </c>
      <c r="B190" s="75" t="str">
        <f>IF(Data!B190:$B$1006&lt;&gt;"",Data!B190,"")</f>
        <v/>
      </c>
      <c r="C190" s="75" t="str">
        <f>IF(Data!$B190:C$1006&lt;&gt;"",Data!C190,"")</f>
        <v/>
      </c>
      <c r="D190" s="75" t="str">
        <f>IF(Data!$B190:D$1006&lt;&gt;"",Data!D190,"")</f>
        <v/>
      </c>
      <c r="E190" s="75" t="str">
        <f>IF(Data!$B190:E$1006&lt;&gt;"",Data!E190,"")</f>
        <v/>
      </c>
      <c r="F190" s="75" t="str">
        <f>IF(Data!$B190:F$1006&lt;&gt;"",Data!F190,"")</f>
        <v/>
      </c>
      <c r="G190" s="75" t="str">
        <f>IF(Data!$B190:G$1006&lt;&gt;"",Data!G190,"")</f>
        <v/>
      </c>
      <c r="H190" s="75" t="str">
        <f>IF(Data!$B190:H$1006&lt;&gt;"",Data!H190,"")</f>
        <v/>
      </c>
      <c r="I190" s="75" t="str">
        <f>IF(Data!$B190:I$1006&lt;&gt;"",Data!I190,"")</f>
        <v/>
      </c>
      <c r="J190" s="75" t="str">
        <f>IF(Data!$B190:J$1006&lt;&gt;"",Data!J190,"")</f>
        <v/>
      </c>
      <c r="K190" s="75" t="str">
        <f>IF(Data!$B190:K$1006&lt;&gt;"",Data!K190,"")</f>
        <v/>
      </c>
      <c r="L190" s="75" t="str">
        <f>IF(Data!$B190:L$1006&lt;&gt;"",Data!L190,"")</f>
        <v/>
      </c>
      <c r="M190" s="75" t="str">
        <f>IF(Data!$B190:M$1006&lt;&gt;"",Data!M190,"")</f>
        <v/>
      </c>
      <c r="N190" s="75" t="str">
        <f>IF(Data!$B190:N$1006&lt;&gt;"",Data!N190,"")</f>
        <v/>
      </c>
      <c r="O190" s="75" t="str">
        <f>IF(Data!$B190:O$1006&lt;&gt;"",Data!O190,"")</f>
        <v/>
      </c>
      <c r="P190" s="75" t="str">
        <f>IF(Data!$B190:P$1006&lt;&gt;"",Data!P190,"")</f>
        <v/>
      </c>
      <c r="Q190" s="75" t="str">
        <f>IF(Data!$B190:Q$1006&lt;&gt;"",Data!Q190,"")</f>
        <v/>
      </c>
      <c r="R190" s="75" t="str">
        <f>IF(Data!$B190:R$1006&lt;&gt;"",Data!R190,"")</f>
        <v/>
      </c>
      <c r="S190" s="75" t="str">
        <f>IF(Data!$B190:S$1006&lt;&gt;"",Data!S190,"")</f>
        <v/>
      </c>
      <c r="T190" s="75" t="str">
        <f>IF(Data!$B190:T$1006&lt;&gt;"",Data!T190,"")</f>
        <v/>
      </c>
      <c r="U190" s="75" t="str">
        <f>IF(Data!$B190:U$1006&lt;&gt;"",Data!U190,"")</f>
        <v/>
      </c>
      <c r="AB190" s="73">
        <f t="shared" si="43"/>
        <v>0</v>
      </c>
      <c r="AC190" s="73" t="str">
        <f t="shared" si="44"/>
        <v/>
      </c>
      <c r="AD190" s="73" t="str">
        <f t="shared" si="45"/>
        <v/>
      </c>
      <c r="AE190" s="73" t="str">
        <f t="shared" si="46"/>
        <v/>
      </c>
      <c r="AF190" s="73" t="str">
        <f t="shared" si="47"/>
        <v/>
      </c>
      <c r="AG190" s="73" t="str">
        <f t="shared" si="48"/>
        <v/>
      </c>
      <c r="AH190" s="73" t="str">
        <f t="shared" si="49"/>
        <v/>
      </c>
      <c r="AI190" s="73" t="str">
        <f t="shared" si="50"/>
        <v/>
      </c>
      <c r="AJ190" s="73" t="str">
        <f t="shared" si="51"/>
        <v/>
      </c>
      <c r="AK190" s="73" t="str">
        <f t="shared" si="52"/>
        <v/>
      </c>
      <c r="AL190" s="73" t="str">
        <f t="shared" si="53"/>
        <v/>
      </c>
      <c r="AM190" s="73" t="str">
        <f t="shared" si="54"/>
        <v/>
      </c>
      <c r="AN190" s="73" t="str">
        <f t="shared" si="55"/>
        <v/>
      </c>
      <c r="AO190" s="73" t="str">
        <f t="shared" si="56"/>
        <v/>
      </c>
      <c r="AP190" s="73" t="str">
        <f t="shared" si="57"/>
        <v/>
      </c>
      <c r="AQ190" s="73" t="str">
        <f t="shared" si="58"/>
        <v/>
      </c>
      <c r="AR190" s="73" t="str">
        <f t="shared" si="59"/>
        <v/>
      </c>
      <c r="AS190" s="73" t="str">
        <f t="shared" si="60"/>
        <v/>
      </c>
      <c r="AT190" s="73" t="str">
        <f t="shared" si="61"/>
        <v/>
      </c>
      <c r="AU190" s="73" t="str">
        <f t="shared" si="62"/>
        <v/>
      </c>
      <c r="AV190" s="73" t="str">
        <f t="shared" si="63"/>
        <v/>
      </c>
    </row>
    <row r="191" spans="1:48" ht="20" customHeight="1">
      <c r="A191" s="85">
        <v>185</v>
      </c>
      <c r="B191" s="75" t="str">
        <f>IF(Data!B191:$B$1006&lt;&gt;"",Data!B191,"")</f>
        <v/>
      </c>
      <c r="C191" s="75" t="str">
        <f>IF(Data!$B191:C$1006&lt;&gt;"",Data!C191,"")</f>
        <v/>
      </c>
      <c r="D191" s="75" t="str">
        <f>IF(Data!$B191:D$1006&lt;&gt;"",Data!D191,"")</f>
        <v/>
      </c>
      <c r="E191" s="75" t="str">
        <f>IF(Data!$B191:E$1006&lt;&gt;"",Data!E191,"")</f>
        <v/>
      </c>
      <c r="F191" s="75" t="str">
        <f>IF(Data!$B191:F$1006&lt;&gt;"",Data!F191,"")</f>
        <v/>
      </c>
      <c r="G191" s="75" t="str">
        <f>IF(Data!$B191:G$1006&lt;&gt;"",Data!G191,"")</f>
        <v/>
      </c>
      <c r="H191" s="75" t="str">
        <f>IF(Data!$B191:H$1006&lt;&gt;"",Data!H191,"")</f>
        <v/>
      </c>
      <c r="I191" s="75" t="str">
        <f>IF(Data!$B191:I$1006&lt;&gt;"",Data!I191,"")</f>
        <v/>
      </c>
      <c r="J191" s="75" t="str">
        <f>IF(Data!$B191:J$1006&lt;&gt;"",Data!J191,"")</f>
        <v/>
      </c>
      <c r="K191" s="75" t="str">
        <f>IF(Data!$B191:K$1006&lt;&gt;"",Data!K191,"")</f>
        <v/>
      </c>
      <c r="L191" s="75" t="str">
        <f>IF(Data!$B191:L$1006&lt;&gt;"",Data!L191,"")</f>
        <v/>
      </c>
      <c r="M191" s="75" t="str">
        <f>IF(Data!$B191:M$1006&lt;&gt;"",Data!M191,"")</f>
        <v/>
      </c>
      <c r="N191" s="75" t="str">
        <f>IF(Data!$B191:N$1006&lt;&gt;"",Data!N191,"")</f>
        <v/>
      </c>
      <c r="O191" s="75" t="str">
        <f>IF(Data!$B191:O$1006&lt;&gt;"",Data!O191,"")</f>
        <v/>
      </c>
      <c r="P191" s="75" t="str">
        <f>IF(Data!$B191:P$1006&lt;&gt;"",Data!P191,"")</f>
        <v/>
      </c>
      <c r="Q191" s="75" t="str">
        <f>IF(Data!$B191:Q$1006&lt;&gt;"",Data!Q191,"")</f>
        <v/>
      </c>
      <c r="R191" s="75" t="str">
        <f>IF(Data!$B191:R$1006&lt;&gt;"",Data!R191,"")</f>
        <v/>
      </c>
      <c r="S191" s="75" t="str">
        <f>IF(Data!$B191:S$1006&lt;&gt;"",Data!S191,"")</f>
        <v/>
      </c>
      <c r="T191" s="75" t="str">
        <f>IF(Data!$B191:T$1006&lt;&gt;"",Data!T191,"")</f>
        <v/>
      </c>
      <c r="U191" s="75" t="str">
        <f>IF(Data!$B191:U$1006&lt;&gt;"",Data!U191,"")</f>
        <v/>
      </c>
      <c r="AB191" s="73">
        <f t="shared" si="43"/>
        <v>0</v>
      </c>
      <c r="AC191" s="73" t="str">
        <f t="shared" si="44"/>
        <v/>
      </c>
      <c r="AD191" s="73" t="str">
        <f t="shared" si="45"/>
        <v/>
      </c>
      <c r="AE191" s="73" t="str">
        <f t="shared" si="46"/>
        <v/>
      </c>
      <c r="AF191" s="73" t="str">
        <f t="shared" si="47"/>
        <v/>
      </c>
      <c r="AG191" s="73" t="str">
        <f t="shared" si="48"/>
        <v/>
      </c>
      <c r="AH191" s="73" t="str">
        <f t="shared" si="49"/>
        <v/>
      </c>
      <c r="AI191" s="73" t="str">
        <f t="shared" si="50"/>
        <v/>
      </c>
      <c r="AJ191" s="73" t="str">
        <f t="shared" si="51"/>
        <v/>
      </c>
      <c r="AK191" s="73" t="str">
        <f t="shared" si="52"/>
        <v/>
      </c>
      <c r="AL191" s="73" t="str">
        <f t="shared" si="53"/>
        <v/>
      </c>
      <c r="AM191" s="73" t="str">
        <f t="shared" si="54"/>
        <v/>
      </c>
      <c r="AN191" s="73" t="str">
        <f t="shared" si="55"/>
        <v/>
      </c>
      <c r="AO191" s="73" t="str">
        <f t="shared" si="56"/>
        <v/>
      </c>
      <c r="AP191" s="73" t="str">
        <f t="shared" si="57"/>
        <v/>
      </c>
      <c r="AQ191" s="73" t="str">
        <f t="shared" si="58"/>
        <v/>
      </c>
      <c r="AR191" s="73" t="str">
        <f t="shared" si="59"/>
        <v/>
      </c>
      <c r="AS191" s="73" t="str">
        <f t="shared" si="60"/>
        <v/>
      </c>
      <c r="AT191" s="73" t="str">
        <f t="shared" si="61"/>
        <v/>
      </c>
      <c r="AU191" s="73" t="str">
        <f t="shared" si="62"/>
        <v/>
      </c>
      <c r="AV191" s="73" t="str">
        <f t="shared" si="63"/>
        <v/>
      </c>
    </row>
    <row r="192" spans="1:48" ht="20" customHeight="1">
      <c r="A192" s="85">
        <v>186</v>
      </c>
      <c r="B192" s="75" t="str">
        <f>IF(Data!B192:$B$1006&lt;&gt;"",Data!B192,"")</f>
        <v/>
      </c>
      <c r="C192" s="75" t="str">
        <f>IF(Data!$B192:C$1006&lt;&gt;"",Data!C192,"")</f>
        <v/>
      </c>
      <c r="D192" s="75" t="str">
        <f>IF(Data!$B192:D$1006&lt;&gt;"",Data!D192,"")</f>
        <v/>
      </c>
      <c r="E192" s="75" t="str">
        <f>IF(Data!$B192:E$1006&lt;&gt;"",Data!E192,"")</f>
        <v/>
      </c>
      <c r="F192" s="75" t="str">
        <f>IF(Data!$B192:F$1006&lt;&gt;"",Data!F192,"")</f>
        <v/>
      </c>
      <c r="G192" s="75" t="str">
        <f>IF(Data!$B192:G$1006&lt;&gt;"",Data!G192,"")</f>
        <v/>
      </c>
      <c r="H192" s="75" t="str">
        <f>IF(Data!$B192:H$1006&lt;&gt;"",Data!H192,"")</f>
        <v/>
      </c>
      <c r="I192" s="75" t="str">
        <f>IF(Data!$B192:I$1006&lt;&gt;"",Data!I192,"")</f>
        <v/>
      </c>
      <c r="J192" s="75" t="str">
        <f>IF(Data!$B192:J$1006&lt;&gt;"",Data!J192,"")</f>
        <v/>
      </c>
      <c r="K192" s="75" t="str">
        <f>IF(Data!$B192:K$1006&lt;&gt;"",Data!K192,"")</f>
        <v/>
      </c>
      <c r="L192" s="75" t="str">
        <f>IF(Data!$B192:L$1006&lt;&gt;"",Data!L192,"")</f>
        <v/>
      </c>
      <c r="M192" s="75" t="str">
        <f>IF(Data!$B192:M$1006&lt;&gt;"",Data!M192,"")</f>
        <v/>
      </c>
      <c r="N192" s="75" t="str">
        <f>IF(Data!$B192:N$1006&lt;&gt;"",Data!N192,"")</f>
        <v/>
      </c>
      <c r="O192" s="75" t="str">
        <f>IF(Data!$B192:O$1006&lt;&gt;"",Data!O192,"")</f>
        <v/>
      </c>
      <c r="P192" s="75" t="str">
        <f>IF(Data!$B192:P$1006&lt;&gt;"",Data!P192,"")</f>
        <v/>
      </c>
      <c r="Q192" s="75" t="str">
        <f>IF(Data!$B192:Q$1006&lt;&gt;"",Data!Q192,"")</f>
        <v/>
      </c>
      <c r="R192" s="75" t="str">
        <f>IF(Data!$B192:R$1006&lt;&gt;"",Data!R192,"")</f>
        <v/>
      </c>
      <c r="S192" s="75" t="str">
        <f>IF(Data!$B192:S$1006&lt;&gt;"",Data!S192,"")</f>
        <v/>
      </c>
      <c r="T192" s="75" t="str">
        <f>IF(Data!$B192:T$1006&lt;&gt;"",Data!T192,"")</f>
        <v/>
      </c>
      <c r="U192" s="75" t="str">
        <f>IF(Data!$B192:U$1006&lt;&gt;"",Data!U192,"")</f>
        <v/>
      </c>
      <c r="AB192" s="73">
        <f t="shared" si="43"/>
        <v>0</v>
      </c>
      <c r="AC192" s="73" t="str">
        <f t="shared" si="44"/>
        <v/>
      </c>
      <c r="AD192" s="73" t="str">
        <f t="shared" si="45"/>
        <v/>
      </c>
      <c r="AE192" s="73" t="str">
        <f t="shared" si="46"/>
        <v/>
      </c>
      <c r="AF192" s="73" t="str">
        <f t="shared" si="47"/>
        <v/>
      </c>
      <c r="AG192" s="73" t="str">
        <f t="shared" si="48"/>
        <v/>
      </c>
      <c r="AH192" s="73" t="str">
        <f t="shared" si="49"/>
        <v/>
      </c>
      <c r="AI192" s="73" t="str">
        <f t="shared" si="50"/>
        <v/>
      </c>
      <c r="AJ192" s="73" t="str">
        <f t="shared" si="51"/>
        <v/>
      </c>
      <c r="AK192" s="73" t="str">
        <f t="shared" si="52"/>
        <v/>
      </c>
      <c r="AL192" s="73" t="str">
        <f t="shared" si="53"/>
        <v/>
      </c>
      <c r="AM192" s="73" t="str">
        <f t="shared" si="54"/>
        <v/>
      </c>
      <c r="AN192" s="73" t="str">
        <f t="shared" si="55"/>
        <v/>
      </c>
      <c r="AO192" s="73" t="str">
        <f t="shared" si="56"/>
        <v/>
      </c>
      <c r="AP192" s="73" t="str">
        <f t="shared" si="57"/>
        <v/>
      </c>
      <c r="AQ192" s="73" t="str">
        <f t="shared" si="58"/>
        <v/>
      </c>
      <c r="AR192" s="73" t="str">
        <f t="shared" si="59"/>
        <v/>
      </c>
      <c r="AS192" s="73" t="str">
        <f t="shared" si="60"/>
        <v/>
      </c>
      <c r="AT192" s="73" t="str">
        <f t="shared" si="61"/>
        <v/>
      </c>
      <c r="AU192" s="73" t="str">
        <f t="shared" si="62"/>
        <v/>
      </c>
      <c r="AV192" s="73" t="str">
        <f t="shared" si="63"/>
        <v/>
      </c>
    </row>
    <row r="193" spans="1:48" ht="20" customHeight="1">
      <c r="A193" s="85">
        <v>187</v>
      </c>
      <c r="B193" s="75" t="str">
        <f>IF(Data!B193:$B$1006&lt;&gt;"",Data!B193,"")</f>
        <v/>
      </c>
      <c r="C193" s="75" t="str">
        <f>IF(Data!$B193:C$1006&lt;&gt;"",Data!C193,"")</f>
        <v/>
      </c>
      <c r="D193" s="75" t="str">
        <f>IF(Data!$B193:D$1006&lt;&gt;"",Data!D193,"")</f>
        <v/>
      </c>
      <c r="E193" s="75" t="str">
        <f>IF(Data!$B193:E$1006&lt;&gt;"",Data!E193,"")</f>
        <v/>
      </c>
      <c r="F193" s="75" t="str">
        <f>IF(Data!$B193:F$1006&lt;&gt;"",Data!F193,"")</f>
        <v/>
      </c>
      <c r="G193" s="75" t="str">
        <f>IF(Data!$B193:G$1006&lt;&gt;"",Data!G193,"")</f>
        <v/>
      </c>
      <c r="H193" s="75" t="str">
        <f>IF(Data!$B193:H$1006&lt;&gt;"",Data!H193,"")</f>
        <v/>
      </c>
      <c r="I193" s="75" t="str">
        <f>IF(Data!$B193:I$1006&lt;&gt;"",Data!I193,"")</f>
        <v/>
      </c>
      <c r="J193" s="75" t="str">
        <f>IF(Data!$B193:J$1006&lt;&gt;"",Data!J193,"")</f>
        <v/>
      </c>
      <c r="K193" s="75" t="str">
        <f>IF(Data!$B193:K$1006&lt;&gt;"",Data!K193,"")</f>
        <v/>
      </c>
      <c r="L193" s="75" t="str">
        <f>IF(Data!$B193:L$1006&lt;&gt;"",Data!L193,"")</f>
        <v/>
      </c>
      <c r="M193" s="75" t="str">
        <f>IF(Data!$B193:M$1006&lt;&gt;"",Data!M193,"")</f>
        <v/>
      </c>
      <c r="N193" s="75" t="str">
        <f>IF(Data!$B193:N$1006&lt;&gt;"",Data!N193,"")</f>
        <v/>
      </c>
      <c r="O193" s="75" t="str">
        <f>IF(Data!$B193:O$1006&lt;&gt;"",Data!O193,"")</f>
        <v/>
      </c>
      <c r="P193" s="75" t="str">
        <f>IF(Data!$B193:P$1006&lt;&gt;"",Data!P193,"")</f>
        <v/>
      </c>
      <c r="Q193" s="75" t="str">
        <f>IF(Data!$B193:Q$1006&lt;&gt;"",Data!Q193,"")</f>
        <v/>
      </c>
      <c r="R193" s="75" t="str">
        <f>IF(Data!$B193:R$1006&lt;&gt;"",Data!R193,"")</f>
        <v/>
      </c>
      <c r="S193" s="75" t="str">
        <f>IF(Data!$B193:S$1006&lt;&gt;"",Data!S193,"")</f>
        <v/>
      </c>
      <c r="T193" s="75" t="str">
        <f>IF(Data!$B193:T$1006&lt;&gt;"",Data!T193,"")</f>
        <v/>
      </c>
      <c r="U193" s="75" t="str">
        <f>IF(Data!$B193:U$1006&lt;&gt;"",Data!U193,"")</f>
        <v/>
      </c>
      <c r="AB193" s="73">
        <f t="shared" si="43"/>
        <v>0</v>
      </c>
      <c r="AC193" s="73" t="str">
        <f t="shared" si="44"/>
        <v/>
      </c>
      <c r="AD193" s="73" t="str">
        <f t="shared" si="45"/>
        <v/>
      </c>
      <c r="AE193" s="73" t="str">
        <f t="shared" si="46"/>
        <v/>
      </c>
      <c r="AF193" s="73" t="str">
        <f t="shared" si="47"/>
        <v/>
      </c>
      <c r="AG193" s="73" t="str">
        <f t="shared" si="48"/>
        <v/>
      </c>
      <c r="AH193" s="73" t="str">
        <f t="shared" si="49"/>
        <v/>
      </c>
      <c r="AI193" s="73" t="str">
        <f t="shared" si="50"/>
        <v/>
      </c>
      <c r="AJ193" s="73" t="str">
        <f t="shared" si="51"/>
        <v/>
      </c>
      <c r="AK193" s="73" t="str">
        <f t="shared" si="52"/>
        <v/>
      </c>
      <c r="AL193" s="73" t="str">
        <f t="shared" si="53"/>
        <v/>
      </c>
      <c r="AM193" s="73" t="str">
        <f t="shared" si="54"/>
        <v/>
      </c>
      <c r="AN193" s="73" t="str">
        <f t="shared" si="55"/>
        <v/>
      </c>
      <c r="AO193" s="73" t="str">
        <f t="shared" si="56"/>
        <v/>
      </c>
      <c r="AP193" s="73" t="str">
        <f t="shared" si="57"/>
        <v/>
      </c>
      <c r="AQ193" s="73" t="str">
        <f t="shared" si="58"/>
        <v/>
      </c>
      <c r="AR193" s="73" t="str">
        <f t="shared" si="59"/>
        <v/>
      </c>
      <c r="AS193" s="73" t="str">
        <f t="shared" si="60"/>
        <v/>
      </c>
      <c r="AT193" s="73" t="str">
        <f t="shared" si="61"/>
        <v/>
      </c>
      <c r="AU193" s="73" t="str">
        <f t="shared" si="62"/>
        <v/>
      </c>
      <c r="AV193" s="73" t="str">
        <f t="shared" si="63"/>
        <v/>
      </c>
    </row>
    <row r="194" spans="1:48" ht="20" customHeight="1">
      <c r="A194" s="85">
        <v>188</v>
      </c>
      <c r="B194" s="75" t="str">
        <f>IF(Data!B194:$B$1006&lt;&gt;"",Data!B194,"")</f>
        <v/>
      </c>
      <c r="C194" s="75" t="str">
        <f>IF(Data!$B194:C$1006&lt;&gt;"",Data!C194,"")</f>
        <v/>
      </c>
      <c r="D194" s="75" t="str">
        <f>IF(Data!$B194:D$1006&lt;&gt;"",Data!D194,"")</f>
        <v/>
      </c>
      <c r="E194" s="75" t="str">
        <f>IF(Data!$B194:E$1006&lt;&gt;"",Data!E194,"")</f>
        <v/>
      </c>
      <c r="F194" s="75" t="str">
        <f>IF(Data!$B194:F$1006&lt;&gt;"",Data!F194,"")</f>
        <v/>
      </c>
      <c r="G194" s="75" t="str">
        <f>IF(Data!$B194:G$1006&lt;&gt;"",Data!G194,"")</f>
        <v/>
      </c>
      <c r="H194" s="75" t="str">
        <f>IF(Data!$B194:H$1006&lt;&gt;"",Data!H194,"")</f>
        <v/>
      </c>
      <c r="I194" s="75" t="str">
        <f>IF(Data!$B194:I$1006&lt;&gt;"",Data!I194,"")</f>
        <v/>
      </c>
      <c r="J194" s="75" t="str">
        <f>IF(Data!$B194:J$1006&lt;&gt;"",Data!J194,"")</f>
        <v/>
      </c>
      <c r="K194" s="75" t="str">
        <f>IF(Data!$B194:K$1006&lt;&gt;"",Data!K194,"")</f>
        <v/>
      </c>
      <c r="L194" s="75" t="str">
        <f>IF(Data!$B194:L$1006&lt;&gt;"",Data!L194,"")</f>
        <v/>
      </c>
      <c r="M194" s="75" t="str">
        <f>IF(Data!$B194:M$1006&lt;&gt;"",Data!M194,"")</f>
        <v/>
      </c>
      <c r="N194" s="75" t="str">
        <f>IF(Data!$B194:N$1006&lt;&gt;"",Data!N194,"")</f>
        <v/>
      </c>
      <c r="O194" s="75" t="str">
        <f>IF(Data!$B194:O$1006&lt;&gt;"",Data!O194,"")</f>
        <v/>
      </c>
      <c r="P194" s="75" t="str">
        <f>IF(Data!$B194:P$1006&lt;&gt;"",Data!P194,"")</f>
        <v/>
      </c>
      <c r="Q194" s="75" t="str">
        <f>IF(Data!$B194:Q$1006&lt;&gt;"",Data!Q194,"")</f>
        <v/>
      </c>
      <c r="R194" s="75" t="str">
        <f>IF(Data!$B194:R$1006&lt;&gt;"",Data!R194,"")</f>
        <v/>
      </c>
      <c r="S194" s="75" t="str">
        <f>IF(Data!$B194:S$1006&lt;&gt;"",Data!S194,"")</f>
        <v/>
      </c>
      <c r="T194" s="75" t="str">
        <f>IF(Data!$B194:T$1006&lt;&gt;"",Data!T194,"")</f>
        <v/>
      </c>
      <c r="U194" s="75" t="str">
        <f>IF(Data!$B194:U$1006&lt;&gt;"",Data!U194,"")</f>
        <v/>
      </c>
      <c r="AB194" s="73">
        <f t="shared" si="43"/>
        <v>0</v>
      </c>
      <c r="AC194" s="73" t="str">
        <f t="shared" si="44"/>
        <v/>
      </c>
      <c r="AD194" s="73" t="str">
        <f t="shared" si="45"/>
        <v/>
      </c>
      <c r="AE194" s="73" t="str">
        <f t="shared" si="46"/>
        <v/>
      </c>
      <c r="AF194" s="73" t="str">
        <f t="shared" si="47"/>
        <v/>
      </c>
      <c r="AG194" s="73" t="str">
        <f t="shared" si="48"/>
        <v/>
      </c>
      <c r="AH194" s="73" t="str">
        <f t="shared" si="49"/>
        <v/>
      </c>
      <c r="AI194" s="73" t="str">
        <f t="shared" si="50"/>
        <v/>
      </c>
      <c r="AJ194" s="73" t="str">
        <f t="shared" si="51"/>
        <v/>
      </c>
      <c r="AK194" s="73" t="str">
        <f t="shared" si="52"/>
        <v/>
      </c>
      <c r="AL194" s="73" t="str">
        <f t="shared" si="53"/>
        <v/>
      </c>
      <c r="AM194" s="73" t="str">
        <f t="shared" si="54"/>
        <v/>
      </c>
      <c r="AN194" s="73" t="str">
        <f t="shared" si="55"/>
        <v/>
      </c>
      <c r="AO194" s="73" t="str">
        <f t="shared" si="56"/>
        <v/>
      </c>
      <c r="AP194" s="73" t="str">
        <f t="shared" si="57"/>
        <v/>
      </c>
      <c r="AQ194" s="73" t="str">
        <f t="shared" si="58"/>
        <v/>
      </c>
      <c r="AR194" s="73" t="str">
        <f t="shared" si="59"/>
        <v/>
      </c>
      <c r="AS194" s="73" t="str">
        <f t="shared" si="60"/>
        <v/>
      </c>
      <c r="AT194" s="73" t="str">
        <f t="shared" si="61"/>
        <v/>
      </c>
      <c r="AU194" s="73" t="str">
        <f t="shared" si="62"/>
        <v/>
      </c>
      <c r="AV194" s="73" t="str">
        <f t="shared" si="63"/>
        <v/>
      </c>
    </row>
    <row r="195" spans="1:48" ht="20" customHeight="1">
      <c r="A195" s="85">
        <v>189</v>
      </c>
      <c r="B195" s="75" t="str">
        <f>IF(Data!B195:$B$1006&lt;&gt;"",Data!B195,"")</f>
        <v/>
      </c>
      <c r="C195" s="75" t="str">
        <f>IF(Data!$B195:C$1006&lt;&gt;"",Data!C195,"")</f>
        <v/>
      </c>
      <c r="D195" s="75" t="str">
        <f>IF(Data!$B195:D$1006&lt;&gt;"",Data!D195,"")</f>
        <v/>
      </c>
      <c r="E195" s="75" t="str">
        <f>IF(Data!$B195:E$1006&lt;&gt;"",Data!E195,"")</f>
        <v/>
      </c>
      <c r="F195" s="75" t="str">
        <f>IF(Data!$B195:F$1006&lt;&gt;"",Data!F195,"")</f>
        <v/>
      </c>
      <c r="G195" s="75" t="str">
        <f>IF(Data!$B195:G$1006&lt;&gt;"",Data!G195,"")</f>
        <v/>
      </c>
      <c r="H195" s="75" t="str">
        <f>IF(Data!$B195:H$1006&lt;&gt;"",Data!H195,"")</f>
        <v/>
      </c>
      <c r="I195" s="75" t="str">
        <f>IF(Data!$B195:I$1006&lt;&gt;"",Data!I195,"")</f>
        <v/>
      </c>
      <c r="J195" s="75" t="str">
        <f>IF(Data!$B195:J$1006&lt;&gt;"",Data!J195,"")</f>
        <v/>
      </c>
      <c r="K195" s="75" t="str">
        <f>IF(Data!$B195:K$1006&lt;&gt;"",Data!K195,"")</f>
        <v/>
      </c>
      <c r="L195" s="75" t="str">
        <f>IF(Data!$B195:L$1006&lt;&gt;"",Data!L195,"")</f>
        <v/>
      </c>
      <c r="M195" s="75" t="str">
        <f>IF(Data!$B195:M$1006&lt;&gt;"",Data!M195,"")</f>
        <v/>
      </c>
      <c r="N195" s="75" t="str">
        <f>IF(Data!$B195:N$1006&lt;&gt;"",Data!N195,"")</f>
        <v/>
      </c>
      <c r="O195" s="75" t="str">
        <f>IF(Data!$B195:O$1006&lt;&gt;"",Data!O195,"")</f>
        <v/>
      </c>
      <c r="P195" s="75" t="str">
        <f>IF(Data!$B195:P$1006&lt;&gt;"",Data!P195,"")</f>
        <v/>
      </c>
      <c r="Q195" s="75" t="str">
        <f>IF(Data!$B195:Q$1006&lt;&gt;"",Data!Q195,"")</f>
        <v/>
      </c>
      <c r="R195" s="75" t="str">
        <f>IF(Data!$B195:R$1006&lt;&gt;"",Data!R195,"")</f>
        <v/>
      </c>
      <c r="S195" s="75" t="str">
        <f>IF(Data!$B195:S$1006&lt;&gt;"",Data!S195,"")</f>
        <v/>
      </c>
      <c r="T195" s="75" t="str">
        <f>IF(Data!$B195:T$1006&lt;&gt;"",Data!T195,"")</f>
        <v/>
      </c>
      <c r="U195" s="75" t="str">
        <f>IF(Data!$B195:U$1006&lt;&gt;"",Data!U195,"")</f>
        <v/>
      </c>
      <c r="AB195" s="73">
        <f t="shared" si="43"/>
        <v>0</v>
      </c>
      <c r="AC195" s="73" t="str">
        <f t="shared" si="44"/>
        <v/>
      </c>
      <c r="AD195" s="73" t="str">
        <f t="shared" si="45"/>
        <v/>
      </c>
      <c r="AE195" s="73" t="str">
        <f t="shared" si="46"/>
        <v/>
      </c>
      <c r="AF195" s="73" t="str">
        <f t="shared" si="47"/>
        <v/>
      </c>
      <c r="AG195" s="73" t="str">
        <f t="shared" si="48"/>
        <v/>
      </c>
      <c r="AH195" s="73" t="str">
        <f t="shared" si="49"/>
        <v/>
      </c>
      <c r="AI195" s="73" t="str">
        <f t="shared" si="50"/>
        <v/>
      </c>
      <c r="AJ195" s="73" t="str">
        <f t="shared" si="51"/>
        <v/>
      </c>
      <c r="AK195" s="73" t="str">
        <f t="shared" si="52"/>
        <v/>
      </c>
      <c r="AL195" s="73" t="str">
        <f t="shared" si="53"/>
        <v/>
      </c>
      <c r="AM195" s="73" t="str">
        <f t="shared" si="54"/>
        <v/>
      </c>
      <c r="AN195" s="73" t="str">
        <f t="shared" si="55"/>
        <v/>
      </c>
      <c r="AO195" s="73" t="str">
        <f t="shared" si="56"/>
        <v/>
      </c>
      <c r="AP195" s="73" t="str">
        <f t="shared" si="57"/>
        <v/>
      </c>
      <c r="AQ195" s="73" t="str">
        <f t="shared" si="58"/>
        <v/>
      </c>
      <c r="AR195" s="73" t="str">
        <f t="shared" si="59"/>
        <v/>
      </c>
      <c r="AS195" s="73" t="str">
        <f t="shared" si="60"/>
        <v/>
      </c>
      <c r="AT195" s="73" t="str">
        <f t="shared" si="61"/>
        <v/>
      </c>
      <c r="AU195" s="73" t="str">
        <f t="shared" si="62"/>
        <v/>
      </c>
      <c r="AV195" s="73" t="str">
        <f t="shared" si="63"/>
        <v/>
      </c>
    </row>
    <row r="196" spans="1:48" ht="20" customHeight="1">
      <c r="A196" s="85">
        <v>190</v>
      </c>
      <c r="B196" s="75" t="str">
        <f>IF(Data!B196:$B$1006&lt;&gt;"",Data!B196,"")</f>
        <v/>
      </c>
      <c r="C196" s="75" t="str">
        <f>IF(Data!$B196:C$1006&lt;&gt;"",Data!C196,"")</f>
        <v/>
      </c>
      <c r="D196" s="75" t="str">
        <f>IF(Data!$B196:D$1006&lt;&gt;"",Data!D196,"")</f>
        <v/>
      </c>
      <c r="E196" s="75" t="str">
        <f>IF(Data!$B196:E$1006&lt;&gt;"",Data!E196,"")</f>
        <v/>
      </c>
      <c r="F196" s="75" t="str">
        <f>IF(Data!$B196:F$1006&lt;&gt;"",Data!F196,"")</f>
        <v/>
      </c>
      <c r="G196" s="75" t="str">
        <f>IF(Data!$B196:G$1006&lt;&gt;"",Data!G196,"")</f>
        <v/>
      </c>
      <c r="H196" s="75" t="str">
        <f>IF(Data!$B196:H$1006&lt;&gt;"",Data!H196,"")</f>
        <v/>
      </c>
      <c r="I196" s="75" t="str">
        <f>IF(Data!$B196:I$1006&lt;&gt;"",Data!I196,"")</f>
        <v/>
      </c>
      <c r="J196" s="75" t="str">
        <f>IF(Data!$B196:J$1006&lt;&gt;"",Data!J196,"")</f>
        <v/>
      </c>
      <c r="K196" s="75" t="str">
        <f>IF(Data!$B196:K$1006&lt;&gt;"",Data!K196,"")</f>
        <v/>
      </c>
      <c r="L196" s="75" t="str">
        <f>IF(Data!$B196:L$1006&lt;&gt;"",Data!L196,"")</f>
        <v/>
      </c>
      <c r="M196" s="75" t="str">
        <f>IF(Data!$B196:M$1006&lt;&gt;"",Data!M196,"")</f>
        <v/>
      </c>
      <c r="N196" s="75" t="str">
        <f>IF(Data!$B196:N$1006&lt;&gt;"",Data!N196,"")</f>
        <v/>
      </c>
      <c r="O196" s="75" t="str">
        <f>IF(Data!$B196:O$1006&lt;&gt;"",Data!O196,"")</f>
        <v/>
      </c>
      <c r="P196" s="75" t="str">
        <f>IF(Data!$B196:P$1006&lt;&gt;"",Data!P196,"")</f>
        <v/>
      </c>
      <c r="Q196" s="75" t="str">
        <f>IF(Data!$B196:Q$1006&lt;&gt;"",Data!Q196,"")</f>
        <v/>
      </c>
      <c r="R196" s="75" t="str">
        <f>IF(Data!$B196:R$1006&lt;&gt;"",Data!R196,"")</f>
        <v/>
      </c>
      <c r="S196" s="75" t="str">
        <f>IF(Data!$B196:S$1006&lt;&gt;"",Data!S196,"")</f>
        <v/>
      </c>
      <c r="T196" s="75" t="str">
        <f>IF(Data!$B196:T$1006&lt;&gt;"",Data!T196,"")</f>
        <v/>
      </c>
      <c r="U196" s="75" t="str">
        <f>IF(Data!$B196:U$1006&lt;&gt;"",Data!U196,"")</f>
        <v/>
      </c>
      <c r="AB196" s="73">
        <f t="shared" si="43"/>
        <v>0</v>
      </c>
      <c r="AC196" s="73" t="str">
        <f t="shared" si="44"/>
        <v/>
      </c>
      <c r="AD196" s="73" t="str">
        <f t="shared" si="45"/>
        <v/>
      </c>
      <c r="AE196" s="73" t="str">
        <f t="shared" si="46"/>
        <v/>
      </c>
      <c r="AF196" s="73" t="str">
        <f t="shared" si="47"/>
        <v/>
      </c>
      <c r="AG196" s="73" t="str">
        <f t="shared" si="48"/>
        <v/>
      </c>
      <c r="AH196" s="73" t="str">
        <f t="shared" si="49"/>
        <v/>
      </c>
      <c r="AI196" s="73" t="str">
        <f t="shared" si="50"/>
        <v/>
      </c>
      <c r="AJ196" s="73" t="str">
        <f t="shared" si="51"/>
        <v/>
      </c>
      <c r="AK196" s="73" t="str">
        <f t="shared" si="52"/>
        <v/>
      </c>
      <c r="AL196" s="73" t="str">
        <f t="shared" si="53"/>
        <v/>
      </c>
      <c r="AM196" s="73" t="str">
        <f t="shared" si="54"/>
        <v/>
      </c>
      <c r="AN196" s="73" t="str">
        <f t="shared" si="55"/>
        <v/>
      </c>
      <c r="AO196" s="73" t="str">
        <f t="shared" si="56"/>
        <v/>
      </c>
      <c r="AP196" s="73" t="str">
        <f t="shared" si="57"/>
        <v/>
      </c>
      <c r="AQ196" s="73" t="str">
        <f t="shared" si="58"/>
        <v/>
      </c>
      <c r="AR196" s="73" t="str">
        <f t="shared" si="59"/>
        <v/>
      </c>
      <c r="AS196" s="73" t="str">
        <f t="shared" si="60"/>
        <v/>
      </c>
      <c r="AT196" s="73" t="str">
        <f t="shared" si="61"/>
        <v/>
      </c>
      <c r="AU196" s="73" t="str">
        <f t="shared" si="62"/>
        <v/>
      </c>
      <c r="AV196" s="73" t="str">
        <f t="shared" si="63"/>
        <v/>
      </c>
    </row>
    <row r="197" spans="1:48" ht="20" customHeight="1">
      <c r="A197" s="85">
        <v>191</v>
      </c>
      <c r="B197" s="75" t="str">
        <f>IF(Data!B197:$B$1006&lt;&gt;"",Data!B197,"")</f>
        <v/>
      </c>
      <c r="C197" s="75" t="str">
        <f>IF(Data!$B197:C$1006&lt;&gt;"",Data!C197,"")</f>
        <v/>
      </c>
      <c r="D197" s="75" t="str">
        <f>IF(Data!$B197:D$1006&lt;&gt;"",Data!D197,"")</f>
        <v/>
      </c>
      <c r="E197" s="75" t="str">
        <f>IF(Data!$B197:E$1006&lt;&gt;"",Data!E197,"")</f>
        <v/>
      </c>
      <c r="F197" s="75" t="str">
        <f>IF(Data!$B197:F$1006&lt;&gt;"",Data!F197,"")</f>
        <v/>
      </c>
      <c r="G197" s="75" t="str">
        <f>IF(Data!$B197:G$1006&lt;&gt;"",Data!G197,"")</f>
        <v/>
      </c>
      <c r="H197" s="75" t="str">
        <f>IF(Data!$B197:H$1006&lt;&gt;"",Data!H197,"")</f>
        <v/>
      </c>
      <c r="I197" s="75" t="str">
        <f>IF(Data!$B197:I$1006&lt;&gt;"",Data!I197,"")</f>
        <v/>
      </c>
      <c r="J197" s="75" t="str">
        <f>IF(Data!$B197:J$1006&lt;&gt;"",Data!J197,"")</f>
        <v/>
      </c>
      <c r="K197" s="75" t="str">
        <f>IF(Data!$B197:K$1006&lt;&gt;"",Data!K197,"")</f>
        <v/>
      </c>
      <c r="L197" s="75" t="str">
        <f>IF(Data!$B197:L$1006&lt;&gt;"",Data!L197,"")</f>
        <v/>
      </c>
      <c r="M197" s="75" t="str">
        <f>IF(Data!$B197:M$1006&lt;&gt;"",Data!M197,"")</f>
        <v/>
      </c>
      <c r="N197" s="75" t="str">
        <f>IF(Data!$B197:N$1006&lt;&gt;"",Data!N197,"")</f>
        <v/>
      </c>
      <c r="O197" s="75" t="str">
        <f>IF(Data!$B197:O$1006&lt;&gt;"",Data!O197,"")</f>
        <v/>
      </c>
      <c r="P197" s="75" t="str">
        <f>IF(Data!$B197:P$1006&lt;&gt;"",Data!P197,"")</f>
        <v/>
      </c>
      <c r="Q197" s="75" t="str">
        <f>IF(Data!$B197:Q$1006&lt;&gt;"",Data!Q197,"")</f>
        <v/>
      </c>
      <c r="R197" s="75" t="str">
        <f>IF(Data!$B197:R$1006&lt;&gt;"",Data!R197,"")</f>
        <v/>
      </c>
      <c r="S197" s="75" t="str">
        <f>IF(Data!$B197:S$1006&lt;&gt;"",Data!S197,"")</f>
        <v/>
      </c>
      <c r="T197" s="75" t="str">
        <f>IF(Data!$B197:T$1006&lt;&gt;"",Data!T197,"")</f>
        <v/>
      </c>
      <c r="U197" s="75" t="str">
        <f>IF(Data!$B197:U$1006&lt;&gt;"",Data!U197,"")</f>
        <v/>
      </c>
      <c r="AB197" s="73">
        <f t="shared" si="43"/>
        <v>0</v>
      </c>
      <c r="AC197" s="73" t="str">
        <f t="shared" si="44"/>
        <v/>
      </c>
      <c r="AD197" s="73" t="str">
        <f t="shared" si="45"/>
        <v/>
      </c>
      <c r="AE197" s="73" t="str">
        <f t="shared" si="46"/>
        <v/>
      </c>
      <c r="AF197" s="73" t="str">
        <f t="shared" si="47"/>
        <v/>
      </c>
      <c r="AG197" s="73" t="str">
        <f t="shared" si="48"/>
        <v/>
      </c>
      <c r="AH197" s="73" t="str">
        <f t="shared" si="49"/>
        <v/>
      </c>
      <c r="AI197" s="73" t="str">
        <f t="shared" si="50"/>
        <v/>
      </c>
      <c r="AJ197" s="73" t="str">
        <f t="shared" si="51"/>
        <v/>
      </c>
      <c r="AK197" s="73" t="str">
        <f t="shared" si="52"/>
        <v/>
      </c>
      <c r="AL197" s="73" t="str">
        <f t="shared" si="53"/>
        <v/>
      </c>
      <c r="AM197" s="73" t="str">
        <f t="shared" si="54"/>
        <v/>
      </c>
      <c r="AN197" s="73" t="str">
        <f t="shared" si="55"/>
        <v/>
      </c>
      <c r="AO197" s="73" t="str">
        <f t="shared" si="56"/>
        <v/>
      </c>
      <c r="AP197" s="73" t="str">
        <f t="shared" si="57"/>
        <v/>
      </c>
      <c r="AQ197" s="73" t="str">
        <f t="shared" si="58"/>
        <v/>
      </c>
      <c r="AR197" s="73" t="str">
        <f t="shared" si="59"/>
        <v/>
      </c>
      <c r="AS197" s="73" t="str">
        <f t="shared" si="60"/>
        <v/>
      </c>
      <c r="AT197" s="73" t="str">
        <f t="shared" si="61"/>
        <v/>
      </c>
      <c r="AU197" s="73" t="str">
        <f t="shared" si="62"/>
        <v/>
      </c>
      <c r="AV197" s="73" t="str">
        <f t="shared" si="63"/>
        <v/>
      </c>
    </row>
    <row r="198" spans="1:48" ht="20" customHeight="1">
      <c r="A198" s="85">
        <v>192</v>
      </c>
      <c r="B198" s="75" t="str">
        <f>IF(Data!B198:$B$1006&lt;&gt;"",Data!B198,"")</f>
        <v/>
      </c>
      <c r="C198" s="75" t="str">
        <f>IF(Data!$B198:C$1006&lt;&gt;"",Data!C198,"")</f>
        <v/>
      </c>
      <c r="D198" s="75" t="str">
        <f>IF(Data!$B198:D$1006&lt;&gt;"",Data!D198,"")</f>
        <v/>
      </c>
      <c r="E198" s="75" t="str">
        <f>IF(Data!$B198:E$1006&lt;&gt;"",Data!E198,"")</f>
        <v/>
      </c>
      <c r="F198" s="75" t="str">
        <f>IF(Data!$B198:F$1006&lt;&gt;"",Data!F198,"")</f>
        <v/>
      </c>
      <c r="G198" s="75" t="str">
        <f>IF(Data!$B198:G$1006&lt;&gt;"",Data!G198,"")</f>
        <v/>
      </c>
      <c r="H198" s="75" t="str">
        <f>IF(Data!$B198:H$1006&lt;&gt;"",Data!H198,"")</f>
        <v/>
      </c>
      <c r="I198" s="75" t="str">
        <f>IF(Data!$B198:I$1006&lt;&gt;"",Data!I198,"")</f>
        <v/>
      </c>
      <c r="J198" s="75" t="str">
        <f>IF(Data!$B198:J$1006&lt;&gt;"",Data!J198,"")</f>
        <v/>
      </c>
      <c r="K198" s="75" t="str">
        <f>IF(Data!$B198:K$1006&lt;&gt;"",Data!K198,"")</f>
        <v/>
      </c>
      <c r="L198" s="75" t="str">
        <f>IF(Data!$B198:L$1006&lt;&gt;"",Data!L198,"")</f>
        <v/>
      </c>
      <c r="M198" s="75" t="str">
        <f>IF(Data!$B198:M$1006&lt;&gt;"",Data!M198,"")</f>
        <v/>
      </c>
      <c r="N198" s="75" t="str">
        <f>IF(Data!$B198:N$1006&lt;&gt;"",Data!N198,"")</f>
        <v/>
      </c>
      <c r="O198" s="75" t="str">
        <f>IF(Data!$B198:O$1006&lt;&gt;"",Data!O198,"")</f>
        <v/>
      </c>
      <c r="P198" s="75" t="str">
        <f>IF(Data!$B198:P$1006&lt;&gt;"",Data!P198,"")</f>
        <v/>
      </c>
      <c r="Q198" s="75" t="str">
        <f>IF(Data!$B198:Q$1006&lt;&gt;"",Data!Q198,"")</f>
        <v/>
      </c>
      <c r="R198" s="75" t="str">
        <f>IF(Data!$B198:R$1006&lt;&gt;"",Data!R198,"")</f>
        <v/>
      </c>
      <c r="S198" s="75" t="str">
        <f>IF(Data!$B198:S$1006&lt;&gt;"",Data!S198,"")</f>
        <v/>
      </c>
      <c r="T198" s="75" t="str">
        <f>IF(Data!$B198:T$1006&lt;&gt;"",Data!T198,"")</f>
        <v/>
      </c>
      <c r="U198" s="75" t="str">
        <f>IF(Data!$B198:U$1006&lt;&gt;"",Data!U198,"")</f>
        <v/>
      </c>
      <c r="AB198" s="73">
        <f t="shared" si="43"/>
        <v>0</v>
      </c>
      <c r="AC198" s="73" t="str">
        <f t="shared" si="44"/>
        <v/>
      </c>
      <c r="AD198" s="73" t="str">
        <f t="shared" si="45"/>
        <v/>
      </c>
      <c r="AE198" s="73" t="str">
        <f t="shared" si="46"/>
        <v/>
      </c>
      <c r="AF198" s="73" t="str">
        <f t="shared" si="47"/>
        <v/>
      </c>
      <c r="AG198" s="73" t="str">
        <f t="shared" si="48"/>
        <v/>
      </c>
      <c r="AH198" s="73" t="str">
        <f t="shared" si="49"/>
        <v/>
      </c>
      <c r="AI198" s="73" t="str">
        <f t="shared" si="50"/>
        <v/>
      </c>
      <c r="AJ198" s="73" t="str">
        <f t="shared" si="51"/>
        <v/>
      </c>
      <c r="AK198" s="73" t="str">
        <f t="shared" si="52"/>
        <v/>
      </c>
      <c r="AL198" s="73" t="str">
        <f t="shared" si="53"/>
        <v/>
      </c>
      <c r="AM198" s="73" t="str">
        <f t="shared" si="54"/>
        <v/>
      </c>
      <c r="AN198" s="73" t="str">
        <f t="shared" si="55"/>
        <v/>
      </c>
      <c r="AO198" s="73" t="str">
        <f t="shared" si="56"/>
        <v/>
      </c>
      <c r="AP198" s="73" t="str">
        <f t="shared" si="57"/>
        <v/>
      </c>
      <c r="AQ198" s="73" t="str">
        <f t="shared" si="58"/>
        <v/>
      </c>
      <c r="AR198" s="73" t="str">
        <f t="shared" si="59"/>
        <v/>
      </c>
      <c r="AS198" s="73" t="str">
        <f t="shared" si="60"/>
        <v/>
      </c>
      <c r="AT198" s="73" t="str">
        <f t="shared" si="61"/>
        <v/>
      </c>
      <c r="AU198" s="73" t="str">
        <f t="shared" si="62"/>
        <v/>
      </c>
      <c r="AV198" s="73" t="str">
        <f t="shared" si="63"/>
        <v/>
      </c>
    </row>
    <row r="199" spans="1:48" ht="20" customHeight="1">
      <c r="A199" s="85">
        <v>193</v>
      </c>
      <c r="B199" s="75" t="str">
        <f>IF(Data!B199:$B$1006&lt;&gt;"",Data!B199,"")</f>
        <v/>
      </c>
      <c r="C199" s="75" t="str">
        <f>IF(Data!$B199:C$1006&lt;&gt;"",Data!C199,"")</f>
        <v/>
      </c>
      <c r="D199" s="75" t="str">
        <f>IF(Data!$B199:D$1006&lt;&gt;"",Data!D199,"")</f>
        <v/>
      </c>
      <c r="E199" s="75" t="str">
        <f>IF(Data!$B199:E$1006&lt;&gt;"",Data!E199,"")</f>
        <v/>
      </c>
      <c r="F199" s="75" t="str">
        <f>IF(Data!$B199:F$1006&lt;&gt;"",Data!F199,"")</f>
        <v/>
      </c>
      <c r="G199" s="75" t="str">
        <f>IF(Data!$B199:G$1006&lt;&gt;"",Data!G199,"")</f>
        <v/>
      </c>
      <c r="H199" s="75" t="str">
        <f>IF(Data!$B199:H$1006&lt;&gt;"",Data!H199,"")</f>
        <v/>
      </c>
      <c r="I199" s="75" t="str">
        <f>IF(Data!$B199:I$1006&lt;&gt;"",Data!I199,"")</f>
        <v/>
      </c>
      <c r="J199" s="75" t="str">
        <f>IF(Data!$B199:J$1006&lt;&gt;"",Data!J199,"")</f>
        <v/>
      </c>
      <c r="K199" s="75" t="str">
        <f>IF(Data!$B199:K$1006&lt;&gt;"",Data!K199,"")</f>
        <v/>
      </c>
      <c r="L199" s="75" t="str">
        <f>IF(Data!$B199:L$1006&lt;&gt;"",Data!L199,"")</f>
        <v/>
      </c>
      <c r="M199" s="75" t="str">
        <f>IF(Data!$B199:M$1006&lt;&gt;"",Data!M199,"")</f>
        <v/>
      </c>
      <c r="N199" s="75" t="str">
        <f>IF(Data!$B199:N$1006&lt;&gt;"",Data!N199,"")</f>
        <v/>
      </c>
      <c r="O199" s="75" t="str">
        <f>IF(Data!$B199:O$1006&lt;&gt;"",Data!O199,"")</f>
        <v/>
      </c>
      <c r="P199" s="75" t="str">
        <f>IF(Data!$B199:P$1006&lt;&gt;"",Data!P199,"")</f>
        <v/>
      </c>
      <c r="Q199" s="75" t="str">
        <f>IF(Data!$B199:Q$1006&lt;&gt;"",Data!Q199,"")</f>
        <v/>
      </c>
      <c r="R199" s="75" t="str">
        <f>IF(Data!$B199:R$1006&lt;&gt;"",Data!R199,"")</f>
        <v/>
      </c>
      <c r="S199" s="75" t="str">
        <f>IF(Data!$B199:S$1006&lt;&gt;"",Data!S199,"")</f>
        <v/>
      </c>
      <c r="T199" s="75" t="str">
        <f>IF(Data!$B199:T$1006&lt;&gt;"",Data!T199,"")</f>
        <v/>
      </c>
      <c r="U199" s="75" t="str">
        <f>IF(Data!$B199:U$1006&lt;&gt;"",Data!U199,"")</f>
        <v/>
      </c>
      <c r="AB199" s="73">
        <f t="shared" si="43"/>
        <v>0</v>
      </c>
      <c r="AC199" s="73" t="str">
        <f t="shared" si="44"/>
        <v/>
      </c>
      <c r="AD199" s="73" t="str">
        <f t="shared" si="45"/>
        <v/>
      </c>
      <c r="AE199" s="73" t="str">
        <f t="shared" si="46"/>
        <v/>
      </c>
      <c r="AF199" s="73" t="str">
        <f t="shared" si="47"/>
        <v/>
      </c>
      <c r="AG199" s="73" t="str">
        <f t="shared" si="48"/>
        <v/>
      </c>
      <c r="AH199" s="73" t="str">
        <f t="shared" si="49"/>
        <v/>
      </c>
      <c r="AI199" s="73" t="str">
        <f t="shared" si="50"/>
        <v/>
      </c>
      <c r="AJ199" s="73" t="str">
        <f t="shared" si="51"/>
        <v/>
      </c>
      <c r="AK199" s="73" t="str">
        <f t="shared" si="52"/>
        <v/>
      </c>
      <c r="AL199" s="73" t="str">
        <f t="shared" si="53"/>
        <v/>
      </c>
      <c r="AM199" s="73" t="str">
        <f t="shared" si="54"/>
        <v/>
      </c>
      <c r="AN199" s="73" t="str">
        <f t="shared" si="55"/>
        <v/>
      </c>
      <c r="AO199" s="73" t="str">
        <f t="shared" si="56"/>
        <v/>
      </c>
      <c r="AP199" s="73" t="str">
        <f t="shared" si="57"/>
        <v/>
      </c>
      <c r="AQ199" s="73" t="str">
        <f t="shared" si="58"/>
        <v/>
      </c>
      <c r="AR199" s="73" t="str">
        <f t="shared" si="59"/>
        <v/>
      </c>
      <c r="AS199" s="73" t="str">
        <f t="shared" si="60"/>
        <v/>
      </c>
      <c r="AT199" s="73" t="str">
        <f t="shared" si="61"/>
        <v/>
      </c>
      <c r="AU199" s="73" t="str">
        <f t="shared" si="62"/>
        <v/>
      </c>
      <c r="AV199" s="73" t="str">
        <f t="shared" si="63"/>
        <v/>
      </c>
    </row>
    <row r="200" spans="1:48" ht="20" customHeight="1">
      <c r="A200" s="85">
        <v>194</v>
      </c>
      <c r="B200" s="75" t="str">
        <f>IF(Data!B200:$B$1006&lt;&gt;"",Data!B200,"")</f>
        <v/>
      </c>
      <c r="C200" s="75" t="str">
        <f>IF(Data!$B200:C$1006&lt;&gt;"",Data!C200,"")</f>
        <v/>
      </c>
      <c r="D200" s="75" t="str">
        <f>IF(Data!$B200:D$1006&lt;&gt;"",Data!D200,"")</f>
        <v/>
      </c>
      <c r="E200" s="75" t="str">
        <f>IF(Data!$B200:E$1006&lt;&gt;"",Data!E200,"")</f>
        <v/>
      </c>
      <c r="F200" s="75" t="str">
        <f>IF(Data!$B200:F$1006&lt;&gt;"",Data!F200,"")</f>
        <v/>
      </c>
      <c r="G200" s="75" t="str">
        <f>IF(Data!$B200:G$1006&lt;&gt;"",Data!G200,"")</f>
        <v/>
      </c>
      <c r="H200" s="75" t="str">
        <f>IF(Data!$B200:H$1006&lt;&gt;"",Data!H200,"")</f>
        <v/>
      </c>
      <c r="I200" s="75" t="str">
        <f>IF(Data!$B200:I$1006&lt;&gt;"",Data!I200,"")</f>
        <v/>
      </c>
      <c r="J200" s="75" t="str">
        <f>IF(Data!$B200:J$1006&lt;&gt;"",Data!J200,"")</f>
        <v/>
      </c>
      <c r="K200" s="75" t="str">
        <f>IF(Data!$B200:K$1006&lt;&gt;"",Data!K200,"")</f>
        <v/>
      </c>
      <c r="L200" s="75" t="str">
        <f>IF(Data!$B200:L$1006&lt;&gt;"",Data!L200,"")</f>
        <v/>
      </c>
      <c r="M200" s="75" t="str">
        <f>IF(Data!$B200:M$1006&lt;&gt;"",Data!M200,"")</f>
        <v/>
      </c>
      <c r="N200" s="75" t="str">
        <f>IF(Data!$B200:N$1006&lt;&gt;"",Data!N200,"")</f>
        <v/>
      </c>
      <c r="O200" s="75" t="str">
        <f>IF(Data!$B200:O$1006&lt;&gt;"",Data!O200,"")</f>
        <v/>
      </c>
      <c r="P200" s="75" t="str">
        <f>IF(Data!$B200:P$1006&lt;&gt;"",Data!P200,"")</f>
        <v/>
      </c>
      <c r="Q200" s="75" t="str">
        <f>IF(Data!$B200:Q$1006&lt;&gt;"",Data!Q200,"")</f>
        <v/>
      </c>
      <c r="R200" s="75" t="str">
        <f>IF(Data!$B200:R$1006&lt;&gt;"",Data!R200,"")</f>
        <v/>
      </c>
      <c r="S200" s="75" t="str">
        <f>IF(Data!$B200:S$1006&lt;&gt;"",Data!S200,"")</f>
        <v/>
      </c>
      <c r="T200" s="75" t="str">
        <f>IF(Data!$B200:T$1006&lt;&gt;"",Data!T200,"")</f>
        <v/>
      </c>
      <c r="U200" s="75" t="str">
        <f>IF(Data!$B200:U$1006&lt;&gt;"",Data!U200,"")</f>
        <v/>
      </c>
      <c r="AB200" s="73">
        <f t="shared" ref="AB200:AB263" si="64">IFERROR(IF(ISBLANK(B200),"",SUM(B200:U200)),"")</f>
        <v>0</v>
      </c>
      <c r="AC200" s="73" t="str">
        <f t="shared" ref="AC200:AC263" si="65">IFERROR(IF(ISBLANK(D200),"",AB200-B200),"")</f>
        <v/>
      </c>
      <c r="AD200" s="73" t="str">
        <f t="shared" ref="AD200:AD263" si="66">IFERROR(IF(ISBLANK(D200),"",AB200-C200),"")</f>
        <v/>
      </c>
      <c r="AE200" s="73" t="str">
        <f t="shared" ref="AE200:AE263" si="67">IFERROR(IF(ISBLANK(D200),"",AB200-D200),"")</f>
        <v/>
      </c>
      <c r="AF200" s="73" t="str">
        <f t="shared" ref="AF200:AF263" si="68">IFERROR(IF(ISBLANK(D200),"",AB200-E200),"")</f>
        <v/>
      </c>
      <c r="AG200" s="73" t="str">
        <f t="shared" ref="AG200:AG263" si="69">IFERROR(IF(ISBLANK(D200),"",AB200-F200),"")</f>
        <v/>
      </c>
      <c r="AH200" s="73" t="str">
        <f t="shared" ref="AH200:AH263" si="70">IFERROR(IF(ISBLANK(D200),"",AB200-G200),"")</f>
        <v/>
      </c>
      <c r="AI200" s="73" t="str">
        <f t="shared" ref="AI200:AI263" si="71">IFERROR(IF(ISBLANK(D200),"",AB200-H200),"")</f>
        <v/>
      </c>
      <c r="AJ200" s="73" t="str">
        <f t="shared" ref="AJ200:AJ263" si="72">IFERROR(IF(ISBLANK(D200),"",AB200-I200),"")</f>
        <v/>
      </c>
      <c r="AK200" s="73" t="str">
        <f t="shared" ref="AK200:AK263" si="73">IFERROR(IF(ISBLANK(D200),"",AB200-J200),"")</f>
        <v/>
      </c>
      <c r="AL200" s="73" t="str">
        <f t="shared" ref="AL200:AL263" si="74">IFERROR(IF(ISBLANK(D200),"",AB200-K200),"")</f>
        <v/>
      </c>
      <c r="AM200" s="73" t="str">
        <f t="shared" ref="AM200:AM263" si="75">IFERROR(IF(ISBLANK(D200),"",AB200-L200),"")</f>
        <v/>
      </c>
      <c r="AN200" s="73" t="str">
        <f t="shared" ref="AN200:AN263" si="76">IFERROR(IF(ISBLANK(D200),"",AB200-M200),"")</f>
        <v/>
      </c>
      <c r="AO200" s="73" t="str">
        <f t="shared" ref="AO200:AO263" si="77">IFERROR(IF(ISBLANK(D200),"",AB200-N200),"")</f>
        <v/>
      </c>
      <c r="AP200" s="73" t="str">
        <f t="shared" ref="AP200:AP263" si="78">IFERROR(IF(ISBLANK(D200),"",AB200-O200),"")</f>
        <v/>
      </c>
      <c r="AQ200" s="73" t="str">
        <f t="shared" ref="AQ200:AQ263" si="79">IFERROR(IF(ISBLANK(D200),"",AB200-P200),"")</f>
        <v/>
      </c>
      <c r="AR200" s="73" t="str">
        <f t="shared" ref="AR200:AR263" si="80">IFERROR(IF(ISBLANK(D200),"",AB200-Q200),"")</f>
        <v/>
      </c>
      <c r="AS200" s="73" t="str">
        <f t="shared" ref="AS200:AS263" si="81">IFERROR(IF(ISBLANK(D200),"",AB200-R200),"")</f>
        <v/>
      </c>
      <c r="AT200" s="73" t="str">
        <f t="shared" ref="AT200:AT263" si="82">IFERROR(IF(ISBLANK(D200),"",AB200-S200),"")</f>
        <v/>
      </c>
      <c r="AU200" s="73" t="str">
        <f t="shared" ref="AU200:AU263" si="83">IFERROR(IF(ISBLANK(D200),"",AB200-T200),"")</f>
        <v/>
      </c>
      <c r="AV200" s="73" t="str">
        <f t="shared" ref="AV200:AV263" si="84">IFERROR(IF(ISBLANK(D200),"",AB200-U200),"")</f>
        <v/>
      </c>
    </row>
    <row r="201" spans="1:48" ht="20" customHeight="1">
      <c r="A201" s="85">
        <v>195</v>
      </c>
      <c r="B201" s="75" t="str">
        <f>IF(Data!B201:$B$1006&lt;&gt;"",Data!B201,"")</f>
        <v/>
      </c>
      <c r="C201" s="75" t="str">
        <f>IF(Data!$B201:C$1006&lt;&gt;"",Data!C201,"")</f>
        <v/>
      </c>
      <c r="D201" s="75" t="str">
        <f>IF(Data!$B201:D$1006&lt;&gt;"",Data!D201,"")</f>
        <v/>
      </c>
      <c r="E201" s="75" t="str">
        <f>IF(Data!$B201:E$1006&lt;&gt;"",Data!E201,"")</f>
        <v/>
      </c>
      <c r="F201" s="75" t="str">
        <f>IF(Data!$B201:F$1006&lt;&gt;"",Data!F201,"")</f>
        <v/>
      </c>
      <c r="G201" s="75" t="str">
        <f>IF(Data!$B201:G$1006&lt;&gt;"",Data!G201,"")</f>
        <v/>
      </c>
      <c r="H201" s="75" t="str">
        <f>IF(Data!$B201:H$1006&lt;&gt;"",Data!H201,"")</f>
        <v/>
      </c>
      <c r="I201" s="75" t="str">
        <f>IF(Data!$B201:I$1006&lt;&gt;"",Data!I201,"")</f>
        <v/>
      </c>
      <c r="J201" s="75" t="str">
        <f>IF(Data!$B201:J$1006&lt;&gt;"",Data!J201,"")</f>
        <v/>
      </c>
      <c r="K201" s="75" t="str">
        <f>IF(Data!$B201:K$1006&lt;&gt;"",Data!K201,"")</f>
        <v/>
      </c>
      <c r="L201" s="75" t="str">
        <f>IF(Data!$B201:L$1006&lt;&gt;"",Data!L201,"")</f>
        <v/>
      </c>
      <c r="M201" s="75" t="str">
        <f>IF(Data!$B201:M$1006&lt;&gt;"",Data!M201,"")</f>
        <v/>
      </c>
      <c r="N201" s="75" t="str">
        <f>IF(Data!$B201:N$1006&lt;&gt;"",Data!N201,"")</f>
        <v/>
      </c>
      <c r="O201" s="75" t="str">
        <f>IF(Data!$B201:O$1006&lt;&gt;"",Data!O201,"")</f>
        <v/>
      </c>
      <c r="P201" s="75" t="str">
        <f>IF(Data!$B201:P$1006&lt;&gt;"",Data!P201,"")</f>
        <v/>
      </c>
      <c r="Q201" s="75" t="str">
        <f>IF(Data!$B201:Q$1006&lt;&gt;"",Data!Q201,"")</f>
        <v/>
      </c>
      <c r="R201" s="75" t="str">
        <f>IF(Data!$B201:R$1006&lt;&gt;"",Data!R201,"")</f>
        <v/>
      </c>
      <c r="S201" s="75" t="str">
        <f>IF(Data!$B201:S$1006&lt;&gt;"",Data!S201,"")</f>
        <v/>
      </c>
      <c r="T201" s="75" t="str">
        <f>IF(Data!$B201:T$1006&lt;&gt;"",Data!T201,"")</f>
        <v/>
      </c>
      <c r="U201" s="75" t="str">
        <f>IF(Data!$B201:U$1006&lt;&gt;"",Data!U201,"")</f>
        <v/>
      </c>
      <c r="AB201" s="73">
        <f t="shared" si="64"/>
        <v>0</v>
      </c>
      <c r="AC201" s="73" t="str">
        <f t="shared" si="65"/>
        <v/>
      </c>
      <c r="AD201" s="73" t="str">
        <f t="shared" si="66"/>
        <v/>
      </c>
      <c r="AE201" s="73" t="str">
        <f t="shared" si="67"/>
        <v/>
      </c>
      <c r="AF201" s="73" t="str">
        <f t="shared" si="68"/>
        <v/>
      </c>
      <c r="AG201" s="73" t="str">
        <f t="shared" si="69"/>
        <v/>
      </c>
      <c r="AH201" s="73" t="str">
        <f t="shared" si="70"/>
        <v/>
      </c>
      <c r="AI201" s="73" t="str">
        <f t="shared" si="71"/>
        <v/>
      </c>
      <c r="AJ201" s="73" t="str">
        <f t="shared" si="72"/>
        <v/>
      </c>
      <c r="AK201" s="73" t="str">
        <f t="shared" si="73"/>
        <v/>
      </c>
      <c r="AL201" s="73" t="str">
        <f t="shared" si="74"/>
        <v/>
      </c>
      <c r="AM201" s="73" t="str">
        <f t="shared" si="75"/>
        <v/>
      </c>
      <c r="AN201" s="73" t="str">
        <f t="shared" si="76"/>
        <v/>
      </c>
      <c r="AO201" s="73" t="str">
        <f t="shared" si="77"/>
        <v/>
      </c>
      <c r="AP201" s="73" t="str">
        <f t="shared" si="78"/>
        <v/>
      </c>
      <c r="AQ201" s="73" t="str">
        <f t="shared" si="79"/>
        <v/>
      </c>
      <c r="AR201" s="73" t="str">
        <f t="shared" si="80"/>
        <v/>
      </c>
      <c r="AS201" s="73" t="str">
        <f t="shared" si="81"/>
        <v/>
      </c>
      <c r="AT201" s="73" t="str">
        <f t="shared" si="82"/>
        <v/>
      </c>
      <c r="AU201" s="73" t="str">
        <f t="shared" si="83"/>
        <v/>
      </c>
      <c r="AV201" s="73" t="str">
        <f t="shared" si="84"/>
        <v/>
      </c>
    </row>
    <row r="202" spans="1:48" ht="20" customHeight="1">
      <c r="A202" s="85">
        <v>196</v>
      </c>
      <c r="B202" s="75" t="str">
        <f>IF(Data!B202:$B$1006&lt;&gt;"",Data!B202,"")</f>
        <v/>
      </c>
      <c r="C202" s="75" t="str">
        <f>IF(Data!$B202:C$1006&lt;&gt;"",Data!C202,"")</f>
        <v/>
      </c>
      <c r="D202" s="75" t="str">
        <f>IF(Data!$B202:D$1006&lt;&gt;"",Data!D202,"")</f>
        <v/>
      </c>
      <c r="E202" s="75" t="str">
        <f>IF(Data!$B202:E$1006&lt;&gt;"",Data!E202,"")</f>
        <v/>
      </c>
      <c r="F202" s="75" t="str">
        <f>IF(Data!$B202:F$1006&lt;&gt;"",Data!F202,"")</f>
        <v/>
      </c>
      <c r="G202" s="75" t="str">
        <f>IF(Data!$B202:G$1006&lt;&gt;"",Data!G202,"")</f>
        <v/>
      </c>
      <c r="H202" s="75" t="str">
        <f>IF(Data!$B202:H$1006&lt;&gt;"",Data!H202,"")</f>
        <v/>
      </c>
      <c r="I202" s="75" t="str">
        <f>IF(Data!$B202:I$1006&lt;&gt;"",Data!I202,"")</f>
        <v/>
      </c>
      <c r="J202" s="75" t="str">
        <f>IF(Data!$B202:J$1006&lt;&gt;"",Data!J202,"")</f>
        <v/>
      </c>
      <c r="K202" s="75" t="str">
        <f>IF(Data!$B202:K$1006&lt;&gt;"",Data!K202,"")</f>
        <v/>
      </c>
      <c r="L202" s="75" t="str">
        <f>IF(Data!$B202:L$1006&lt;&gt;"",Data!L202,"")</f>
        <v/>
      </c>
      <c r="M202" s="75" t="str">
        <f>IF(Data!$B202:M$1006&lt;&gt;"",Data!M202,"")</f>
        <v/>
      </c>
      <c r="N202" s="75" t="str">
        <f>IF(Data!$B202:N$1006&lt;&gt;"",Data!N202,"")</f>
        <v/>
      </c>
      <c r="O202" s="75" t="str">
        <f>IF(Data!$B202:O$1006&lt;&gt;"",Data!O202,"")</f>
        <v/>
      </c>
      <c r="P202" s="75" t="str">
        <f>IF(Data!$B202:P$1006&lt;&gt;"",Data!P202,"")</f>
        <v/>
      </c>
      <c r="Q202" s="75" t="str">
        <f>IF(Data!$B202:Q$1006&lt;&gt;"",Data!Q202,"")</f>
        <v/>
      </c>
      <c r="R202" s="75" t="str">
        <f>IF(Data!$B202:R$1006&lt;&gt;"",Data!R202,"")</f>
        <v/>
      </c>
      <c r="S202" s="75" t="str">
        <f>IF(Data!$B202:S$1006&lt;&gt;"",Data!S202,"")</f>
        <v/>
      </c>
      <c r="T202" s="75" t="str">
        <f>IF(Data!$B202:T$1006&lt;&gt;"",Data!T202,"")</f>
        <v/>
      </c>
      <c r="U202" s="75" t="str">
        <f>IF(Data!$B202:U$1006&lt;&gt;"",Data!U202,"")</f>
        <v/>
      </c>
      <c r="AB202" s="73">
        <f t="shared" si="64"/>
        <v>0</v>
      </c>
      <c r="AC202" s="73" t="str">
        <f t="shared" si="65"/>
        <v/>
      </c>
      <c r="AD202" s="73" t="str">
        <f t="shared" si="66"/>
        <v/>
      </c>
      <c r="AE202" s="73" t="str">
        <f t="shared" si="67"/>
        <v/>
      </c>
      <c r="AF202" s="73" t="str">
        <f t="shared" si="68"/>
        <v/>
      </c>
      <c r="AG202" s="73" t="str">
        <f t="shared" si="69"/>
        <v/>
      </c>
      <c r="AH202" s="73" t="str">
        <f t="shared" si="70"/>
        <v/>
      </c>
      <c r="AI202" s="73" t="str">
        <f t="shared" si="71"/>
        <v/>
      </c>
      <c r="AJ202" s="73" t="str">
        <f t="shared" si="72"/>
        <v/>
      </c>
      <c r="AK202" s="73" t="str">
        <f t="shared" si="73"/>
        <v/>
      </c>
      <c r="AL202" s="73" t="str">
        <f t="shared" si="74"/>
        <v/>
      </c>
      <c r="AM202" s="73" t="str">
        <f t="shared" si="75"/>
        <v/>
      </c>
      <c r="AN202" s="73" t="str">
        <f t="shared" si="76"/>
        <v/>
      </c>
      <c r="AO202" s="73" t="str">
        <f t="shared" si="77"/>
        <v/>
      </c>
      <c r="AP202" s="73" t="str">
        <f t="shared" si="78"/>
        <v/>
      </c>
      <c r="AQ202" s="73" t="str">
        <f t="shared" si="79"/>
        <v/>
      </c>
      <c r="AR202" s="73" t="str">
        <f t="shared" si="80"/>
        <v/>
      </c>
      <c r="AS202" s="73" t="str">
        <f t="shared" si="81"/>
        <v/>
      </c>
      <c r="AT202" s="73" t="str">
        <f t="shared" si="82"/>
        <v/>
      </c>
      <c r="AU202" s="73" t="str">
        <f t="shared" si="83"/>
        <v/>
      </c>
      <c r="AV202" s="73" t="str">
        <f t="shared" si="84"/>
        <v/>
      </c>
    </row>
    <row r="203" spans="1:48" ht="20" customHeight="1">
      <c r="A203" s="85">
        <v>197</v>
      </c>
      <c r="B203" s="75" t="str">
        <f>IF(Data!B203:$B$1006&lt;&gt;"",Data!B203,"")</f>
        <v/>
      </c>
      <c r="C203" s="75" t="str">
        <f>IF(Data!$B203:C$1006&lt;&gt;"",Data!C203,"")</f>
        <v/>
      </c>
      <c r="D203" s="75" t="str">
        <f>IF(Data!$B203:D$1006&lt;&gt;"",Data!D203,"")</f>
        <v/>
      </c>
      <c r="E203" s="75" t="str">
        <f>IF(Data!$B203:E$1006&lt;&gt;"",Data!E203,"")</f>
        <v/>
      </c>
      <c r="F203" s="75" t="str">
        <f>IF(Data!$B203:F$1006&lt;&gt;"",Data!F203,"")</f>
        <v/>
      </c>
      <c r="G203" s="75" t="str">
        <f>IF(Data!$B203:G$1006&lt;&gt;"",Data!G203,"")</f>
        <v/>
      </c>
      <c r="H203" s="75" t="str">
        <f>IF(Data!$B203:H$1006&lt;&gt;"",Data!H203,"")</f>
        <v/>
      </c>
      <c r="I203" s="75" t="str">
        <f>IF(Data!$B203:I$1006&lt;&gt;"",Data!I203,"")</f>
        <v/>
      </c>
      <c r="J203" s="75" t="str">
        <f>IF(Data!$B203:J$1006&lt;&gt;"",Data!J203,"")</f>
        <v/>
      </c>
      <c r="K203" s="75" t="str">
        <f>IF(Data!$B203:K$1006&lt;&gt;"",Data!K203,"")</f>
        <v/>
      </c>
      <c r="L203" s="75" t="str">
        <f>IF(Data!$B203:L$1006&lt;&gt;"",Data!L203,"")</f>
        <v/>
      </c>
      <c r="M203" s="75" t="str">
        <f>IF(Data!$B203:M$1006&lt;&gt;"",Data!M203,"")</f>
        <v/>
      </c>
      <c r="N203" s="75" t="str">
        <f>IF(Data!$B203:N$1006&lt;&gt;"",Data!N203,"")</f>
        <v/>
      </c>
      <c r="O203" s="75" t="str">
        <f>IF(Data!$B203:O$1006&lt;&gt;"",Data!O203,"")</f>
        <v/>
      </c>
      <c r="P203" s="75" t="str">
        <f>IF(Data!$B203:P$1006&lt;&gt;"",Data!P203,"")</f>
        <v/>
      </c>
      <c r="Q203" s="75" t="str">
        <f>IF(Data!$B203:Q$1006&lt;&gt;"",Data!Q203,"")</f>
        <v/>
      </c>
      <c r="R203" s="75" t="str">
        <f>IF(Data!$B203:R$1006&lt;&gt;"",Data!R203,"")</f>
        <v/>
      </c>
      <c r="S203" s="75" t="str">
        <f>IF(Data!$B203:S$1006&lt;&gt;"",Data!S203,"")</f>
        <v/>
      </c>
      <c r="T203" s="75" t="str">
        <f>IF(Data!$B203:T$1006&lt;&gt;"",Data!T203,"")</f>
        <v/>
      </c>
      <c r="U203" s="75" t="str">
        <f>IF(Data!$B203:U$1006&lt;&gt;"",Data!U203,"")</f>
        <v/>
      </c>
      <c r="AB203" s="73">
        <f t="shared" si="64"/>
        <v>0</v>
      </c>
      <c r="AC203" s="73" t="str">
        <f t="shared" si="65"/>
        <v/>
      </c>
      <c r="AD203" s="73" t="str">
        <f t="shared" si="66"/>
        <v/>
      </c>
      <c r="AE203" s="73" t="str">
        <f t="shared" si="67"/>
        <v/>
      </c>
      <c r="AF203" s="73" t="str">
        <f t="shared" si="68"/>
        <v/>
      </c>
      <c r="AG203" s="73" t="str">
        <f t="shared" si="69"/>
        <v/>
      </c>
      <c r="AH203" s="73" t="str">
        <f t="shared" si="70"/>
        <v/>
      </c>
      <c r="AI203" s="73" t="str">
        <f t="shared" si="71"/>
        <v/>
      </c>
      <c r="AJ203" s="73" t="str">
        <f t="shared" si="72"/>
        <v/>
      </c>
      <c r="AK203" s="73" t="str">
        <f t="shared" si="73"/>
        <v/>
      </c>
      <c r="AL203" s="73" t="str">
        <f t="shared" si="74"/>
        <v/>
      </c>
      <c r="AM203" s="73" t="str">
        <f t="shared" si="75"/>
        <v/>
      </c>
      <c r="AN203" s="73" t="str">
        <f t="shared" si="76"/>
        <v/>
      </c>
      <c r="AO203" s="73" t="str">
        <f t="shared" si="77"/>
        <v/>
      </c>
      <c r="AP203" s="73" t="str">
        <f t="shared" si="78"/>
        <v/>
      </c>
      <c r="AQ203" s="73" t="str">
        <f t="shared" si="79"/>
        <v/>
      </c>
      <c r="AR203" s="73" t="str">
        <f t="shared" si="80"/>
        <v/>
      </c>
      <c r="AS203" s="73" t="str">
        <f t="shared" si="81"/>
        <v/>
      </c>
      <c r="AT203" s="73" t="str">
        <f t="shared" si="82"/>
        <v/>
      </c>
      <c r="AU203" s="73" t="str">
        <f t="shared" si="83"/>
        <v/>
      </c>
      <c r="AV203" s="73" t="str">
        <f t="shared" si="84"/>
        <v/>
      </c>
    </row>
    <row r="204" spans="1:48" ht="20" customHeight="1">
      <c r="A204" s="85">
        <v>198</v>
      </c>
      <c r="B204" s="75" t="str">
        <f>IF(Data!B204:$B$1006&lt;&gt;"",Data!B204,"")</f>
        <v/>
      </c>
      <c r="C204" s="75" t="str">
        <f>IF(Data!$B204:C$1006&lt;&gt;"",Data!C204,"")</f>
        <v/>
      </c>
      <c r="D204" s="75" t="str">
        <f>IF(Data!$B204:D$1006&lt;&gt;"",Data!D204,"")</f>
        <v/>
      </c>
      <c r="E204" s="75" t="str">
        <f>IF(Data!$B204:E$1006&lt;&gt;"",Data!E204,"")</f>
        <v/>
      </c>
      <c r="F204" s="75" t="str">
        <f>IF(Data!$B204:F$1006&lt;&gt;"",Data!F204,"")</f>
        <v/>
      </c>
      <c r="G204" s="75" t="str">
        <f>IF(Data!$B204:G$1006&lt;&gt;"",Data!G204,"")</f>
        <v/>
      </c>
      <c r="H204" s="75" t="str">
        <f>IF(Data!$B204:H$1006&lt;&gt;"",Data!H204,"")</f>
        <v/>
      </c>
      <c r="I204" s="75" t="str">
        <f>IF(Data!$B204:I$1006&lt;&gt;"",Data!I204,"")</f>
        <v/>
      </c>
      <c r="J204" s="75" t="str">
        <f>IF(Data!$B204:J$1006&lt;&gt;"",Data!J204,"")</f>
        <v/>
      </c>
      <c r="K204" s="75" t="str">
        <f>IF(Data!$B204:K$1006&lt;&gt;"",Data!K204,"")</f>
        <v/>
      </c>
      <c r="L204" s="75" t="str">
        <f>IF(Data!$B204:L$1006&lt;&gt;"",Data!L204,"")</f>
        <v/>
      </c>
      <c r="M204" s="75" t="str">
        <f>IF(Data!$B204:M$1006&lt;&gt;"",Data!M204,"")</f>
        <v/>
      </c>
      <c r="N204" s="75" t="str">
        <f>IF(Data!$B204:N$1006&lt;&gt;"",Data!N204,"")</f>
        <v/>
      </c>
      <c r="O204" s="75" t="str">
        <f>IF(Data!$B204:O$1006&lt;&gt;"",Data!O204,"")</f>
        <v/>
      </c>
      <c r="P204" s="75" t="str">
        <f>IF(Data!$B204:P$1006&lt;&gt;"",Data!P204,"")</f>
        <v/>
      </c>
      <c r="Q204" s="75" t="str">
        <f>IF(Data!$B204:Q$1006&lt;&gt;"",Data!Q204,"")</f>
        <v/>
      </c>
      <c r="R204" s="75" t="str">
        <f>IF(Data!$B204:R$1006&lt;&gt;"",Data!R204,"")</f>
        <v/>
      </c>
      <c r="S204" s="75" t="str">
        <f>IF(Data!$B204:S$1006&lt;&gt;"",Data!S204,"")</f>
        <v/>
      </c>
      <c r="T204" s="75" t="str">
        <f>IF(Data!$B204:T$1006&lt;&gt;"",Data!T204,"")</f>
        <v/>
      </c>
      <c r="U204" s="75" t="str">
        <f>IF(Data!$B204:U$1006&lt;&gt;"",Data!U204,"")</f>
        <v/>
      </c>
      <c r="AB204" s="73">
        <f t="shared" si="64"/>
        <v>0</v>
      </c>
      <c r="AC204" s="73" t="str">
        <f t="shared" si="65"/>
        <v/>
      </c>
      <c r="AD204" s="73" t="str">
        <f t="shared" si="66"/>
        <v/>
      </c>
      <c r="AE204" s="73" t="str">
        <f t="shared" si="67"/>
        <v/>
      </c>
      <c r="AF204" s="73" t="str">
        <f t="shared" si="68"/>
        <v/>
      </c>
      <c r="AG204" s="73" t="str">
        <f t="shared" si="69"/>
        <v/>
      </c>
      <c r="AH204" s="73" t="str">
        <f t="shared" si="70"/>
        <v/>
      </c>
      <c r="AI204" s="73" t="str">
        <f t="shared" si="71"/>
        <v/>
      </c>
      <c r="AJ204" s="73" t="str">
        <f t="shared" si="72"/>
        <v/>
      </c>
      <c r="AK204" s="73" t="str">
        <f t="shared" si="73"/>
        <v/>
      </c>
      <c r="AL204" s="73" t="str">
        <f t="shared" si="74"/>
        <v/>
      </c>
      <c r="AM204" s="73" t="str">
        <f t="shared" si="75"/>
        <v/>
      </c>
      <c r="AN204" s="73" t="str">
        <f t="shared" si="76"/>
        <v/>
      </c>
      <c r="AO204" s="73" t="str">
        <f t="shared" si="77"/>
        <v/>
      </c>
      <c r="AP204" s="73" t="str">
        <f t="shared" si="78"/>
        <v/>
      </c>
      <c r="AQ204" s="73" t="str">
        <f t="shared" si="79"/>
        <v/>
      </c>
      <c r="AR204" s="73" t="str">
        <f t="shared" si="80"/>
        <v/>
      </c>
      <c r="AS204" s="73" t="str">
        <f t="shared" si="81"/>
        <v/>
      </c>
      <c r="AT204" s="73" t="str">
        <f t="shared" si="82"/>
        <v/>
      </c>
      <c r="AU204" s="73" t="str">
        <f t="shared" si="83"/>
        <v/>
      </c>
      <c r="AV204" s="73" t="str">
        <f t="shared" si="84"/>
        <v/>
      </c>
    </row>
    <row r="205" spans="1:48" ht="20" customHeight="1">
      <c r="A205" s="85">
        <v>199</v>
      </c>
      <c r="B205" s="75" t="str">
        <f>IF(Data!B205:$B$1006&lt;&gt;"",Data!B205,"")</f>
        <v/>
      </c>
      <c r="C205" s="75" t="str">
        <f>IF(Data!$B205:C$1006&lt;&gt;"",Data!C205,"")</f>
        <v/>
      </c>
      <c r="D205" s="75" t="str">
        <f>IF(Data!$B205:D$1006&lt;&gt;"",Data!D205,"")</f>
        <v/>
      </c>
      <c r="E205" s="75" t="str">
        <f>IF(Data!$B205:E$1006&lt;&gt;"",Data!E205,"")</f>
        <v/>
      </c>
      <c r="F205" s="75" t="str">
        <f>IF(Data!$B205:F$1006&lt;&gt;"",Data!F205,"")</f>
        <v/>
      </c>
      <c r="G205" s="75" t="str">
        <f>IF(Data!$B205:G$1006&lt;&gt;"",Data!G205,"")</f>
        <v/>
      </c>
      <c r="H205" s="75" t="str">
        <f>IF(Data!$B205:H$1006&lt;&gt;"",Data!H205,"")</f>
        <v/>
      </c>
      <c r="I205" s="75" t="str">
        <f>IF(Data!$B205:I$1006&lt;&gt;"",Data!I205,"")</f>
        <v/>
      </c>
      <c r="J205" s="75" t="str">
        <f>IF(Data!$B205:J$1006&lt;&gt;"",Data!J205,"")</f>
        <v/>
      </c>
      <c r="K205" s="75" t="str">
        <f>IF(Data!$B205:K$1006&lt;&gt;"",Data!K205,"")</f>
        <v/>
      </c>
      <c r="L205" s="75" t="str">
        <f>IF(Data!$B205:L$1006&lt;&gt;"",Data!L205,"")</f>
        <v/>
      </c>
      <c r="M205" s="75" t="str">
        <f>IF(Data!$B205:M$1006&lt;&gt;"",Data!M205,"")</f>
        <v/>
      </c>
      <c r="N205" s="75" t="str">
        <f>IF(Data!$B205:N$1006&lt;&gt;"",Data!N205,"")</f>
        <v/>
      </c>
      <c r="O205" s="75" t="str">
        <f>IF(Data!$B205:O$1006&lt;&gt;"",Data!O205,"")</f>
        <v/>
      </c>
      <c r="P205" s="75" t="str">
        <f>IF(Data!$B205:P$1006&lt;&gt;"",Data!P205,"")</f>
        <v/>
      </c>
      <c r="Q205" s="75" t="str">
        <f>IF(Data!$B205:Q$1006&lt;&gt;"",Data!Q205,"")</f>
        <v/>
      </c>
      <c r="R205" s="75" t="str">
        <f>IF(Data!$B205:R$1006&lt;&gt;"",Data!R205,"")</f>
        <v/>
      </c>
      <c r="S205" s="75" t="str">
        <f>IF(Data!$B205:S$1006&lt;&gt;"",Data!S205,"")</f>
        <v/>
      </c>
      <c r="T205" s="75" t="str">
        <f>IF(Data!$B205:T$1006&lt;&gt;"",Data!T205,"")</f>
        <v/>
      </c>
      <c r="U205" s="75" t="str">
        <f>IF(Data!$B205:U$1006&lt;&gt;"",Data!U205,"")</f>
        <v/>
      </c>
      <c r="AB205" s="73">
        <f t="shared" si="64"/>
        <v>0</v>
      </c>
      <c r="AC205" s="73" t="str">
        <f t="shared" si="65"/>
        <v/>
      </c>
      <c r="AD205" s="73" t="str">
        <f t="shared" si="66"/>
        <v/>
      </c>
      <c r="AE205" s="73" t="str">
        <f t="shared" si="67"/>
        <v/>
      </c>
      <c r="AF205" s="73" t="str">
        <f t="shared" si="68"/>
        <v/>
      </c>
      <c r="AG205" s="73" t="str">
        <f t="shared" si="69"/>
        <v/>
      </c>
      <c r="AH205" s="73" t="str">
        <f t="shared" si="70"/>
        <v/>
      </c>
      <c r="AI205" s="73" t="str">
        <f t="shared" si="71"/>
        <v/>
      </c>
      <c r="AJ205" s="73" t="str">
        <f t="shared" si="72"/>
        <v/>
      </c>
      <c r="AK205" s="73" t="str">
        <f t="shared" si="73"/>
        <v/>
      </c>
      <c r="AL205" s="73" t="str">
        <f t="shared" si="74"/>
        <v/>
      </c>
      <c r="AM205" s="73" t="str">
        <f t="shared" si="75"/>
        <v/>
      </c>
      <c r="AN205" s="73" t="str">
        <f t="shared" si="76"/>
        <v/>
      </c>
      <c r="AO205" s="73" t="str">
        <f t="shared" si="77"/>
        <v/>
      </c>
      <c r="AP205" s="73" t="str">
        <f t="shared" si="78"/>
        <v/>
      </c>
      <c r="AQ205" s="73" t="str">
        <f t="shared" si="79"/>
        <v/>
      </c>
      <c r="AR205" s="73" t="str">
        <f t="shared" si="80"/>
        <v/>
      </c>
      <c r="AS205" s="73" t="str">
        <f t="shared" si="81"/>
        <v/>
      </c>
      <c r="AT205" s="73" t="str">
        <f t="shared" si="82"/>
        <v/>
      </c>
      <c r="AU205" s="73" t="str">
        <f t="shared" si="83"/>
        <v/>
      </c>
      <c r="AV205" s="73" t="str">
        <f t="shared" si="84"/>
        <v/>
      </c>
    </row>
    <row r="206" spans="1:48" ht="20" customHeight="1">
      <c r="A206" s="85">
        <v>200</v>
      </c>
      <c r="B206" s="75" t="str">
        <f>IF(Data!B206:$B$1006&lt;&gt;"",Data!B206,"")</f>
        <v/>
      </c>
      <c r="C206" s="75" t="str">
        <f>IF(Data!$B206:C$1006&lt;&gt;"",Data!C206,"")</f>
        <v/>
      </c>
      <c r="D206" s="75" t="str">
        <f>IF(Data!$B206:D$1006&lt;&gt;"",Data!D206,"")</f>
        <v/>
      </c>
      <c r="E206" s="75" t="str">
        <f>IF(Data!$B206:E$1006&lt;&gt;"",Data!E206,"")</f>
        <v/>
      </c>
      <c r="F206" s="75" t="str">
        <f>IF(Data!$B206:F$1006&lt;&gt;"",Data!F206,"")</f>
        <v/>
      </c>
      <c r="G206" s="75" t="str">
        <f>IF(Data!$B206:G$1006&lt;&gt;"",Data!G206,"")</f>
        <v/>
      </c>
      <c r="H206" s="75" t="str">
        <f>IF(Data!$B206:H$1006&lt;&gt;"",Data!H206,"")</f>
        <v/>
      </c>
      <c r="I206" s="75" t="str">
        <f>IF(Data!$B206:I$1006&lt;&gt;"",Data!I206,"")</f>
        <v/>
      </c>
      <c r="J206" s="75" t="str">
        <f>IF(Data!$B206:J$1006&lt;&gt;"",Data!J206,"")</f>
        <v/>
      </c>
      <c r="K206" s="75" t="str">
        <f>IF(Data!$B206:K$1006&lt;&gt;"",Data!K206,"")</f>
        <v/>
      </c>
      <c r="L206" s="75" t="str">
        <f>IF(Data!$B206:L$1006&lt;&gt;"",Data!L206,"")</f>
        <v/>
      </c>
      <c r="M206" s="75" t="str">
        <f>IF(Data!$B206:M$1006&lt;&gt;"",Data!M206,"")</f>
        <v/>
      </c>
      <c r="N206" s="75" t="str">
        <f>IF(Data!$B206:N$1006&lt;&gt;"",Data!N206,"")</f>
        <v/>
      </c>
      <c r="O206" s="75" t="str">
        <f>IF(Data!$B206:O$1006&lt;&gt;"",Data!O206,"")</f>
        <v/>
      </c>
      <c r="P206" s="75" t="str">
        <f>IF(Data!$B206:P$1006&lt;&gt;"",Data!P206,"")</f>
        <v/>
      </c>
      <c r="Q206" s="75" t="str">
        <f>IF(Data!$B206:Q$1006&lt;&gt;"",Data!Q206,"")</f>
        <v/>
      </c>
      <c r="R206" s="75" t="str">
        <f>IF(Data!$B206:R$1006&lt;&gt;"",Data!R206,"")</f>
        <v/>
      </c>
      <c r="S206" s="75" t="str">
        <f>IF(Data!$B206:S$1006&lt;&gt;"",Data!S206,"")</f>
        <v/>
      </c>
      <c r="T206" s="75" t="str">
        <f>IF(Data!$B206:T$1006&lt;&gt;"",Data!T206,"")</f>
        <v/>
      </c>
      <c r="U206" s="75" t="str">
        <f>IF(Data!$B206:U$1006&lt;&gt;"",Data!U206,"")</f>
        <v/>
      </c>
      <c r="AB206" s="73">
        <f t="shared" si="64"/>
        <v>0</v>
      </c>
      <c r="AC206" s="73" t="str">
        <f t="shared" si="65"/>
        <v/>
      </c>
      <c r="AD206" s="73" t="str">
        <f t="shared" si="66"/>
        <v/>
      </c>
      <c r="AE206" s="73" t="str">
        <f t="shared" si="67"/>
        <v/>
      </c>
      <c r="AF206" s="73" t="str">
        <f t="shared" si="68"/>
        <v/>
      </c>
      <c r="AG206" s="73" t="str">
        <f t="shared" si="69"/>
        <v/>
      </c>
      <c r="AH206" s="73" t="str">
        <f t="shared" si="70"/>
        <v/>
      </c>
      <c r="AI206" s="73" t="str">
        <f t="shared" si="71"/>
        <v/>
      </c>
      <c r="AJ206" s="73" t="str">
        <f t="shared" si="72"/>
        <v/>
      </c>
      <c r="AK206" s="73" t="str">
        <f t="shared" si="73"/>
        <v/>
      </c>
      <c r="AL206" s="73" t="str">
        <f t="shared" si="74"/>
        <v/>
      </c>
      <c r="AM206" s="73" t="str">
        <f t="shared" si="75"/>
        <v/>
      </c>
      <c r="AN206" s="73" t="str">
        <f t="shared" si="76"/>
        <v/>
      </c>
      <c r="AO206" s="73" t="str">
        <f t="shared" si="77"/>
        <v/>
      </c>
      <c r="AP206" s="73" t="str">
        <f t="shared" si="78"/>
        <v/>
      </c>
      <c r="AQ206" s="73" t="str">
        <f t="shared" si="79"/>
        <v/>
      </c>
      <c r="AR206" s="73" t="str">
        <f t="shared" si="80"/>
        <v/>
      </c>
      <c r="AS206" s="73" t="str">
        <f t="shared" si="81"/>
        <v/>
      </c>
      <c r="AT206" s="73" t="str">
        <f t="shared" si="82"/>
        <v/>
      </c>
      <c r="AU206" s="73" t="str">
        <f t="shared" si="83"/>
        <v/>
      </c>
      <c r="AV206" s="73" t="str">
        <f t="shared" si="84"/>
        <v/>
      </c>
    </row>
    <row r="207" spans="1:48" ht="20" customHeight="1">
      <c r="A207" s="85">
        <v>201</v>
      </c>
      <c r="B207" s="75" t="str">
        <f>IF(Data!B207:$B$1006&lt;&gt;"",Data!B207,"")</f>
        <v/>
      </c>
      <c r="C207" s="75" t="str">
        <f>IF(Data!$B207:C$1006&lt;&gt;"",Data!C207,"")</f>
        <v/>
      </c>
      <c r="D207" s="75" t="str">
        <f>IF(Data!$B207:D$1006&lt;&gt;"",Data!D207,"")</f>
        <v/>
      </c>
      <c r="E207" s="75" t="str">
        <f>IF(Data!$B207:E$1006&lt;&gt;"",Data!E207,"")</f>
        <v/>
      </c>
      <c r="F207" s="75" t="str">
        <f>IF(Data!$B207:F$1006&lt;&gt;"",Data!F207,"")</f>
        <v/>
      </c>
      <c r="G207" s="75" t="str">
        <f>IF(Data!$B207:G$1006&lt;&gt;"",Data!G207,"")</f>
        <v/>
      </c>
      <c r="H207" s="75" t="str">
        <f>IF(Data!$B207:H$1006&lt;&gt;"",Data!H207,"")</f>
        <v/>
      </c>
      <c r="I207" s="75" t="str">
        <f>IF(Data!$B207:I$1006&lt;&gt;"",Data!I207,"")</f>
        <v/>
      </c>
      <c r="J207" s="75" t="str">
        <f>IF(Data!$B207:J$1006&lt;&gt;"",Data!J207,"")</f>
        <v/>
      </c>
      <c r="K207" s="75" t="str">
        <f>IF(Data!$B207:K$1006&lt;&gt;"",Data!K207,"")</f>
        <v/>
      </c>
      <c r="L207" s="75" t="str">
        <f>IF(Data!$B207:L$1006&lt;&gt;"",Data!L207,"")</f>
        <v/>
      </c>
      <c r="M207" s="75" t="str">
        <f>IF(Data!$B207:M$1006&lt;&gt;"",Data!M207,"")</f>
        <v/>
      </c>
      <c r="N207" s="75" t="str">
        <f>IF(Data!$B207:N$1006&lt;&gt;"",Data!N207,"")</f>
        <v/>
      </c>
      <c r="O207" s="75" t="str">
        <f>IF(Data!$B207:O$1006&lt;&gt;"",Data!O207,"")</f>
        <v/>
      </c>
      <c r="P207" s="75" t="str">
        <f>IF(Data!$B207:P$1006&lt;&gt;"",Data!P207,"")</f>
        <v/>
      </c>
      <c r="Q207" s="75" t="str">
        <f>IF(Data!$B207:Q$1006&lt;&gt;"",Data!Q207,"")</f>
        <v/>
      </c>
      <c r="R207" s="75" t="str">
        <f>IF(Data!$B207:R$1006&lt;&gt;"",Data!R207,"")</f>
        <v/>
      </c>
      <c r="S207" s="75" t="str">
        <f>IF(Data!$B207:S$1006&lt;&gt;"",Data!S207,"")</f>
        <v/>
      </c>
      <c r="T207" s="75" t="str">
        <f>IF(Data!$B207:T$1006&lt;&gt;"",Data!T207,"")</f>
        <v/>
      </c>
      <c r="U207" s="75" t="str">
        <f>IF(Data!$B207:U$1006&lt;&gt;"",Data!U207,"")</f>
        <v/>
      </c>
      <c r="AB207" s="73">
        <f t="shared" si="64"/>
        <v>0</v>
      </c>
      <c r="AC207" s="73" t="str">
        <f t="shared" si="65"/>
        <v/>
      </c>
      <c r="AD207" s="73" t="str">
        <f t="shared" si="66"/>
        <v/>
      </c>
      <c r="AE207" s="73" t="str">
        <f t="shared" si="67"/>
        <v/>
      </c>
      <c r="AF207" s="73" t="str">
        <f t="shared" si="68"/>
        <v/>
      </c>
      <c r="AG207" s="73" t="str">
        <f t="shared" si="69"/>
        <v/>
      </c>
      <c r="AH207" s="73" t="str">
        <f t="shared" si="70"/>
        <v/>
      </c>
      <c r="AI207" s="73" t="str">
        <f t="shared" si="71"/>
        <v/>
      </c>
      <c r="AJ207" s="73" t="str">
        <f t="shared" si="72"/>
        <v/>
      </c>
      <c r="AK207" s="73" t="str">
        <f t="shared" si="73"/>
        <v/>
      </c>
      <c r="AL207" s="73" t="str">
        <f t="shared" si="74"/>
        <v/>
      </c>
      <c r="AM207" s="73" t="str">
        <f t="shared" si="75"/>
        <v/>
      </c>
      <c r="AN207" s="73" t="str">
        <f t="shared" si="76"/>
        <v/>
      </c>
      <c r="AO207" s="73" t="str">
        <f t="shared" si="77"/>
        <v/>
      </c>
      <c r="AP207" s="73" t="str">
        <f t="shared" si="78"/>
        <v/>
      </c>
      <c r="AQ207" s="73" t="str">
        <f t="shared" si="79"/>
        <v/>
      </c>
      <c r="AR207" s="73" t="str">
        <f t="shared" si="80"/>
        <v/>
      </c>
      <c r="AS207" s="73" t="str">
        <f t="shared" si="81"/>
        <v/>
      </c>
      <c r="AT207" s="73" t="str">
        <f t="shared" si="82"/>
        <v/>
      </c>
      <c r="AU207" s="73" t="str">
        <f t="shared" si="83"/>
        <v/>
      </c>
      <c r="AV207" s="73" t="str">
        <f t="shared" si="84"/>
        <v/>
      </c>
    </row>
    <row r="208" spans="1:48" ht="20" customHeight="1">
      <c r="A208" s="85">
        <v>202</v>
      </c>
      <c r="B208" s="75" t="str">
        <f>IF(Data!B208:$B$1006&lt;&gt;"",Data!B208,"")</f>
        <v/>
      </c>
      <c r="C208" s="75" t="str">
        <f>IF(Data!$B208:C$1006&lt;&gt;"",Data!C208,"")</f>
        <v/>
      </c>
      <c r="D208" s="75" t="str">
        <f>IF(Data!$B208:D$1006&lt;&gt;"",Data!D208,"")</f>
        <v/>
      </c>
      <c r="E208" s="75" t="str">
        <f>IF(Data!$B208:E$1006&lt;&gt;"",Data!E208,"")</f>
        <v/>
      </c>
      <c r="F208" s="75" t="str">
        <f>IF(Data!$B208:F$1006&lt;&gt;"",Data!F208,"")</f>
        <v/>
      </c>
      <c r="G208" s="75" t="str">
        <f>IF(Data!$B208:G$1006&lt;&gt;"",Data!G208,"")</f>
        <v/>
      </c>
      <c r="H208" s="75" t="str">
        <f>IF(Data!$B208:H$1006&lt;&gt;"",Data!H208,"")</f>
        <v/>
      </c>
      <c r="I208" s="75" t="str">
        <f>IF(Data!$B208:I$1006&lt;&gt;"",Data!I208,"")</f>
        <v/>
      </c>
      <c r="J208" s="75" t="str">
        <f>IF(Data!$B208:J$1006&lt;&gt;"",Data!J208,"")</f>
        <v/>
      </c>
      <c r="K208" s="75" t="str">
        <f>IF(Data!$B208:K$1006&lt;&gt;"",Data!K208,"")</f>
        <v/>
      </c>
      <c r="L208" s="75" t="str">
        <f>IF(Data!$B208:L$1006&lt;&gt;"",Data!L208,"")</f>
        <v/>
      </c>
      <c r="M208" s="75" t="str">
        <f>IF(Data!$B208:M$1006&lt;&gt;"",Data!M208,"")</f>
        <v/>
      </c>
      <c r="N208" s="75" t="str">
        <f>IF(Data!$B208:N$1006&lt;&gt;"",Data!N208,"")</f>
        <v/>
      </c>
      <c r="O208" s="75" t="str">
        <f>IF(Data!$B208:O$1006&lt;&gt;"",Data!O208,"")</f>
        <v/>
      </c>
      <c r="P208" s="75" t="str">
        <f>IF(Data!$B208:P$1006&lt;&gt;"",Data!P208,"")</f>
        <v/>
      </c>
      <c r="Q208" s="75" t="str">
        <f>IF(Data!$B208:Q$1006&lt;&gt;"",Data!Q208,"")</f>
        <v/>
      </c>
      <c r="R208" s="75" t="str">
        <f>IF(Data!$B208:R$1006&lt;&gt;"",Data!R208,"")</f>
        <v/>
      </c>
      <c r="S208" s="75" t="str">
        <f>IF(Data!$B208:S$1006&lt;&gt;"",Data!S208,"")</f>
        <v/>
      </c>
      <c r="T208" s="75" t="str">
        <f>IF(Data!$B208:T$1006&lt;&gt;"",Data!T208,"")</f>
        <v/>
      </c>
      <c r="U208" s="75" t="str">
        <f>IF(Data!$B208:U$1006&lt;&gt;"",Data!U208,"")</f>
        <v/>
      </c>
      <c r="AB208" s="73">
        <f t="shared" si="64"/>
        <v>0</v>
      </c>
      <c r="AC208" s="73" t="str">
        <f t="shared" si="65"/>
        <v/>
      </c>
      <c r="AD208" s="73" t="str">
        <f t="shared" si="66"/>
        <v/>
      </c>
      <c r="AE208" s="73" t="str">
        <f t="shared" si="67"/>
        <v/>
      </c>
      <c r="AF208" s="73" t="str">
        <f t="shared" si="68"/>
        <v/>
      </c>
      <c r="AG208" s="73" t="str">
        <f t="shared" si="69"/>
        <v/>
      </c>
      <c r="AH208" s="73" t="str">
        <f t="shared" si="70"/>
        <v/>
      </c>
      <c r="AI208" s="73" t="str">
        <f t="shared" si="71"/>
        <v/>
      </c>
      <c r="AJ208" s="73" t="str">
        <f t="shared" si="72"/>
        <v/>
      </c>
      <c r="AK208" s="73" t="str">
        <f t="shared" si="73"/>
        <v/>
      </c>
      <c r="AL208" s="73" t="str">
        <f t="shared" si="74"/>
        <v/>
      </c>
      <c r="AM208" s="73" t="str">
        <f t="shared" si="75"/>
        <v/>
      </c>
      <c r="AN208" s="73" t="str">
        <f t="shared" si="76"/>
        <v/>
      </c>
      <c r="AO208" s="73" t="str">
        <f t="shared" si="77"/>
        <v/>
      </c>
      <c r="AP208" s="73" t="str">
        <f t="shared" si="78"/>
        <v/>
      </c>
      <c r="AQ208" s="73" t="str">
        <f t="shared" si="79"/>
        <v/>
      </c>
      <c r="AR208" s="73" t="str">
        <f t="shared" si="80"/>
        <v/>
      </c>
      <c r="AS208" s="73" t="str">
        <f t="shared" si="81"/>
        <v/>
      </c>
      <c r="AT208" s="73" t="str">
        <f t="shared" si="82"/>
        <v/>
      </c>
      <c r="AU208" s="73" t="str">
        <f t="shared" si="83"/>
        <v/>
      </c>
      <c r="AV208" s="73" t="str">
        <f t="shared" si="84"/>
        <v/>
      </c>
    </row>
    <row r="209" spans="1:48" ht="20" customHeight="1">
      <c r="A209" s="85">
        <v>203</v>
      </c>
      <c r="B209" s="75" t="str">
        <f>IF(Data!B209:$B$1006&lt;&gt;"",Data!B209,"")</f>
        <v/>
      </c>
      <c r="C209" s="75" t="str">
        <f>IF(Data!$B209:C$1006&lt;&gt;"",Data!C209,"")</f>
        <v/>
      </c>
      <c r="D209" s="75" t="str">
        <f>IF(Data!$B209:D$1006&lt;&gt;"",Data!D209,"")</f>
        <v/>
      </c>
      <c r="E209" s="75" t="str">
        <f>IF(Data!$B209:E$1006&lt;&gt;"",Data!E209,"")</f>
        <v/>
      </c>
      <c r="F209" s="75" t="str">
        <f>IF(Data!$B209:F$1006&lt;&gt;"",Data!F209,"")</f>
        <v/>
      </c>
      <c r="G209" s="75" t="str">
        <f>IF(Data!$B209:G$1006&lt;&gt;"",Data!G209,"")</f>
        <v/>
      </c>
      <c r="H209" s="75" t="str">
        <f>IF(Data!$B209:H$1006&lt;&gt;"",Data!H209,"")</f>
        <v/>
      </c>
      <c r="I209" s="75" t="str">
        <f>IF(Data!$B209:I$1006&lt;&gt;"",Data!I209,"")</f>
        <v/>
      </c>
      <c r="J209" s="75" t="str">
        <f>IF(Data!$B209:J$1006&lt;&gt;"",Data!J209,"")</f>
        <v/>
      </c>
      <c r="K209" s="75" t="str">
        <f>IF(Data!$B209:K$1006&lt;&gt;"",Data!K209,"")</f>
        <v/>
      </c>
      <c r="L209" s="75" t="str">
        <f>IF(Data!$B209:L$1006&lt;&gt;"",Data!L209,"")</f>
        <v/>
      </c>
      <c r="M209" s="75" t="str">
        <f>IF(Data!$B209:M$1006&lt;&gt;"",Data!M209,"")</f>
        <v/>
      </c>
      <c r="N209" s="75" t="str">
        <f>IF(Data!$B209:N$1006&lt;&gt;"",Data!N209,"")</f>
        <v/>
      </c>
      <c r="O209" s="75" t="str">
        <f>IF(Data!$B209:O$1006&lt;&gt;"",Data!O209,"")</f>
        <v/>
      </c>
      <c r="P209" s="75" t="str">
        <f>IF(Data!$B209:P$1006&lt;&gt;"",Data!P209,"")</f>
        <v/>
      </c>
      <c r="Q209" s="75" t="str">
        <f>IF(Data!$B209:Q$1006&lt;&gt;"",Data!Q209,"")</f>
        <v/>
      </c>
      <c r="R209" s="75" t="str">
        <f>IF(Data!$B209:R$1006&lt;&gt;"",Data!R209,"")</f>
        <v/>
      </c>
      <c r="S209" s="75" t="str">
        <f>IF(Data!$B209:S$1006&lt;&gt;"",Data!S209,"")</f>
        <v/>
      </c>
      <c r="T209" s="75" t="str">
        <f>IF(Data!$B209:T$1006&lt;&gt;"",Data!T209,"")</f>
        <v/>
      </c>
      <c r="U209" s="75" t="str">
        <f>IF(Data!$B209:U$1006&lt;&gt;"",Data!U209,"")</f>
        <v/>
      </c>
      <c r="AB209" s="73">
        <f t="shared" si="64"/>
        <v>0</v>
      </c>
      <c r="AC209" s="73" t="str">
        <f t="shared" si="65"/>
        <v/>
      </c>
      <c r="AD209" s="73" t="str">
        <f t="shared" si="66"/>
        <v/>
      </c>
      <c r="AE209" s="73" t="str">
        <f t="shared" si="67"/>
        <v/>
      </c>
      <c r="AF209" s="73" t="str">
        <f t="shared" si="68"/>
        <v/>
      </c>
      <c r="AG209" s="73" t="str">
        <f t="shared" si="69"/>
        <v/>
      </c>
      <c r="AH209" s="73" t="str">
        <f t="shared" si="70"/>
        <v/>
      </c>
      <c r="AI209" s="73" t="str">
        <f t="shared" si="71"/>
        <v/>
      </c>
      <c r="AJ209" s="73" t="str">
        <f t="shared" si="72"/>
        <v/>
      </c>
      <c r="AK209" s="73" t="str">
        <f t="shared" si="73"/>
        <v/>
      </c>
      <c r="AL209" s="73" t="str">
        <f t="shared" si="74"/>
        <v/>
      </c>
      <c r="AM209" s="73" t="str">
        <f t="shared" si="75"/>
        <v/>
      </c>
      <c r="AN209" s="73" t="str">
        <f t="shared" si="76"/>
        <v/>
      </c>
      <c r="AO209" s="73" t="str">
        <f t="shared" si="77"/>
        <v/>
      </c>
      <c r="AP209" s="73" t="str">
        <f t="shared" si="78"/>
        <v/>
      </c>
      <c r="AQ209" s="73" t="str">
        <f t="shared" si="79"/>
        <v/>
      </c>
      <c r="AR209" s="73" t="str">
        <f t="shared" si="80"/>
        <v/>
      </c>
      <c r="AS209" s="73" t="str">
        <f t="shared" si="81"/>
        <v/>
      </c>
      <c r="AT209" s="73" t="str">
        <f t="shared" si="82"/>
        <v/>
      </c>
      <c r="AU209" s="73" t="str">
        <f t="shared" si="83"/>
        <v/>
      </c>
      <c r="AV209" s="73" t="str">
        <f t="shared" si="84"/>
        <v/>
      </c>
    </row>
    <row r="210" spans="1:48" ht="20" customHeight="1">
      <c r="A210" s="85">
        <v>204</v>
      </c>
      <c r="B210" s="75" t="str">
        <f>IF(Data!B210:$B$1006&lt;&gt;"",Data!B210,"")</f>
        <v/>
      </c>
      <c r="C210" s="75" t="str">
        <f>IF(Data!$B210:C$1006&lt;&gt;"",Data!C210,"")</f>
        <v/>
      </c>
      <c r="D210" s="75" t="str">
        <f>IF(Data!$B210:D$1006&lt;&gt;"",Data!D210,"")</f>
        <v/>
      </c>
      <c r="E210" s="75" t="str">
        <f>IF(Data!$B210:E$1006&lt;&gt;"",Data!E210,"")</f>
        <v/>
      </c>
      <c r="F210" s="75" t="str">
        <f>IF(Data!$B210:F$1006&lt;&gt;"",Data!F210,"")</f>
        <v/>
      </c>
      <c r="G210" s="75" t="str">
        <f>IF(Data!$B210:G$1006&lt;&gt;"",Data!G210,"")</f>
        <v/>
      </c>
      <c r="H210" s="75" t="str">
        <f>IF(Data!$B210:H$1006&lt;&gt;"",Data!H210,"")</f>
        <v/>
      </c>
      <c r="I210" s="75" t="str">
        <f>IF(Data!$B210:I$1006&lt;&gt;"",Data!I210,"")</f>
        <v/>
      </c>
      <c r="J210" s="75" t="str">
        <f>IF(Data!$B210:J$1006&lt;&gt;"",Data!J210,"")</f>
        <v/>
      </c>
      <c r="K210" s="75" t="str">
        <f>IF(Data!$B210:K$1006&lt;&gt;"",Data!K210,"")</f>
        <v/>
      </c>
      <c r="L210" s="75" t="str">
        <f>IF(Data!$B210:L$1006&lt;&gt;"",Data!L210,"")</f>
        <v/>
      </c>
      <c r="M210" s="75" t="str">
        <f>IF(Data!$B210:M$1006&lt;&gt;"",Data!M210,"")</f>
        <v/>
      </c>
      <c r="N210" s="75" t="str">
        <f>IF(Data!$B210:N$1006&lt;&gt;"",Data!N210,"")</f>
        <v/>
      </c>
      <c r="O210" s="75" t="str">
        <f>IF(Data!$B210:O$1006&lt;&gt;"",Data!O210,"")</f>
        <v/>
      </c>
      <c r="P210" s="75" t="str">
        <f>IF(Data!$B210:P$1006&lt;&gt;"",Data!P210,"")</f>
        <v/>
      </c>
      <c r="Q210" s="75" t="str">
        <f>IF(Data!$B210:Q$1006&lt;&gt;"",Data!Q210,"")</f>
        <v/>
      </c>
      <c r="R210" s="75" t="str">
        <f>IF(Data!$B210:R$1006&lt;&gt;"",Data!R210,"")</f>
        <v/>
      </c>
      <c r="S210" s="75" t="str">
        <f>IF(Data!$B210:S$1006&lt;&gt;"",Data!S210,"")</f>
        <v/>
      </c>
      <c r="T210" s="75" t="str">
        <f>IF(Data!$B210:T$1006&lt;&gt;"",Data!T210,"")</f>
        <v/>
      </c>
      <c r="U210" s="75" t="str">
        <f>IF(Data!$B210:U$1006&lt;&gt;"",Data!U210,"")</f>
        <v/>
      </c>
      <c r="AB210" s="73">
        <f t="shared" si="64"/>
        <v>0</v>
      </c>
      <c r="AC210" s="73" t="str">
        <f t="shared" si="65"/>
        <v/>
      </c>
      <c r="AD210" s="73" t="str">
        <f t="shared" si="66"/>
        <v/>
      </c>
      <c r="AE210" s="73" t="str">
        <f t="shared" si="67"/>
        <v/>
      </c>
      <c r="AF210" s="73" t="str">
        <f t="shared" si="68"/>
        <v/>
      </c>
      <c r="AG210" s="73" t="str">
        <f t="shared" si="69"/>
        <v/>
      </c>
      <c r="AH210" s="73" t="str">
        <f t="shared" si="70"/>
        <v/>
      </c>
      <c r="AI210" s="73" t="str">
        <f t="shared" si="71"/>
        <v/>
      </c>
      <c r="AJ210" s="73" t="str">
        <f t="shared" si="72"/>
        <v/>
      </c>
      <c r="AK210" s="73" t="str">
        <f t="shared" si="73"/>
        <v/>
      </c>
      <c r="AL210" s="73" t="str">
        <f t="shared" si="74"/>
        <v/>
      </c>
      <c r="AM210" s="73" t="str">
        <f t="shared" si="75"/>
        <v/>
      </c>
      <c r="AN210" s="73" t="str">
        <f t="shared" si="76"/>
        <v/>
      </c>
      <c r="AO210" s="73" t="str">
        <f t="shared" si="77"/>
        <v/>
      </c>
      <c r="AP210" s="73" t="str">
        <f t="shared" si="78"/>
        <v/>
      </c>
      <c r="AQ210" s="73" t="str">
        <f t="shared" si="79"/>
        <v/>
      </c>
      <c r="AR210" s="73" t="str">
        <f t="shared" si="80"/>
        <v/>
      </c>
      <c r="AS210" s="73" t="str">
        <f t="shared" si="81"/>
        <v/>
      </c>
      <c r="AT210" s="73" t="str">
        <f t="shared" si="82"/>
        <v/>
      </c>
      <c r="AU210" s="73" t="str">
        <f t="shared" si="83"/>
        <v/>
      </c>
      <c r="AV210" s="73" t="str">
        <f t="shared" si="84"/>
        <v/>
      </c>
    </row>
    <row r="211" spans="1:48" ht="20" customHeight="1">
      <c r="A211" s="85">
        <v>205</v>
      </c>
      <c r="B211" s="75" t="str">
        <f>IF(Data!B211:$B$1006&lt;&gt;"",Data!B211,"")</f>
        <v/>
      </c>
      <c r="C211" s="75" t="str">
        <f>IF(Data!$B211:C$1006&lt;&gt;"",Data!C211,"")</f>
        <v/>
      </c>
      <c r="D211" s="75" t="str">
        <f>IF(Data!$B211:D$1006&lt;&gt;"",Data!D211,"")</f>
        <v/>
      </c>
      <c r="E211" s="75" t="str">
        <f>IF(Data!$B211:E$1006&lt;&gt;"",Data!E211,"")</f>
        <v/>
      </c>
      <c r="F211" s="75" t="str">
        <f>IF(Data!$B211:F$1006&lt;&gt;"",Data!F211,"")</f>
        <v/>
      </c>
      <c r="G211" s="75" t="str">
        <f>IF(Data!$B211:G$1006&lt;&gt;"",Data!G211,"")</f>
        <v/>
      </c>
      <c r="H211" s="75" t="str">
        <f>IF(Data!$B211:H$1006&lt;&gt;"",Data!H211,"")</f>
        <v/>
      </c>
      <c r="I211" s="75" t="str">
        <f>IF(Data!$B211:I$1006&lt;&gt;"",Data!I211,"")</f>
        <v/>
      </c>
      <c r="J211" s="75" t="str">
        <f>IF(Data!$B211:J$1006&lt;&gt;"",Data!J211,"")</f>
        <v/>
      </c>
      <c r="K211" s="75" t="str">
        <f>IF(Data!$B211:K$1006&lt;&gt;"",Data!K211,"")</f>
        <v/>
      </c>
      <c r="L211" s="75" t="str">
        <f>IF(Data!$B211:L$1006&lt;&gt;"",Data!L211,"")</f>
        <v/>
      </c>
      <c r="M211" s="75" t="str">
        <f>IF(Data!$B211:M$1006&lt;&gt;"",Data!M211,"")</f>
        <v/>
      </c>
      <c r="N211" s="75" t="str">
        <f>IF(Data!$B211:N$1006&lt;&gt;"",Data!N211,"")</f>
        <v/>
      </c>
      <c r="O211" s="75" t="str">
        <f>IF(Data!$B211:O$1006&lt;&gt;"",Data!O211,"")</f>
        <v/>
      </c>
      <c r="P211" s="75" t="str">
        <f>IF(Data!$B211:P$1006&lt;&gt;"",Data!P211,"")</f>
        <v/>
      </c>
      <c r="Q211" s="75" t="str">
        <f>IF(Data!$B211:Q$1006&lt;&gt;"",Data!Q211,"")</f>
        <v/>
      </c>
      <c r="R211" s="75" t="str">
        <f>IF(Data!$B211:R$1006&lt;&gt;"",Data!R211,"")</f>
        <v/>
      </c>
      <c r="S211" s="75" t="str">
        <f>IF(Data!$B211:S$1006&lt;&gt;"",Data!S211,"")</f>
        <v/>
      </c>
      <c r="T211" s="75" t="str">
        <f>IF(Data!$B211:T$1006&lt;&gt;"",Data!T211,"")</f>
        <v/>
      </c>
      <c r="U211" s="75" t="str">
        <f>IF(Data!$B211:U$1006&lt;&gt;"",Data!U211,"")</f>
        <v/>
      </c>
      <c r="AB211" s="73">
        <f t="shared" si="64"/>
        <v>0</v>
      </c>
      <c r="AC211" s="73" t="str">
        <f t="shared" si="65"/>
        <v/>
      </c>
      <c r="AD211" s="73" t="str">
        <f t="shared" si="66"/>
        <v/>
      </c>
      <c r="AE211" s="73" t="str">
        <f t="shared" si="67"/>
        <v/>
      </c>
      <c r="AF211" s="73" t="str">
        <f t="shared" si="68"/>
        <v/>
      </c>
      <c r="AG211" s="73" t="str">
        <f t="shared" si="69"/>
        <v/>
      </c>
      <c r="AH211" s="73" t="str">
        <f t="shared" si="70"/>
        <v/>
      </c>
      <c r="AI211" s="73" t="str">
        <f t="shared" si="71"/>
        <v/>
      </c>
      <c r="AJ211" s="73" t="str">
        <f t="shared" si="72"/>
        <v/>
      </c>
      <c r="AK211" s="73" t="str">
        <f t="shared" si="73"/>
        <v/>
      </c>
      <c r="AL211" s="73" t="str">
        <f t="shared" si="74"/>
        <v/>
      </c>
      <c r="AM211" s="73" t="str">
        <f t="shared" si="75"/>
        <v/>
      </c>
      <c r="AN211" s="73" t="str">
        <f t="shared" si="76"/>
        <v/>
      </c>
      <c r="AO211" s="73" t="str">
        <f t="shared" si="77"/>
        <v/>
      </c>
      <c r="AP211" s="73" t="str">
        <f t="shared" si="78"/>
        <v/>
      </c>
      <c r="AQ211" s="73" t="str">
        <f t="shared" si="79"/>
        <v/>
      </c>
      <c r="AR211" s="73" t="str">
        <f t="shared" si="80"/>
        <v/>
      </c>
      <c r="AS211" s="73" t="str">
        <f t="shared" si="81"/>
        <v/>
      </c>
      <c r="AT211" s="73" t="str">
        <f t="shared" si="82"/>
        <v/>
      </c>
      <c r="AU211" s="73" t="str">
        <f t="shared" si="83"/>
        <v/>
      </c>
      <c r="AV211" s="73" t="str">
        <f t="shared" si="84"/>
        <v/>
      </c>
    </row>
    <row r="212" spans="1:48" ht="20" customHeight="1">
      <c r="A212" s="85">
        <v>206</v>
      </c>
      <c r="B212" s="75" t="str">
        <f>IF(Data!B212:$B$1006&lt;&gt;"",Data!B212,"")</f>
        <v/>
      </c>
      <c r="C212" s="75" t="str">
        <f>IF(Data!$B212:C$1006&lt;&gt;"",Data!C212,"")</f>
        <v/>
      </c>
      <c r="D212" s="75" t="str">
        <f>IF(Data!$B212:D$1006&lt;&gt;"",Data!D212,"")</f>
        <v/>
      </c>
      <c r="E212" s="75" t="str">
        <f>IF(Data!$B212:E$1006&lt;&gt;"",Data!E212,"")</f>
        <v/>
      </c>
      <c r="F212" s="75" t="str">
        <f>IF(Data!$B212:F$1006&lt;&gt;"",Data!F212,"")</f>
        <v/>
      </c>
      <c r="G212" s="75" t="str">
        <f>IF(Data!$B212:G$1006&lt;&gt;"",Data!G212,"")</f>
        <v/>
      </c>
      <c r="H212" s="75" t="str">
        <f>IF(Data!$B212:H$1006&lt;&gt;"",Data!H212,"")</f>
        <v/>
      </c>
      <c r="I212" s="75" t="str">
        <f>IF(Data!$B212:I$1006&lt;&gt;"",Data!I212,"")</f>
        <v/>
      </c>
      <c r="J212" s="75" t="str">
        <f>IF(Data!$B212:J$1006&lt;&gt;"",Data!J212,"")</f>
        <v/>
      </c>
      <c r="K212" s="75" t="str">
        <f>IF(Data!$B212:K$1006&lt;&gt;"",Data!K212,"")</f>
        <v/>
      </c>
      <c r="L212" s="75" t="str">
        <f>IF(Data!$B212:L$1006&lt;&gt;"",Data!L212,"")</f>
        <v/>
      </c>
      <c r="M212" s="75" t="str">
        <f>IF(Data!$B212:M$1006&lt;&gt;"",Data!M212,"")</f>
        <v/>
      </c>
      <c r="N212" s="75" t="str">
        <f>IF(Data!$B212:N$1006&lt;&gt;"",Data!N212,"")</f>
        <v/>
      </c>
      <c r="O212" s="75" t="str">
        <f>IF(Data!$B212:O$1006&lt;&gt;"",Data!O212,"")</f>
        <v/>
      </c>
      <c r="P212" s="75" t="str">
        <f>IF(Data!$B212:P$1006&lt;&gt;"",Data!P212,"")</f>
        <v/>
      </c>
      <c r="Q212" s="75" t="str">
        <f>IF(Data!$B212:Q$1006&lt;&gt;"",Data!Q212,"")</f>
        <v/>
      </c>
      <c r="R212" s="75" t="str">
        <f>IF(Data!$B212:R$1006&lt;&gt;"",Data!R212,"")</f>
        <v/>
      </c>
      <c r="S212" s="75" t="str">
        <f>IF(Data!$B212:S$1006&lt;&gt;"",Data!S212,"")</f>
        <v/>
      </c>
      <c r="T212" s="75" t="str">
        <f>IF(Data!$B212:T$1006&lt;&gt;"",Data!T212,"")</f>
        <v/>
      </c>
      <c r="U212" s="75" t="str">
        <f>IF(Data!$B212:U$1006&lt;&gt;"",Data!U212,"")</f>
        <v/>
      </c>
      <c r="AB212" s="73">
        <f t="shared" si="64"/>
        <v>0</v>
      </c>
      <c r="AC212" s="73" t="str">
        <f t="shared" si="65"/>
        <v/>
      </c>
      <c r="AD212" s="73" t="str">
        <f t="shared" si="66"/>
        <v/>
      </c>
      <c r="AE212" s="73" t="str">
        <f t="shared" si="67"/>
        <v/>
      </c>
      <c r="AF212" s="73" t="str">
        <f t="shared" si="68"/>
        <v/>
      </c>
      <c r="AG212" s="73" t="str">
        <f t="shared" si="69"/>
        <v/>
      </c>
      <c r="AH212" s="73" t="str">
        <f t="shared" si="70"/>
        <v/>
      </c>
      <c r="AI212" s="73" t="str">
        <f t="shared" si="71"/>
        <v/>
      </c>
      <c r="AJ212" s="73" t="str">
        <f t="shared" si="72"/>
        <v/>
      </c>
      <c r="AK212" s="73" t="str">
        <f t="shared" si="73"/>
        <v/>
      </c>
      <c r="AL212" s="73" t="str">
        <f t="shared" si="74"/>
        <v/>
      </c>
      <c r="AM212" s="73" t="str">
        <f t="shared" si="75"/>
        <v/>
      </c>
      <c r="AN212" s="73" t="str">
        <f t="shared" si="76"/>
        <v/>
      </c>
      <c r="AO212" s="73" t="str">
        <f t="shared" si="77"/>
        <v/>
      </c>
      <c r="AP212" s="73" t="str">
        <f t="shared" si="78"/>
        <v/>
      </c>
      <c r="AQ212" s="73" t="str">
        <f t="shared" si="79"/>
        <v/>
      </c>
      <c r="AR212" s="73" t="str">
        <f t="shared" si="80"/>
        <v/>
      </c>
      <c r="AS212" s="73" t="str">
        <f t="shared" si="81"/>
        <v/>
      </c>
      <c r="AT212" s="73" t="str">
        <f t="shared" si="82"/>
        <v/>
      </c>
      <c r="AU212" s="73" t="str">
        <f t="shared" si="83"/>
        <v/>
      </c>
      <c r="AV212" s="73" t="str">
        <f t="shared" si="84"/>
        <v/>
      </c>
    </row>
    <row r="213" spans="1:48" ht="20" customHeight="1">
      <c r="A213" s="85">
        <v>207</v>
      </c>
      <c r="B213" s="75" t="str">
        <f>IF(Data!B213:$B$1006&lt;&gt;"",Data!B213,"")</f>
        <v/>
      </c>
      <c r="C213" s="75" t="str">
        <f>IF(Data!$B213:C$1006&lt;&gt;"",Data!C213,"")</f>
        <v/>
      </c>
      <c r="D213" s="75" t="str">
        <f>IF(Data!$B213:D$1006&lt;&gt;"",Data!D213,"")</f>
        <v/>
      </c>
      <c r="E213" s="75" t="str">
        <f>IF(Data!$B213:E$1006&lt;&gt;"",Data!E213,"")</f>
        <v/>
      </c>
      <c r="F213" s="75" t="str">
        <f>IF(Data!$B213:F$1006&lt;&gt;"",Data!F213,"")</f>
        <v/>
      </c>
      <c r="G213" s="75" t="str">
        <f>IF(Data!$B213:G$1006&lt;&gt;"",Data!G213,"")</f>
        <v/>
      </c>
      <c r="H213" s="75" t="str">
        <f>IF(Data!$B213:H$1006&lt;&gt;"",Data!H213,"")</f>
        <v/>
      </c>
      <c r="I213" s="75" t="str">
        <f>IF(Data!$B213:I$1006&lt;&gt;"",Data!I213,"")</f>
        <v/>
      </c>
      <c r="J213" s="75" t="str">
        <f>IF(Data!$B213:J$1006&lt;&gt;"",Data!J213,"")</f>
        <v/>
      </c>
      <c r="K213" s="75" t="str">
        <f>IF(Data!$B213:K$1006&lt;&gt;"",Data!K213,"")</f>
        <v/>
      </c>
      <c r="L213" s="75" t="str">
        <f>IF(Data!$B213:L$1006&lt;&gt;"",Data!L213,"")</f>
        <v/>
      </c>
      <c r="M213" s="75" t="str">
        <f>IF(Data!$B213:M$1006&lt;&gt;"",Data!M213,"")</f>
        <v/>
      </c>
      <c r="N213" s="75" t="str">
        <f>IF(Data!$B213:N$1006&lt;&gt;"",Data!N213,"")</f>
        <v/>
      </c>
      <c r="O213" s="75" t="str">
        <f>IF(Data!$B213:O$1006&lt;&gt;"",Data!O213,"")</f>
        <v/>
      </c>
      <c r="P213" s="75" t="str">
        <f>IF(Data!$B213:P$1006&lt;&gt;"",Data!P213,"")</f>
        <v/>
      </c>
      <c r="Q213" s="75" t="str">
        <f>IF(Data!$B213:Q$1006&lt;&gt;"",Data!Q213,"")</f>
        <v/>
      </c>
      <c r="R213" s="75" t="str">
        <f>IF(Data!$B213:R$1006&lt;&gt;"",Data!R213,"")</f>
        <v/>
      </c>
      <c r="S213" s="75" t="str">
        <f>IF(Data!$B213:S$1006&lt;&gt;"",Data!S213,"")</f>
        <v/>
      </c>
      <c r="T213" s="75" t="str">
        <f>IF(Data!$B213:T$1006&lt;&gt;"",Data!T213,"")</f>
        <v/>
      </c>
      <c r="U213" s="75" t="str">
        <f>IF(Data!$B213:U$1006&lt;&gt;"",Data!U213,"")</f>
        <v/>
      </c>
      <c r="AB213" s="73">
        <f t="shared" si="64"/>
        <v>0</v>
      </c>
      <c r="AC213" s="73" t="str">
        <f t="shared" si="65"/>
        <v/>
      </c>
      <c r="AD213" s="73" t="str">
        <f t="shared" si="66"/>
        <v/>
      </c>
      <c r="AE213" s="73" t="str">
        <f t="shared" si="67"/>
        <v/>
      </c>
      <c r="AF213" s="73" t="str">
        <f t="shared" si="68"/>
        <v/>
      </c>
      <c r="AG213" s="73" t="str">
        <f t="shared" si="69"/>
        <v/>
      </c>
      <c r="AH213" s="73" t="str">
        <f t="shared" si="70"/>
        <v/>
      </c>
      <c r="AI213" s="73" t="str">
        <f t="shared" si="71"/>
        <v/>
      </c>
      <c r="AJ213" s="73" t="str">
        <f t="shared" si="72"/>
        <v/>
      </c>
      <c r="AK213" s="73" t="str">
        <f t="shared" si="73"/>
        <v/>
      </c>
      <c r="AL213" s="73" t="str">
        <f t="shared" si="74"/>
        <v/>
      </c>
      <c r="AM213" s="73" t="str">
        <f t="shared" si="75"/>
        <v/>
      </c>
      <c r="AN213" s="73" t="str">
        <f t="shared" si="76"/>
        <v/>
      </c>
      <c r="AO213" s="73" t="str">
        <f t="shared" si="77"/>
        <v/>
      </c>
      <c r="AP213" s="73" t="str">
        <f t="shared" si="78"/>
        <v/>
      </c>
      <c r="AQ213" s="73" t="str">
        <f t="shared" si="79"/>
        <v/>
      </c>
      <c r="AR213" s="73" t="str">
        <f t="shared" si="80"/>
        <v/>
      </c>
      <c r="AS213" s="73" t="str">
        <f t="shared" si="81"/>
        <v/>
      </c>
      <c r="AT213" s="73" t="str">
        <f t="shared" si="82"/>
        <v/>
      </c>
      <c r="AU213" s="73" t="str">
        <f t="shared" si="83"/>
        <v/>
      </c>
      <c r="AV213" s="73" t="str">
        <f t="shared" si="84"/>
        <v/>
      </c>
    </row>
    <row r="214" spans="1:48" ht="20" customHeight="1">
      <c r="A214" s="85">
        <v>208</v>
      </c>
      <c r="B214" s="75" t="str">
        <f>IF(Data!B214:$B$1006&lt;&gt;"",Data!B214,"")</f>
        <v/>
      </c>
      <c r="C214" s="75" t="str">
        <f>IF(Data!$B214:C$1006&lt;&gt;"",Data!C214,"")</f>
        <v/>
      </c>
      <c r="D214" s="75" t="str">
        <f>IF(Data!$B214:D$1006&lt;&gt;"",Data!D214,"")</f>
        <v/>
      </c>
      <c r="E214" s="75" t="str">
        <f>IF(Data!$B214:E$1006&lt;&gt;"",Data!E214,"")</f>
        <v/>
      </c>
      <c r="F214" s="75" t="str">
        <f>IF(Data!$B214:F$1006&lt;&gt;"",Data!F214,"")</f>
        <v/>
      </c>
      <c r="G214" s="75" t="str">
        <f>IF(Data!$B214:G$1006&lt;&gt;"",Data!G214,"")</f>
        <v/>
      </c>
      <c r="H214" s="75" t="str">
        <f>IF(Data!$B214:H$1006&lt;&gt;"",Data!H214,"")</f>
        <v/>
      </c>
      <c r="I214" s="75" t="str">
        <f>IF(Data!$B214:I$1006&lt;&gt;"",Data!I214,"")</f>
        <v/>
      </c>
      <c r="J214" s="75" t="str">
        <f>IF(Data!$B214:J$1006&lt;&gt;"",Data!J214,"")</f>
        <v/>
      </c>
      <c r="K214" s="75" t="str">
        <f>IF(Data!$B214:K$1006&lt;&gt;"",Data!K214,"")</f>
        <v/>
      </c>
      <c r="L214" s="75" t="str">
        <f>IF(Data!$B214:L$1006&lt;&gt;"",Data!L214,"")</f>
        <v/>
      </c>
      <c r="M214" s="75" t="str">
        <f>IF(Data!$B214:M$1006&lt;&gt;"",Data!M214,"")</f>
        <v/>
      </c>
      <c r="N214" s="75" t="str">
        <f>IF(Data!$B214:N$1006&lt;&gt;"",Data!N214,"")</f>
        <v/>
      </c>
      <c r="O214" s="75" t="str">
        <f>IF(Data!$B214:O$1006&lt;&gt;"",Data!O214,"")</f>
        <v/>
      </c>
      <c r="P214" s="75" t="str">
        <f>IF(Data!$B214:P$1006&lt;&gt;"",Data!P214,"")</f>
        <v/>
      </c>
      <c r="Q214" s="75" t="str">
        <f>IF(Data!$B214:Q$1006&lt;&gt;"",Data!Q214,"")</f>
        <v/>
      </c>
      <c r="R214" s="75" t="str">
        <f>IF(Data!$B214:R$1006&lt;&gt;"",Data!R214,"")</f>
        <v/>
      </c>
      <c r="S214" s="75" t="str">
        <f>IF(Data!$B214:S$1006&lt;&gt;"",Data!S214,"")</f>
        <v/>
      </c>
      <c r="T214" s="75" t="str">
        <f>IF(Data!$B214:T$1006&lt;&gt;"",Data!T214,"")</f>
        <v/>
      </c>
      <c r="U214" s="75" t="str">
        <f>IF(Data!$B214:U$1006&lt;&gt;"",Data!U214,"")</f>
        <v/>
      </c>
      <c r="AB214" s="73">
        <f t="shared" si="64"/>
        <v>0</v>
      </c>
      <c r="AC214" s="73" t="str">
        <f t="shared" si="65"/>
        <v/>
      </c>
      <c r="AD214" s="73" t="str">
        <f t="shared" si="66"/>
        <v/>
      </c>
      <c r="AE214" s="73" t="str">
        <f t="shared" si="67"/>
        <v/>
      </c>
      <c r="AF214" s="73" t="str">
        <f t="shared" si="68"/>
        <v/>
      </c>
      <c r="AG214" s="73" t="str">
        <f t="shared" si="69"/>
        <v/>
      </c>
      <c r="AH214" s="73" t="str">
        <f t="shared" si="70"/>
        <v/>
      </c>
      <c r="AI214" s="73" t="str">
        <f t="shared" si="71"/>
        <v/>
      </c>
      <c r="AJ214" s="73" t="str">
        <f t="shared" si="72"/>
        <v/>
      </c>
      <c r="AK214" s="73" t="str">
        <f t="shared" si="73"/>
        <v/>
      </c>
      <c r="AL214" s="73" t="str">
        <f t="shared" si="74"/>
        <v/>
      </c>
      <c r="AM214" s="73" t="str">
        <f t="shared" si="75"/>
        <v/>
      </c>
      <c r="AN214" s="73" t="str">
        <f t="shared" si="76"/>
        <v/>
      </c>
      <c r="AO214" s="73" t="str">
        <f t="shared" si="77"/>
        <v/>
      </c>
      <c r="AP214" s="73" t="str">
        <f t="shared" si="78"/>
        <v/>
      </c>
      <c r="AQ214" s="73" t="str">
        <f t="shared" si="79"/>
        <v/>
      </c>
      <c r="AR214" s="73" t="str">
        <f t="shared" si="80"/>
        <v/>
      </c>
      <c r="AS214" s="73" t="str">
        <f t="shared" si="81"/>
        <v/>
      </c>
      <c r="AT214" s="73" t="str">
        <f t="shared" si="82"/>
        <v/>
      </c>
      <c r="AU214" s="73" t="str">
        <f t="shared" si="83"/>
        <v/>
      </c>
      <c r="AV214" s="73" t="str">
        <f t="shared" si="84"/>
        <v/>
      </c>
    </row>
    <row r="215" spans="1:48" ht="20" customHeight="1">
      <c r="A215" s="85">
        <v>209</v>
      </c>
      <c r="B215" s="75" t="str">
        <f>IF(Data!B215:$B$1006&lt;&gt;"",Data!B215,"")</f>
        <v/>
      </c>
      <c r="C215" s="75" t="str">
        <f>IF(Data!$B215:C$1006&lt;&gt;"",Data!C215,"")</f>
        <v/>
      </c>
      <c r="D215" s="75" t="str">
        <f>IF(Data!$B215:D$1006&lt;&gt;"",Data!D215,"")</f>
        <v/>
      </c>
      <c r="E215" s="75" t="str">
        <f>IF(Data!$B215:E$1006&lt;&gt;"",Data!E215,"")</f>
        <v/>
      </c>
      <c r="F215" s="75" t="str">
        <f>IF(Data!$B215:F$1006&lt;&gt;"",Data!F215,"")</f>
        <v/>
      </c>
      <c r="G215" s="75" t="str">
        <f>IF(Data!$B215:G$1006&lt;&gt;"",Data!G215,"")</f>
        <v/>
      </c>
      <c r="H215" s="75" t="str">
        <f>IF(Data!$B215:H$1006&lt;&gt;"",Data!H215,"")</f>
        <v/>
      </c>
      <c r="I215" s="75" t="str">
        <f>IF(Data!$B215:I$1006&lt;&gt;"",Data!I215,"")</f>
        <v/>
      </c>
      <c r="J215" s="75" t="str">
        <f>IF(Data!$B215:J$1006&lt;&gt;"",Data!J215,"")</f>
        <v/>
      </c>
      <c r="K215" s="75" t="str">
        <f>IF(Data!$B215:K$1006&lt;&gt;"",Data!K215,"")</f>
        <v/>
      </c>
      <c r="L215" s="75" t="str">
        <f>IF(Data!$B215:L$1006&lt;&gt;"",Data!L215,"")</f>
        <v/>
      </c>
      <c r="M215" s="75" t="str">
        <f>IF(Data!$B215:M$1006&lt;&gt;"",Data!M215,"")</f>
        <v/>
      </c>
      <c r="N215" s="75" t="str">
        <f>IF(Data!$B215:N$1006&lt;&gt;"",Data!N215,"")</f>
        <v/>
      </c>
      <c r="O215" s="75" t="str">
        <f>IF(Data!$B215:O$1006&lt;&gt;"",Data!O215,"")</f>
        <v/>
      </c>
      <c r="P215" s="75" t="str">
        <f>IF(Data!$B215:P$1006&lt;&gt;"",Data!P215,"")</f>
        <v/>
      </c>
      <c r="Q215" s="75" t="str">
        <f>IF(Data!$B215:Q$1006&lt;&gt;"",Data!Q215,"")</f>
        <v/>
      </c>
      <c r="R215" s="75" t="str">
        <f>IF(Data!$B215:R$1006&lt;&gt;"",Data!R215,"")</f>
        <v/>
      </c>
      <c r="S215" s="75" t="str">
        <f>IF(Data!$B215:S$1006&lt;&gt;"",Data!S215,"")</f>
        <v/>
      </c>
      <c r="T215" s="75" t="str">
        <f>IF(Data!$B215:T$1006&lt;&gt;"",Data!T215,"")</f>
        <v/>
      </c>
      <c r="U215" s="75" t="str">
        <f>IF(Data!$B215:U$1006&lt;&gt;"",Data!U215,"")</f>
        <v/>
      </c>
      <c r="AB215" s="73">
        <f t="shared" si="64"/>
        <v>0</v>
      </c>
      <c r="AC215" s="73" t="str">
        <f t="shared" si="65"/>
        <v/>
      </c>
      <c r="AD215" s="73" t="str">
        <f t="shared" si="66"/>
        <v/>
      </c>
      <c r="AE215" s="73" t="str">
        <f t="shared" si="67"/>
        <v/>
      </c>
      <c r="AF215" s="73" t="str">
        <f t="shared" si="68"/>
        <v/>
      </c>
      <c r="AG215" s="73" t="str">
        <f t="shared" si="69"/>
        <v/>
      </c>
      <c r="AH215" s="73" t="str">
        <f t="shared" si="70"/>
        <v/>
      </c>
      <c r="AI215" s="73" t="str">
        <f t="shared" si="71"/>
        <v/>
      </c>
      <c r="AJ215" s="73" t="str">
        <f t="shared" si="72"/>
        <v/>
      </c>
      <c r="AK215" s="73" t="str">
        <f t="shared" si="73"/>
        <v/>
      </c>
      <c r="AL215" s="73" t="str">
        <f t="shared" si="74"/>
        <v/>
      </c>
      <c r="AM215" s="73" t="str">
        <f t="shared" si="75"/>
        <v/>
      </c>
      <c r="AN215" s="73" t="str">
        <f t="shared" si="76"/>
        <v/>
      </c>
      <c r="AO215" s="73" t="str">
        <f t="shared" si="77"/>
        <v/>
      </c>
      <c r="AP215" s="73" t="str">
        <f t="shared" si="78"/>
        <v/>
      </c>
      <c r="AQ215" s="73" t="str">
        <f t="shared" si="79"/>
        <v/>
      </c>
      <c r="AR215" s="73" t="str">
        <f t="shared" si="80"/>
        <v/>
      </c>
      <c r="AS215" s="73" t="str">
        <f t="shared" si="81"/>
        <v/>
      </c>
      <c r="AT215" s="73" t="str">
        <f t="shared" si="82"/>
        <v/>
      </c>
      <c r="AU215" s="73" t="str">
        <f t="shared" si="83"/>
        <v/>
      </c>
      <c r="AV215" s="73" t="str">
        <f t="shared" si="84"/>
        <v/>
      </c>
    </row>
    <row r="216" spans="1:48" ht="20" customHeight="1">
      <c r="A216" s="85">
        <v>210</v>
      </c>
      <c r="B216" s="75" t="str">
        <f>IF(Data!B216:$B$1006&lt;&gt;"",Data!B216,"")</f>
        <v/>
      </c>
      <c r="C216" s="75" t="str">
        <f>IF(Data!$B216:C$1006&lt;&gt;"",Data!C216,"")</f>
        <v/>
      </c>
      <c r="D216" s="75" t="str">
        <f>IF(Data!$B216:D$1006&lt;&gt;"",Data!D216,"")</f>
        <v/>
      </c>
      <c r="E216" s="75" t="str">
        <f>IF(Data!$B216:E$1006&lt;&gt;"",Data!E216,"")</f>
        <v/>
      </c>
      <c r="F216" s="75" t="str">
        <f>IF(Data!$B216:F$1006&lt;&gt;"",Data!F216,"")</f>
        <v/>
      </c>
      <c r="G216" s="75" t="str">
        <f>IF(Data!$B216:G$1006&lt;&gt;"",Data!G216,"")</f>
        <v/>
      </c>
      <c r="H216" s="75" t="str">
        <f>IF(Data!$B216:H$1006&lt;&gt;"",Data!H216,"")</f>
        <v/>
      </c>
      <c r="I216" s="75" t="str">
        <f>IF(Data!$B216:I$1006&lt;&gt;"",Data!I216,"")</f>
        <v/>
      </c>
      <c r="J216" s="75" t="str">
        <f>IF(Data!$B216:J$1006&lt;&gt;"",Data!J216,"")</f>
        <v/>
      </c>
      <c r="K216" s="75" t="str">
        <f>IF(Data!$B216:K$1006&lt;&gt;"",Data!K216,"")</f>
        <v/>
      </c>
      <c r="L216" s="75" t="str">
        <f>IF(Data!$B216:L$1006&lt;&gt;"",Data!L216,"")</f>
        <v/>
      </c>
      <c r="M216" s="75" t="str">
        <f>IF(Data!$B216:M$1006&lt;&gt;"",Data!M216,"")</f>
        <v/>
      </c>
      <c r="N216" s="75" t="str">
        <f>IF(Data!$B216:N$1006&lt;&gt;"",Data!N216,"")</f>
        <v/>
      </c>
      <c r="O216" s="75" t="str">
        <f>IF(Data!$B216:O$1006&lt;&gt;"",Data!O216,"")</f>
        <v/>
      </c>
      <c r="P216" s="75" t="str">
        <f>IF(Data!$B216:P$1006&lt;&gt;"",Data!P216,"")</f>
        <v/>
      </c>
      <c r="Q216" s="75" t="str">
        <f>IF(Data!$B216:Q$1006&lt;&gt;"",Data!Q216,"")</f>
        <v/>
      </c>
      <c r="R216" s="75" t="str">
        <f>IF(Data!$B216:R$1006&lt;&gt;"",Data!R216,"")</f>
        <v/>
      </c>
      <c r="S216" s="75" t="str">
        <f>IF(Data!$B216:S$1006&lt;&gt;"",Data!S216,"")</f>
        <v/>
      </c>
      <c r="T216" s="75" t="str">
        <f>IF(Data!$B216:T$1006&lt;&gt;"",Data!T216,"")</f>
        <v/>
      </c>
      <c r="U216" s="75" t="str">
        <f>IF(Data!$B216:U$1006&lt;&gt;"",Data!U216,"")</f>
        <v/>
      </c>
      <c r="AB216" s="73">
        <f t="shared" si="64"/>
        <v>0</v>
      </c>
      <c r="AC216" s="73" t="str">
        <f t="shared" si="65"/>
        <v/>
      </c>
      <c r="AD216" s="73" t="str">
        <f t="shared" si="66"/>
        <v/>
      </c>
      <c r="AE216" s="73" t="str">
        <f t="shared" si="67"/>
        <v/>
      </c>
      <c r="AF216" s="73" t="str">
        <f t="shared" si="68"/>
        <v/>
      </c>
      <c r="AG216" s="73" t="str">
        <f t="shared" si="69"/>
        <v/>
      </c>
      <c r="AH216" s="73" t="str">
        <f t="shared" si="70"/>
        <v/>
      </c>
      <c r="AI216" s="73" t="str">
        <f t="shared" si="71"/>
        <v/>
      </c>
      <c r="AJ216" s="73" t="str">
        <f t="shared" si="72"/>
        <v/>
      </c>
      <c r="AK216" s="73" t="str">
        <f t="shared" si="73"/>
        <v/>
      </c>
      <c r="AL216" s="73" t="str">
        <f t="shared" si="74"/>
        <v/>
      </c>
      <c r="AM216" s="73" t="str">
        <f t="shared" si="75"/>
        <v/>
      </c>
      <c r="AN216" s="73" t="str">
        <f t="shared" si="76"/>
        <v/>
      </c>
      <c r="AO216" s="73" t="str">
        <f t="shared" si="77"/>
        <v/>
      </c>
      <c r="AP216" s="73" t="str">
        <f t="shared" si="78"/>
        <v/>
      </c>
      <c r="AQ216" s="73" t="str">
        <f t="shared" si="79"/>
        <v/>
      </c>
      <c r="AR216" s="73" t="str">
        <f t="shared" si="80"/>
        <v/>
      </c>
      <c r="AS216" s="73" t="str">
        <f t="shared" si="81"/>
        <v/>
      </c>
      <c r="AT216" s="73" t="str">
        <f t="shared" si="82"/>
        <v/>
      </c>
      <c r="AU216" s="73" t="str">
        <f t="shared" si="83"/>
        <v/>
      </c>
      <c r="AV216" s="73" t="str">
        <f t="shared" si="84"/>
        <v/>
      </c>
    </row>
    <row r="217" spans="1:48" ht="20" customHeight="1">
      <c r="A217" s="85">
        <v>211</v>
      </c>
      <c r="B217" s="75" t="str">
        <f>IF(Data!B217:$B$1006&lt;&gt;"",Data!B217,"")</f>
        <v/>
      </c>
      <c r="C217" s="75" t="str">
        <f>IF(Data!$B217:C$1006&lt;&gt;"",Data!C217,"")</f>
        <v/>
      </c>
      <c r="D217" s="75" t="str">
        <f>IF(Data!$B217:D$1006&lt;&gt;"",Data!D217,"")</f>
        <v/>
      </c>
      <c r="E217" s="75" t="str">
        <f>IF(Data!$B217:E$1006&lt;&gt;"",Data!E217,"")</f>
        <v/>
      </c>
      <c r="F217" s="75" t="str">
        <f>IF(Data!$B217:F$1006&lt;&gt;"",Data!F217,"")</f>
        <v/>
      </c>
      <c r="G217" s="75" t="str">
        <f>IF(Data!$B217:G$1006&lt;&gt;"",Data!G217,"")</f>
        <v/>
      </c>
      <c r="H217" s="75" t="str">
        <f>IF(Data!$B217:H$1006&lt;&gt;"",Data!H217,"")</f>
        <v/>
      </c>
      <c r="I217" s="75" t="str">
        <f>IF(Data!$B217:I$1006&lt;&gt;"",Data!I217,"")</f>
        <v/>
      </c>
      <c r="J217" s="75" t="str">
        <f>IF(Data!$B217:J$1006&lt;&gt;"",Data!J217,"")</f>
        <v/>
      </c>
      <c r="K217" s="75" t="str">
        <f>IF(Data!$B217:K$1006&lt;&gt;"",Data!K217,"")</f>
        <v/>
      </c>
      <c r="L217" s="75" t="str">
        <f>IF(Data!$B217:L$1006&lt;&gt;"",Data!L217,"")</f>
        <v/>
      </c>
      <c r="M217" s="75" t="str">
        <f>IF(Data!$B217:M$1006&lt;&gt;"",Data!M217,"")</f>
        <v/>
      </c>
      <c r="N217" s="75" t="str">
        <f>IF(Data!$B217:N$1006&lt;&gt;"",Data!N217,"")</f>
        <v/>
      </c>
      <c r="O217" s="75" t="str">
        <f>IF(Data!$B217:O$1006&lt;&gt;"",Data!O217,"")</f>
        <v/>
      </c>
      <c r="P217" s="75" t="str">
        <f>IF(Data!$B217:P$1006&lt;&gt;"",Data!P217,"")</f>
        <v/>
      </c>
      <c r="Q217" s="75" t="str">
        <f>IF(Data!$B217:Q$1006&lt;&gt;"",Data!Q217,"")</f>
        <v/>
      </c>
      <c r="R217" s="75" t="str">
        <f>IF(Data!$B217:R$1006&lt;&gt;"",Data!R217,"")</f>
        <v/>
      </c>
      <c r="S217" s="75" t="str">
        <f>IF(Data!$B217:S$1006&lt;&gt;"",Data!S217,"")</f>
        <v/>
      </c>
      <c r="T217" s="75" t="str">
        <f>IF(Data!$B217:T$1006&lt;&gt;"",Data!T217,"")</f>
        <v/>
      </c>
      <c r="U217" s="75" t="str">
        <f>IF(Data!$B217:U$1006&lt;&gt;"",Data!U217,"")</f>
        <v/>
      </c>
      <c r="AB217" s="73">
        <f t="shared" si="64"/>
        <v>0</v>
      </c>
      <c r="AC217" s="73" t="str">
        <f t="shared" si="65"/>
        <v/>
      </c>
      <c r="AD217" s="73" t="str">
        <f t="shared" si="66"/>
        <v/>
      </c>
      <c r="AE217" s="73" t="str">
        <f t="shared" si="67"/>
        <v/>
      </c>
      <c r="AF217" s="73" t="str">
        <f t="shared" si="68"/>
        <v/>
      </c>
      <c r="AG217" s="73" t="str">
        <f t="shared" si="69"/>
        <v/>
      </c>
      <c r="AH217" s="73" t="str">
        <f t="shared" si="70"/>
        <v/>
      </c>
      <c r="AI217" s="73" t="str">
        <f t="shared" si="71"/>
        <v/>
      </c>
      <c r="AJ217" s="73" t="str">
        <f t="shared" si="72"/>
        <v/>
      </c>
      <c r="AK217" s="73" t="str">
        <f t="shared" si="73"/>
        <v/>
      </c>
      <c r="AL217" s="73" t="str">
        <f t="shared" si="74"/>
        <v/>
      </c>
      <c r="AM217" s="73" t="str">
        <f t="shared" si="75"/>
        <v/>
      </c>
      <c r="AN217" s="73" t="str">
        <f t="shared" si="76"/>
        <v/>
      </c>
      <c r="AO217" s="73" t="str">
        <f t="shared" si="77"/>
        <v/>
      </c>
      <c r="AP217" s="73" t="str">
        <f t="shared" si="78"/>
        <v/>
      </c>
      <c r="AQ217" s="73" t="str">
        <f t="shared" si="79"/>
        <v/>
      </c>
      <c r="AR217" s="73" t="str">
        <f t="shared" si="80"/>
        <v/>
      </c>
      <c r="AS217" s="73" t="str">
        <f t="shared" si="81"/>
        <v/>
      </c>
      <c r="AT217" s="73" t="str">
        <f t="shared" si="82"/>
        <v/>
      </c>
      <c r="AU217" s="73" t="str">
        <f t="shared" si="83"/>
        <v/>
      </c>
      <c r="AV217" s="73" t="str">
        <f t="shared" si="84"/>
        <v/>
      </c>
    </row>
    <row r="218" spans="1:48" ht="20" customHeight="1">
      <c r="A218" s="85">
        <v>212</v>
      </c>
      <c r="B218" s="75" t="str">
        <f>IF(Data!B218:$B$1006&lt;&gt;"",Data!B218,"")</f>
        <v/>
      </c>
      <c r="C218" s="75" t="str">
        <f>IF(Data!$B218:C$1006&lt;&gt;"",Data!C218,"")</f>
        <v/>
      </c>
      <c r="D218" s="75" t="str">
        <f>IF(Data!$B218:D$1006&lt;&gt;"",Data!D218,"")</f>
        <v/>
      </c>
      <c r="E218" s="75" t="str">
        <f>IF(Data!$B218:E$1006&lt;&gt;"",Data!E218,"")</f>
        <v/>
      </c>
      <c r="F218" s="75" t="str">
        <f>IF(Data!$B218:F$1006&lt;&gt;"",Data!F218,"")</f>
        <v/>
      </c>
      <c r="G218" s="75" t="str">
        <f>IF(Data!$B218:G$1006&lt;&gt;"",Data!G218,"")</f>
        <v/>
      </c>
      <c r="H218" s="75" t="str">
        <f>IF(Data!$B218:H$1006&lt;&gt;"",Data!H218,"")</f>
        <v/>
      </c>
      <c r="I218" s="75" t="str">
        <f>IF(Data!$B218:I$1006&lt;&gt;"",Data!I218,"")</f>
        <v/>
      </c>
      <c r="J218" s="75" t="str">
        <f>IF(Data!$B218:J$1006&lt;&gt;"",Data!J218,"")</f>
        <v/>
      </c>
      <c r="K218" s="75" t="str">
        <f>IF(Data!$B218:K$1006&lt;&gt;"",Data!K218,"")</f>
        <v/>
      </c>
      <c r="L218" s="75" t="str">
        <f>IF(Data!$B218:L$1006&lt;&gt;"",Data!L218,"")</f>
        <v/>
      </c>
      <c r="M218" s="75" t="str">
        <f>IF(Data!$B218:M$1006&lt;&gt;"",Data!M218,"")</f>
        <v/>
      </c>
      <c r="N218" s="75" t="str">
        <f>IF(Data!$B218:N$1006&lt;&gt;"",Data!N218,"")</f>
        <v/>
      </c>
      <c r="O218" s="75" t="str">
        <f>IF(Data!$B218:O$1006&lt;&gt;"",Data!O218,"")</f>
        <v/>
      </c>
      <c r="P218" s="75" t="str">
        <f>IF(Data!$B218:P$1006&lt;&gt;"",Data!P218,"")</f>
        <v/>
      </c>
      <c r="Q218" s="75" t="str">
        <f>IF(Data!$B218:Q$1006&lt;&gt;"",Data!Q218,"")</f>
        <v/>
      </c>
      <c r="R218" s="75" t="str">
        <f>IF(Data!$B218:R$1006&lt;&gt;"",Data!R218,"")</f>
        <v/>
      </c>
      <c r="S218" s="75" t="str">
        <f>IF(Data!$B218:S$1006&lt;&gt;"",Data!S218,"")</f>
        <v/>
      </c>
      <c r="T218" s="75" t="str">
        <f>IF(Data!$B218:T$1006&lt;&gt;"",Data!T218,"")</f>
        <v/>
      </c>
      <c r="U218" s="75" t="str">
        <f>IF(Data!$B218:U$1006&lt;&gt;"",Data!U218,"")</f>
        <v/>
      </c>
      <c r="AB218" s="73">
        <f t="shared" si="64"/>
        <v>0</v>
      </c>
      <c r="AC218" s="73" t="str">
        <f t="shared" si="65"/>
        <v/>
      </c>
      <c r="AD218" s="73" t="str">
        <f t="shared" si="66"/>
        <v/>
      </c>
      <c r="AE218" s="73" t="str">
        <f t="shared" si="67"/>
        <v/>
      </c>
      <c r="AF218" s="73" t="str">
        <f t="shared" si="68"/>
        <v/>
      </c>
      <c r="AG218" s="73" t="str">
        <f t="shared" si="69"/>
        <v/>
      </c>
      <c r="AH218" s="73" t="str">
        <f t="shared" si="70"/>
        <v/>
      </c>
      <c r="AI218" s="73" t="str">
        <f t="shared" si="71"/>
        <v/>
      </c>
      <c r="AJ218" s="73" t="str">
        <f t="shared" si="72"/>
        <v/>
      </c>
      <c r="AK218" s="73" t="str">
        <f t="shared" si="73"/>
        <v/>
      </c>
      <c r="AL218" s="73" t="str">
        <f t="shared" si="74"/>
        <v/>
      </c>
      <c r="AM218" s="73" t="str">
        <f t="shared" si="75"/>
        <v/>
      </c>
      <c r="AN218" s="73" t="str">
        <f t="shared" si="76"/>
        <v/>
      </c>
      <c r="AO218" s="73" t="str">
        <f t="shared" si="77"/>
        <v/>
      </c>
      <c r="AP218" s="73" t="str">
        <f t="shared" si="78"/>
        <v/>
      </c>
      <c r="AQ218" s="73" t="str">
        <f t="shared" si="79"/>
        <v/>
      </c>
      <c r="AR218" s="73" t="str">
        <f t="shared" si="80"/>
        <v/>
      </c>
      <c r="AS218" s="73" t="str">
        <f t="shared" si="81"/>
        <v/>
      </c>
      <c r="AT218" s="73" t="str">
        <f t="shared" si="82"/>
        <v/>
      </c>
      <c r="AU218" s="73" t="str">
        <f t="shared" si="83"/>
        <v/>
      </c>
      <c r="AV218" s="73" t="str">
        <f t="shared" si="84"/>
        <v/>
      </c>
    </row>
    <row r="219" spans="1:48" ht="20" customHeight="1">
      <c r="A219" s="85">
        <v>213</v>
      </c>
      <c r="B219" s="75" t="str">
        <f>IF(Data!B219:$B$1006&lt;&gt;"",Data!B219,"")</f>
        <v/>
      </c>
      <c r="C219" s="75" t="str">
        <f>IF(Data!$B219:C$1006&lt;&gt;"",Data!C219,"")</f>
        <v/>
      </c>
      <c r="D219" s="75" t="str">
        <f>IF(Data!$B219:D$1006&lt;&gt;"",Data!D219,"")</f>
        <v/>
      </c>
      <c r="E219" s="75" t="str">
        <f>IF(Data!$B219:E$1006&lt;&gt;"",Data!E219,"")</f>
        <v/>
      </c>
      <c r="F219" s="75" t="str">
        <f>IF(Data!$B219:F$1006&lt;&gt;"",Data!F219,"")</f>
        <v/>
      </c>
      <c r="G219" s="75" t="str">
        <f>IF(Data!$B219:G$1006&lt;&gt;"",Data!G219,"")</f>
        <v/>
      </c>
      <c r="H219" s="75" t="str">
        <f>IF(Data!$B219:H$1006&lt;&gt;"",Data!H219,"")</f>
        <v/>
      </c>
      <c r="I219" s="75" t="str">
        <f>IF(Data!$B219:I$1006&lt;&gt;"",Data!I219,"")</f>
        <v/>
      </c>
      <c r="J219" s="75" t="str">
        <f>IF(Data!$B219:J$1006&lt;&gt;"",Data!J219,"")</f>
        <v/>
      </c>
      <c r="K219" s="75" t="str">
        <f>IF(Data!$B219:K$1006&lt;&gt;"",Data!K219,"")</f>
        <v/>
      </c>
      <c r="L219" s="75" t="str">
        <f>IF(Data!$B219:L$1006&lt;&gt;"",Data!L219,"")</f>
        <v/>
      </c>
      <c r="M219" s="75" t="str">
        <f>IF(Data!$B219:M$1006&lt;&gt;"",Data!M219,"")</f>
        <v/>
      </c>
      <c r="N219" s="75" t="str">
        <f>IF(Data!$B219:N$1006&lt;&gt;"",Data!N219,"")</f>
        <v/>
      </c>
      <c r="O219" s="75" t="str">
        <f>IF(Data!$B219:O$1006&lt;&gt;"",Data!O219,"")</f>
        <v/>
      </c>
      <c r="P219" s="75" t="str">
        <f>IF(Data!$B219:P$1006&lt;&gt;"",Data!P219,"")</f>
        <v/>
      </c>
      <c r="Q219" s="75" t="str">
        <f>IF(Data!$B219:Q$1006&lt;&gt;"",Data!Q219,"")</f>
        <v/>
      </c>
      <c r="R219" s="75" t="str">
        <f>IF(Data!$B219:R$1006&lt;&gt;"",Data!R219,"")</f>
        <v/>
      </c>
      <c r="S219" s="75" t="str">
        <f>IF(Data!$B219:S$1006&lt;&gt;"",Data!S219,"")</f>
        <v/>
      </c>
      <c r="T219" s="75" t="str">
        <f>IF(Data!$B219:T$1006&lt;&gt;"",Data!T219,"")</f>
        <v/>
      </c>
      <c r="U219" s="75" t="str">
        <f>IF(Data!$B219:U$1006&lt;&gt;"",Data!U219,"")</f>
        <v/>
      </c>
      <c r="AB219" s="73">
        <f t="shared" si="64"/>
        <v>0</v>
      </c>
      <c r="AC219" s="73" t="str">
        <f t="shared" si="65"/>
        <v/>
      </c>
      <c r="AD219" s="73" t="str">
        <f t="shared" si="66"/>
        <v/>
      </c>
      <c r="AE219" s="73" t="str">
        <f t="shared" si="67"/>
        <v/>
      </c>
      <c r="AF219" s="73" t="str">
        <f t="shared" si="68"/>
        <v/>
      </c>
      <c r="AG219" s="73" t="str">
        <f t="shared" si="69"/>
        <v/>
      </c>
      <c r="AH219" s="73" t="str">
        <f t="shared" si="70"/>
        <v/>
      </c>
      <c r="AI219" s="73" t="str">
        <f t="shared" si="71"/>
        <v/>
      </c>
      <c r="AJ219" s="73" t="str">
        <f t="shared" si="72"/>
        <v/>
      </c>
      <c r="AK219" s="73" t="str">
        <f t="shared" si="73"/>
        <v/>
      </c>
      <c r="AL219" s="73" t="str">
        <f t="shared" si="74"/>
        <v/>
      </c>
      <c r="AM219" s="73" t="str">
        <f t="shared" si="75"/>
        <v/>
      </c>
      <c r="AN219" s="73" t="str">
        <f t="shared" si="76"/>
        <v/>
      </c>
      <c r="AO219" s="73" t="str">
        <f t="shared" si="77"/>
        <v/>
      </c>
      <c r="AP219" s="73" t="str">
        <f t="shared" si="78"/>
        <v/>
      </c>
      <c r="AQ219" s="73" t="str">
        <f t="shared" si="79"/>
        <v/>
      </c>
      <c r="AR219" s="73" t="str">
        <f t="shared" si="80"/>
        <v/>
      </c>
      <c r="AS219" s="73" t="str">
        <f t="shared" si="81"/>
        <v/>
      </c>
      <c r="AT219" s="73" t="str">
        <f t="shared" si="82"/>
        <v/>
      </c>
      <c r="AU219" s="73" t="str">
        <f t="shared" si="83"/>
        <v/>
      </c>
      <c r="AV219" s="73" t="str">
        <f t="shared" si="84"/>
        <v/>
      </c>
    </row>
    <row r="220" spans="1:48" ht="20" customHeight="1">
      <c r="A220" s="85">
        <v>214</v>
      </c>
      <c r="B220" s="75" t="str">
        <f>IF(Data!B220:$B$1006&lt;&gt;"",Data!B220,"")</f>
        <v/>
      </c>
      <c r="C220" s="75" t="str">
        <f>IF(Data!$B220:C$1006&lt;&gt;"",Data!C220,"")</f>
        <v/>
      </c>
      <c r="D220" s="75" t="str">
        <f>IF(Data!$B220:D$1006&lt;&gt;"",Data!D220,"")</f>
        <v/>
      </c>
      <c r="E220" s="75" t="str">
        <f>IF(Data!$B220:E$1006&lt;&gt;"",Data!E220,"")</f>
        <v/>
      </c>
      <c r="F220" s="75" t="str">
        <f>IF(Data!$B220:F$1006&lt;&gt;"",Data!F220,"")</f>
        <v/>
      </c>
      <c r="G220" s="75" t="str">
        <f>IF(Data!$B220:G$1006&lt;&gt;"",Data!G220,"")</f>
        <v/>
      </c>
      <c r="H220" s="75" t="str">
        <f>IF(Data!$B220:H$1006&lt;&gt;"",Data!H220,"")</f>
        <v/>
      </c>
      <c r="I220" s="75" t="str">
        <f>IF(Data!$B220:I$1006&lt;&gt;"",Data!I220,"")</f>
        <v/>
      </c>
      <c r="J220" s="75" t="str">
        <f>IF(Data!$B220:J$1006&lt;&gt;"",Data!J220,"")</f>
        <v/>
      </c>
      <c r="K220" s="75" t="str">
        <f>IF(Data!$B220:K$1006&lt;&gt;"",Data!K220,"")</f>
        <v/>
      </c>
      <c r="L220" s="75" t="str">
        <f>IF(Data!$B220:L$1006&lt;&gt;"",Data!L220,"")</f>
        <v/>
      </c>
      <c r="M220" s="75" t="str">
        <f>IF(Data!$B220:M$1006&lt;&gt;"",Data!M220,"")</f>
        <v/>
      </c>
      <c r="N220" s="75" t="str">
        <f>IF(Data!$B220:N$1006&lt;&gt;"",Data!N220,"")</f>
        <v/>
      </c>
      <c r="O220" s="75" t="str">
        <f>IF(Data!$B220:O$1006&lt;&gt;"",Data!O220,"")</f>
        <v/>
      </c>
      <c r="P220" s="75" t="str">
        <f>IF(Data!$B220:P$1006&lt;&gt;"",Data!P220,"")</f>
        <v/>
      </c>
      <c r="Q220" s="75" t="str">
        <f>IF(Data!$B220:Q$1006&lt;&gt;"",Data!Q220,"")</f>
        <v/>
      </c>
      <c r="R220" s="75" t="str">
        <f>IF(Data!$B220:R$1006&lt;&gt;"",Data!R220,"")</f>
        <v/>
      </c>
      <c r="S220" s="75" t="str">
        <f>IF(Data!$B220:S$1006&lt;&gt;"",Data!S220,"")</f>
        <v/>
      </c>
      <c r="T220" s="75" t="str">
        <f>IF(Data!$B220:T$1006&lt;&gt;"",Data!T220,"")</f>
        <v/>
      </c>
      <c r="U220" s="75" t="str">
        <f>IF(Data!$B220:U$1006&lt;&gt;"",Data!U220,"")</f>
        <v/>
      </c>
      <c r="AB220" s="73">
        <f t="shared" si="64"/>
        <v>0</v>
      </c>
      <c r="AC220" s="73" t="str">
        <f t="shared" si="65"/>
        <v/>
      </c>
      <c r="AD220" s="73" t="str">
        <f t="shared" si="66"/>
        <v/>
      </c>
      <c r="AE220" s="73" t="str">
        <f t="shared" si="67"/>
        <v/>
      </c>
      <c r="AF220" s="73" t="str">
        <f t="shared" si="68"/>
        <v/>
      </c>
      <c r="AG220" s="73" t="str">
        <f t="shared" si="69"/>
        <v/>
      </c>
      <c r="AH220" s="73" t="str">
        <f t="shared" si="70"/>
        <v/>
      </c>
      <c r="AI220" s="73" t="str">
        <f t="shared" si="71"/>
        <v/>
      </c>
      <c r="AJ220" s="73" t="str">
        <f t="shared" si="72"/>
        <v/>
      </c>
      <c r="AK220" s="73" t="str">
        <f t="shared" si="73"/>
        <v/>
      </c>
      <c r="AL220" s="73" t="str">
        <f t="shared" si="74"/>
        <v/>
      </c>
      <c r="AM220" s="73" t="str">
        <f t="shared" si="75"/>
        <v/>
      </c>
      <c r="AN220" s="73" t="str">
        <f t="shared" si="76"/>
        <v/>
      </c>
      <c r="AO220" s="73" t="str">
        <f t="shared" si="77"/>
        <v/>
      </c>
      <c r="AP220" s="73" t="str">
        <f t="shared" si="78"/>
        <v/>
      </c>
      <c r="AQ220" s="73" t="str">
        <f t="shared" si="79"/>
        <v/>
      </c>
      <c r="AR220" s="73" t="str">
        <f t="shared" si="80"/>
        <v/>
      </c>
      <c r="AS220" s="73" t="str">
        <f t="shared" si="81"/>
        <v/>
      </c>
      <c r="AT220" s="73" t="str">
        <f t="shared" si="82"/>
        <v/>
      </c>
      <c r="AU220" s="73" t="str">
        <f t="shared" si="83"/>
        <v/>
      </c>
      <c r="AV220" s="73" t="str">
        <f t="shared" si="84"/>
        <v/>
      </c>
    </row>
    <row r="221" spans="1:48" ht="20" customHeight="1">
      <c r="A221" s="85">
        <v>215</v>
      </c>
      <c r="B221" s="75" t="str">
        <f>IF(Data!B221:$B$1006&lt;&gt;"",Data!B221,"")</f>
        <v/>
      </c>
      <c r="C221" s="75" t="str">
        <f>IF(Data!$B221:C$1006&lt;&gt;"",Data!C221,"")</f>
        <v/>
      </c>
      <c r="D221" s="75" t="str">
        <f>IF(Data!$B221:D$1006&lt;&gt;"",Data!D221,"")</f>
        <v/>
      </c>
      <c r="E221" s="75" t="str">
        <f>IF(Data!$B221:E$1006&lt;&gt;"",Data!E221,"")</f>
        <v/>
      </c>
      <c r="F221" s="75" t="str">
        <f>IF(Data!$B221:F$1006&lt;&gt;"",Data!F221,"")</f>
        <v/>
      </c>
      <c r="G221" s="75" t="str">
        <f>IF(Data!$B221:G$1006&lt;&gt;"",Data!G221,"")</f>
        <v/>
      </c>
      <c r="H221" s="75" t="str">
        <f>IF(Data!$B221:H$1006&lt;&gt;"",Data!H221,"")</f>
        <v/>
      </c>
      <c r="I221" s="75" t="str">
        <f>IF(Data!$B221:I$1006&lt;&gt;"",Data!I221,"")</f>
        <v/>
      </c>
      <c r="J221" s="75" t="str">
        <f>IF(Data!$B221:J$1006&lt;&gt;"",Data!J221,"")</f>
        <v/>
      </c>
      <c r="K221" s="75" t="str">
        <f>IF(Data!$B221:K$1006&lt;&gt;"",Data!K221,"")</f>
        <v/>
      </c>
      <c r="L221" s="75" t="str">
        <f>IF(Data!$B221:L$1006&lt;&gt;"",Data!L221,"")</f>
        <v/>
      </c>
      <c r="M221" s="75" t="str">
        <f>IF(Data!$B221:M$1006&lt;&gt;"",Data!M221,"")</f>
        <v/>
      </c>
      <c r="N221" s="75" t="str">
        <f>IF(Data!$B221:N$1006&lt;&gt;"",Data!N221,"")</f>
        <v/>
      </c>
      <c r="O221" s="75" t="str">
        <f>IF(Data!$B221:O$1006&lt;&gt;"",Data!O221,"")</f>
        <v/>
      </c>
      <c r="P221" s="75" t="str">
        <f>IF(Data!$B221:P$1006&lt;&gt;"",Data!P221,"")</f>
        <v/>
      </c>
      <c r="Q221" s="75" t="str">
        <f>IF(Data!$B221:Q$1006&lt;&gt;"",Data!Q221,"")</f>
        <v/>
      </c>
      <c r="R221" s="75" t="str">
        <f>IF(Data!$B221:R$1006&lt;&gt;"",Data!R221,"")</f>
        <v/>
      </c>
      <c r="S221" s="75" t="str">
        <f>IF(Data!$B221:S$1006&lt;&gt;"",Data!S221,"")</f>
        <v/>
      </c>
      <c r="T221" s="75" t="str">
        <f>IF(Data!$B221:T$1006&lt;&gt;"",Data!T221,"")</f>
        <v/>
      </c>
      <c r="U221" s="75" t="str">
        <f>IF(Data!$B221:U$1006&lt;&gt;"",Data!U221,"")</f>
        <v/>
      </c>
      <c r="AB221" s="73">
        <f t="shared" si="64"/>
        <v>0</v>
      </c>
      <c r="AC221" s="73" t="str">
        <f t="shared" si="65"/>
        <v/>
      </c>
      <c r="AD221" s="73" t="str">
        <f t="shared" si="66"/>
        <v/>
      </c>
      <c r="AE221" s="73" t="str">
        <f t="shared" si="67"/>
        <v/>
      </c>
      <c r="AF221" s="73" t="str">
        <f t="shared" si="68"/>
        <v/>
      </c>
      <c r="AG221" s="73" t="str">
        <f t="shared" si="69"/>
        <v/>
      </c>
      <c r="AH221" s="73" t="str">
        <f t="shared" si="70"/>
        <v/>
      </c>
      <c r="AI221" s="73" t="str">
        <f t="shared" si="71"/>
        <v/>
      </c>
      <c r="AJ221" s="73" t="str">
        <f t="shared" si="72"/>
        <v/>
      </c>
      <c r="AK221" s="73" t="str">
        <f t="shared" si="73"/>
        <v/>
      </c>
      <c r="AL221" s="73" t="str">
        <f t="shared" si="74"/>
        <v/>
      </c>
      <c r="AM221" s="73" t="str">
        <f t="shared" si="75"/>
        <v/>
      </c>
      <c r="AN221" s="73" t="str">
        <f t="shared" si="76"/>
        <v/>
      </c>
      <c r="AO221" s="73" t="str">
        <f t="shared" si="77"/>
        <v/>
      </c>
      <c r="AP221" s="73" t="str">
        <f t="shared" si="78"/>
        <v/>
      </c>
      <c r="AQ221" s="73" t="str">
        <f t="shared" si="79"/>
        <v/>
      </c>
      <c r="AR221" s="73" t="str">
        <f t="shared" si="80"/>
        <v/>
      </c>
      <c r="AS221" s="73" t="str">
        <f t="shared" si="81"/>
        <v/>
      </c>
      <c r="AT221" s="73" t="str">
        <f t="shared" si="82"/>
        <v/>
      </c>
      <c r="AU221" s="73" t="str">
        <f t="shared" si="83"/>
        <v/>
      </c>
      <c r="AV221" s="73" t="str">
        <f t="shared" si="84"/>
        <v/>
      </c>
    </row>
    <row r="222" spans="1:48" ht="20" customHeight="1">
      <c r="A222" s="85">
        <v>216</v>
      </c>
      <c r="B222" s="75" t="str">
        <f>IF(Data!B222:$B$1006&lt;&gt;"",Data!B222,"")</f>
        <v/>
      </c>
      <c r="C222" s="75" t="str">
        <f>IF(Data!$B222:C$1006&lt;&gt;"",Data!C222,"")</f>
        <v/>
      </c>
      <c r="D222" s="75" t="str">
        <f>IF(Data!$B222:D$1006&lt;&gt;"",Data!D222,"")</f>
        <v/>
      </c>
      <c r="E222" s="75" t="str">
        <f>IF(Data!$B222:E$1006&lt;&gt;"",Data!E222,"")</f>
        <v/>
      </c>
      <c r="F222" s="75" t="str">
        <f>IF(Data!$B222:F$1006&lt;&gt;"",Data!F222,"")</f>
        <v/>
      </c>
      <c r="G222" s="75" t="str">
        <f>IF(Data!$B222:G$1006&lt;&gt;"",Data!G222,"")</f>
        <v/>
      </c>
      <c r="H222" s="75" t="str">
        <f>IF(Data!$B222:H$1006&lt;&gt;"",Data!H222,"")</f>
        <v/>
      </c>
      <c r="I222" s="75" t="str">
        <f>IF(Data!$B222:I$1006&lt;&gt;"",Data!I222,"")</f>
        <v/>
      </c>
      <c r="J222" s="75" t="str">
        <f>IF(Data!$B222:J$1006&lt;&gt;"",Data!J222,"")</f>
        <v/>
      </c>
      <c r="K222" s="75" t="str">
        <f>IF(Data!$B222:K$1006&lt;&gt;"",Data!K222,"")</f>
        <v/>
      </c>
      <c r="L222" s="75" t="str">
        <f>IF(Data!$B222:L$1006&lt;&gt;"",Data!L222,"")</f>
        <v/>
      </c>
      <c r="M222" s="75" t="str">
        <f>IF(Data!$B222:M$1006&lt;&gt;"",Data!M222,"")</f>
        <v/>
      </c>
      <c r="N222" s="75" t="str">
        <f>IF(Data!$B222:N$1006&lt;&gt;"",Data!N222,"")</f>
        <v/>
      </c>
      <c r="O222" s="75" t="str">
        <f>IF(Data!$B222:O$1006&lt;&gt;"",Data!O222,"")</f>
        <v/>
      </c>
      <c r="P222" s="75" t="str">
        <f>IF(Data!$B222:P$1006&lt;&gt;"",Data!P222,"")</f>
        <v/>
      </c>
      <c r="Q222" s="75" t="str">
        <f>IF(Data!$B222:Q$1006&lt;&gt;"",Data!Q222,"")</f>
        <v/>
      </c>
      <c r="R222" s="75" t="str">
        <f>IF(Data!$B222:R$1006&lt;&gt;"",Data!R222,"")</f>
        <v/>
      </c>
      <c r="S222" s="75" t="str">
        <f>IF(Data!$B222:S$1006&lt;&gt;"",Data!S222,"")</f>
        <v/>
      </c>
      <c r="T222" s="75" t="str">
        <f>IF(Data!$B222:T$1006&lt;&gt;"",Data!T222,"")</f>
        <v/>
      </c>
      <c r="U222" s="75" t="str">
        <f>IF(Data!$B222:U$1006&lt;&gt;"",Data!U222,"")</f>
        <v/>
      </c>
      <c r="AB222" s="73">
        <f t="shared" si="64"/>
        <v>0</v>
      </c>
      <c r="AC222" s="73" t="str">
        <f t="shared" si="65"/>
        <v/>
      </c>
      <c r="AD222" s="73" t="str">
        <f t="shared" si="66"/>
        <v/>
      </c>
      <c r="AE222" s="73" t="str">
        <f t="shared" si="67"/>
        <v/>
      </c>
      <c r="AF222" s="73" t="str">
        <f t="shared" si="68"/>
        <v/>
      </c>
      <c r="AG222" s="73" t="str">
        <f t="shared" si="69"/>
        <v/>
      </c>
      <c r="AH222" s="73" t="str">
        <f t="shared" si="70"/>
        <v/>
      </c>
      <c r="AI222" s="73" t="str">
        <f t="shared" si="71"/>
        <v/>
      </c>
      <c r="AJ222" s="73" t="str">
        <f t="shared" si="72"/>
        <v/>
      </c>
      <c r="AK222" s="73" t="str">
        <f t="shared" si="73"/>
        <v/>
      </c>
      <c r="AL222" s="73" t="str">
        <f t="shared" si="74"/>
        <v/>
      </c>
      <c r="AM222" s="73" t="str">
        <f t="shared" si="75"/>
        <v/>
      </c>
      <c r="AN222" s="73" t="str">
        <f t="shared" si="76"/>
        <v/>
      </c>
      <c r="AO222" s="73" t="str">
        <f t="shared" si="77"/>
        <v/>
      </c>
      <c r="AP222" s="73" t="str">
        <f t="shared" si="78"/>
        <v/>
      </c>
      <c r="AQ222" s="73" t="str">
        <f t="shared" si="79"/>
        <v/>
      </c>
      <c r="AR222" s="73" t="str">
        <f t="shared" si="80"/>
        <v/>
      </c>
      <c r="AS222" s="73" t="str">
        <f t="shared" si="81"/>
        <v/>
      </c>
      <c r="AT222" s="73" t="str">
        <f t="shared" si="82"/>
        <v/>
      </c>
      <c r="AU222" s="73" t="str">
        <f t="shared" si="83"/>
        <v/>
      </c>
      <c r="AV222" s="73" t="str">
        <f t="shared" si="84"/>
        <v/>
      </c>
    </row>
    <row r="223" spans="1:48" ht="20" customHeight="1">
      <c r="A223" s="85">
        <v>217</v>
      </c>
      <c r="B223" s="75" t="str">
        <f>IF(Data!B223:$B$1006&lt;&gt;"",Data!B223,"")</f>
        <v/>
      </c>
      <c r="C223" s="75" t="str">
        <f>IF(Data!$B223:C$1006&lt;&gt;"",Data!C223,"")</f>
        <v/>
      </c>
      <c r="D223" s="75" t="str">
        <f>IF(Data!$B223:D$1006&lt;&gt;"",Data!D223,"")</f>
        <v/>
      </c>
      <c r="E223" s="75" t="str">
        <f>IF(Data!$B223:E$1006&lt;&gt;"",Data!E223,"")</f>
        <v/>
      </c>
      <c r="F223" s="75" t="str">
        <f>IF(Data!$B223:F$1006&lt;&gt;"",Data!F223,"")</f>
        <v/>
      </c>
      <c r="G223" s="75" t="str">
        <f>IF(Data!$B223:G$1006&lt;&gt;"",Data!G223,"")</f>
        <v/>
      </c>
      <c r="H223" s="75" t="str">
        <f>IF(Data!$B223:H$1006&lt;&gt;"",Data!H223,"")</f>
        <v/>
      </c>
      <c r="I223" s="75" t="str">
        <f>IF(Data!$B223:I$1006&lt;&gt;"",Data!I223,"")</f>
        <v/>
      </c>
      <c r="J223" s="75" t="str">
        <f>IF(Data!$B223:J$1006&lt;&gt;"",Data!J223,"")</f>
        <v/>
      </c>
      <c r="K223" s="75" t="str">
        <f>IF(Data!$B223:K$1006&lt;&gt;"",Data!K223,"")</f>
        <v/>
      </c>
      <c r="L223" s="75" t="str">
        <f>IF(Data!$B223:L$1006&lt;&gt;"",Data!L223,"")</f>
        <v/>
      </c>
      <c r="M223" s="75" t="str">
        <f>IF(Data!$B223:M$1006&lt;&gt;"",Data!M223,"")</f>
        <v/>
      </c>
      <c r="N223" s="75" t="str">
        <f>IF(Data!$B223:N$1006&lt;&gt;"",Data!N223,"")</f>
        <v/>
      </c>
      <c r="O223" s="75" t="str">
        <f>IF(Data!$B223:O$1006&lt;&gt;"",Data!O223,"")</f>
        <v/>
      </c>
      <c r="P223" s="75" t="str">
        <f>IF(Data!$B223:P$1006&lt;&gt;"",Data!P223,"")</f>
        <v/>
      </c>
      <c r="Q223" s="75" t="str">
        <f>IF(Data!$B223:Q$1006&lt;&gt;"",Data!Q223,"")</f>
        <v/>
      </c>
      <c r="R223" s="75" t="str">
        <f>IF(Data!$B223:R$1006&lt;&gt;"",Data!R223,"")</f>
        <v/>
      </c>
      <c r="S223" s="75" t="str">
        <f>IF(Data!$B223:S$1006&lt;&gt;"",Data!S223,"")</f>
        <v/>
      </c>
      <c r="T223" s="75" t="str">
        <f>IF(Data!$B223:T$1006&lt;&gt;"",Data!T223,"")</f>
        <v/>
      </c>
      <c r="U223" s="75" t="str">
        <f>IF(Data!$B223:U$1006&lt;&gt;"",Data!U223,"")</f>
        <v/>
      </c>
      <c r="AB223" s="73">
        <f t="shared" si="64"/>
        <v>0</v>
      </c>
      <c r="AC223" s="73" t="str">
        <f t="shared" si="65"/>
        <v/>
      </c>
      <c r="AD223" s="73" t="str">
        <f t="shared" si="66"/>
        <v/>
      </c>
      <c r="AE223" s="73" t="str">
        <f t="shared" si="67"/>
        <v/>
      </c>
      <c r="AF223" s="73" t="str">
        <f t="shared" si="68"/>
        <v/>
      </c>
      <c r="AG223" s="73" t="str">
        <f t="shared" si="69"/>
        <v/>
      </c>
      <c r="AH223" s="73" t="str">
        <f t="shared" si="70"/>
        <v/>
      </c>
      <c r="AI223" s="73" t="str">
        <f t="shared" si="71"/>
        <v/>
      </c>
      <c r="AJ223" s="73" t="str">
        <f t="shared" si="72"/>
        <v/>
      </c>
      <c r="AK223" s="73" t="str">
        <f t="shared" si="73"/>
        <v/>
      </c>
      <c r="AL223" s="73" t="str">
        <f t="shared" si="74"/>
        <v/>
      </c>
      <c r="AM223" s="73" t="str">
        <f t="shared" si="75"/>
        <v/>
      </c>
      <c r="AN223" s="73" t="str">
        <f t="shared" si="76"/>
        <v/>
      </c>
      <c r="AO223" s="73" t="str">
        <f t="shared" si="77"/>
        <v/>
      </c>
      <c r="AP223" s="73" t="str">
        <f t="shared" si="78"/>
        <v/>
      </c>
      <c r="AQ223" s="73" t="str">
        <f t="shared" si="79"/>
        <v/>
      </c>
      <c r="AR223" s="73" t="str">
        <f t="shared" si="80"/>
        <v/>
      </c>
      <c r="AS223" s="73" t="str">
        <f t="shared" si="81"/>
        <v/>
      </c>
      <c r="AT223" s="73" t="str">
        <f t="shared" si="82"/>
        <v/>
      </c>
      <c r="AU223" s="73" t="str">
        <f t="shared" si="83"/>
        <v/>
      </c>
      <c r="AV223" s="73" t="str">
        <f t="shared" si="84"/>
        <v/>
      </c>
    </row>
    <row r="224" spans="1:48" ht="20" customHeight="1">
      <c r="A224" s="85">
        <v>218</v>
      </c>
      <c r="B224" s="75" t="str">
        <f>IF(Data!B224:$B$1006&lt;&gt;"",Data!B224,"")</f>
        <v/>
      </c>
      <c r="C224" s="75" t="str">
        <f>IF(Data!$B224:C$1006&lt;&gt;"",Data!C224,"")</f>
        <v/>
      </c>
      <c r="D224" s="75" t="str">
        <f>IF(Data!$B224:D$1006&lt;&gt;"",Data!D224,"")</f>
        <v/>
      </c>
      <c r="E224" s="75" t="str">
        <f>IF(Data!$B224:E$1006&lt;&gt;"",Data!E224,"")</f>
        <v/>
      </c>
      <c r="F224" s="75" t="str">
        <f>IF(Data!$B224:F$1006&lt;&gt;"",Data!F224,"")</f>
        <v/>
      </c>
      <c r="G224" s="75" t="str">
        <f>IF(Data!$B224:G$1006&lt;&gt;"",Data!G224,"")</f>
        <v/>
      </c>
      <c r="H224" s="75" t="str">
        <f>IF(Data!$B224:H$1006&lt;&gt;"",Data!H224,"")</f>
        <v/>
      </c>
      <c r="I224" s="75" t="str">
        <f>IF(Data!$B224:I$1006&lt;&gt;"",Data!I224,"")</f>
        <v/>
      </c>
      <c r="J224" s="75" t="str">
        <f>IF(Data!$B224:J$1006&lt;&gt;"",Data!J224,"")</f>
        <v/>
      </c>
      <c r="K224" s="75" t="str">
        <f>IF(Data!$B224:K$1006&lt;&gt;"",Data!K224,"")</f>
        <v/>
      </c>
      <c r="L224" s="75" t="str">
        <f>IF(Data!$B224:L$1006&lt;&gt;"",Data!L224,"")</f>
        <v/>
      </c>
      <c r="M224" s="75" t="str">
        <f>IF(Data!$B224:M$1006&lt;&gt;"",Data!M224,"")</f>
        <v/>
      </c>
      <c r="N224" s="75" t="str">
        <f>IF(Data!$B224:N$1006&lt;&gt;"",Data!N224,"")</f>
        <v/>
      </c>
      <c r="O224" s="75" t="str">
        <f>IF(Data!$B224:O$1006&lt;&gt;"",Data!O224,"")</f>
        <v/>
      </c>
      <c r="P224" s="75" t="str">
        <f>IF(Data!$B224:P$1006&lt;&gt;"",Data!P224,"")</f>
        <v/>
      </c>
      <c r="Q224" s="75" t="str">
        <f>IF(Data!$B224:Q$1006&lt;&gt;"",Data!Q224,"")</f>
        <v/>
      </c>
      <c r="R224" s="75" t="str">
        <f>IF(Data!$B224:R$1006&lt;&gt;"",Data!R224,"")</f>
        <v/>
      </c>
      <c r="S224" s="75" t="str">
        <f>IF(Data!$B224:S$1006&lt;&gt;"",Data!S224,"")</f>
        <v/>
      </c>
      <c r="T224" s="75" t="str">
        <f>IF(Data!$B224:T$1006&lt;&gt;"",Data!T224,"")</f>
        <v/>
      </c>
      <c r="U224" s="75" t="str">
        <f>IF(Data!$B224:U$1006&lt;&gt;"",Data!U224,"")</f>
        <v/>
      </c>
      <c r="AB224" s="73">
        <f t="shared" si="64"/>
        <v>0</v>
      </c>
      <c r="AC224" s="73" t="str">
        <f t="shared" si="65"/>
        <v/>
      </c>
      <c r="AD224" s="73" t="str">
        <f t="shared" si="66"/>
        <v/>
      </c>
      <c r="AE224" s="73" t="str">
        <f t="shared" si="67"/>
        <v/>
      </c>
      <c r="AF224" s="73" t="str">
        <f t="shared" si="68"/>
        <v/>
      </c>
      <c r="AG224" s="73" t="str">
        <f t="shared" si="69"/>
        <v/>
      </c>
      <c r="AH224" s="73" t="str">
        <f t="shared" si="70"/>
        <v/>
      </c>
      <c r="AI224" s="73" t="str">
        <f t="shared" si="71"/>
        <v/>
      </c>
      <c r="AJ224" s="73" t="str">
        <f t="shared" si="72"/>
        <v/>
      </c>
      <c r="AK224" s="73" t="str">
        <f t="shared" si="73"/>
        <v/>
      </c>
      <c r="AL224" s="73" t="str">
        <f t="shared" si="74"/>
        <v/>
      </c>
      <c r="AM224" s="73" t="str">
        <f t="shared" si="75"/>
        <v/>
      </c>
      <c r="AN224" s="73" t="str">
        <f t="shared" si="76"/>
        <v/>
      </c>
      <c r="AO224" s="73" t="str">
        <f t="shared" si="77"/>
        <v/>
      </c>
      <c r="AP224" s="73" t="str">
        <f t="shared" si="78"/>
        <v/>
      </c>
      <c r="AQ224" s="73" t="str">
        <f t="shared" si="79"/>
        <v/>
      </c>
      <c r="AR224" s="73" t="str">
        <f t="shared" si="80"/>
        <v/>
      </c>
      <c r="AS224" s="73" t="str">
        <f t="shared" si="81"/>
        <v/>
      </c>
      <c r="AT224" s="73" t="str">
        <f t="shared" si="82"/>
        <v/>
      </c>
      <c r="AU224" s="73" t="str">
        <f t="shared" si="83"/>
        <v/>
      </c>
      <c r="AV224" s="73" t="str">
        <f t="shared" si="84"/>
        <v/>
      </c>
    </row>
    <row r="225" spans="1:48" ht="20" customHeight="1">
      <c r="A225" s="85">
        <v>219</v>
      </c>
      <c r="B225" s="75" t="str">
        <f>IF(Data!B225:$B$1006&lt;&gt;"",Data!B225,"")</f>
        <v/>
      </c>
      <c r="C225" s="75" t="str">
        <f>IF(Data!$B225:C$1006&lt;&gt;"",Data!C225,"")</f>
        <v/>
      </c>
      <c r="D225" s="75" t="str">
        <f>IF(Data!$B225:D$1006&lt;&gt;"",Data!D225,"")</f>
        <v/>
      </c>
      <c r="E225" s="75" t="str">
        <f>IF(Data!$B225:E$1006&lt;&gt;"",Data!E225,"")</f>
        <v/>
      </c>
      <c r="F225" s="75" t="str">
        <f>IF(Data!$B225:F$1006&lt;&gt;"",Data!F225,"")</f>
        <v/>
      </c>
      <c r="G225" s="75" t="str">
        <f>IF(Data!$B225:G$1006&lt;&gt;"",Data!G225,"")</f>
        <v/>
      </c>
      <c r="H225" s="75" t="str">
        <f>IF(Data!$B225:H$1006&lt;&gt;"",Data!H225,"")</f>
        <v/>
      </c>
      <c r="I225" s="75" t="str">
        <f>IF(Data!$B225:I$1006&lt;&gt;"",Data!I225,"")</f>
        <v/>
      </c>
      <c r="J225" s="75" t="str">
        <f>IF(Data!$B225:J$1006&lt;&gt;"",Data!J225,"")</f>
        <v/>
      </c>
      <c r="K225" s="75" t="str">
        <f>IF(Data!$B225:K$1006&lt;&gt;"",Data!K225,"")</f>
        <v/>
      </c>
      <c r="L225" s="75" t="str">
        <f>IF(Data!$B225:L$1006&lt;&gt;"",Data!L225,"")</f>
        <v/>
      </c>
      <c r="M225" s="75" t="str">
        <f>IF(Data!$B225:M$1006&lt;&gt;"",Data!M225,"")</f>
        <v/>
      </c>
      <c r="N225" s="75" t="str">
        <f>IF(Data!$B225:N$1006&lt;&gt;"",Data!N225,"")</f>
        <v/>
      </c>
      <c r="O225" s="75" t="str">
        <f>IF(Data!$B225:O$1006&lt;&gt;"",Data!O225,"")</f>
        <v/>
      </c>
      <c r="P225" s="75" t="str">
        <f>IF(Data!$B225:P$1006&lt;&gt;"",Data!P225,"")</f>
        <v/>
      </c>
      <c r="Q225" s="75" t="str">
        <f>IF(Data!$B225:Q$1006&lt;&gt;"",Data!Q225,"")</f>
        <v/>
      </c>
      <c r="R225" s="75" t="str">
        <f>IF(Data!$B225:R$1006&lt;&gt;"",Data!R225,"")</f>
        <v/>
      </c>
      <c r="S225" s="75" t="str">
        <f>IF(Data!$B225:S$1006&lt;&gt;"",Data!S225,"")</f>
        <v/>
      </c>
      <c r="T225" s="75" t="str">
        <f>IF(Data!$B225:T$1006&lt;&gt;"",Data!T225,"")</f>
        <v/>
      </c>
      <c r="U225" s="75" t="str">
        <f>IF(Data!$B225:U$1006&lt;&gt;"",Data!U225,"")</f>
        <v/>
      </c>
      <c r="AB225" s="73">
        <f t="shared" si="64"/>
        <v>0</v>
      </c>
      <c r="AC225" s="73" t="str">
        <f t="shared" si="65"/>
        <v/>
      </c>
      <c r="AD225" s="73" t="str">
        <f t="shared" si="66"/>
        <v/>
      </c>
      <c r="AE225" s="73" t="str">
        <f t="shared" si="67"/>
        <v/>
      </c>
      <c r="AF225" s="73" t="str">
        <f t="shared" si="68"/>
        <v/>
      </c>
      <c r="AG225" s="73" t="str">
        <f t="shared" si="69"/>
        <v/>
      </c>
      <c r="AH225" s="73" t="str">
        <f t="shared" si="70"/>
        <v/>
      </c>
      <c r="AI225" s="73" t="str">
        <f t="shared" si="71"/>
        <v/>
      </c>
      <c r="AJ225" s="73" t="str">
        <f t="shared" si="72"/>
        <v/>
      </c>
      <c r="AK225" s="73" t="str">
        <f t="shared" si="73"/>
        <v/>
      </c>
      <c r="AL225" s="73" t="str">
        <f t="shared" si="74"/>
        <v/>
      </c>
      <c r="AM225" s="73" t="str">
        <f t="shared" si="75"/>
        <v/>
      </c>
      <c r="AN225" s="73" t="str">
        <f t="shared" si="76"/>
        <v/>
      </c>
      <c r="AO225" s="73" t="str">
        <f t="shared" si="77"/>
        <v/>
      </c>
      <c r="AP225" s="73" t="str">
        <f t="shared" si="78"/>
        <v/>
      </c>
      <c r="AQ225" s="73" t="str">
        <f t="shared" si="79"/>
        <v/>
      </c>
      <c r="AR225" s="73" t="str">
        <f t="shared" si="80"/>
        <v/>
      </c>
      <c r="AS225" s="73" t="str">
        <f t="shared" si="81"/>
        <v/>
      </c>
      <c r="AT225" s="73" t="str">
        <f t="shared" si="82"/>
        <v/>
      </c>
      <c r="AU225" s="73" t="str">
        <f t="shared" si="83"/>
        <v/>
      </c>
      <c r="AV225" s="73" t="str">
        <f t="shared" si="84"/>
        <v/>
      </c>
    </row>
    <row r="226" spans="1:48" ht="20" customHeight="1">
      <c r="A226" s="85">
        <v>220</v>
      </c>
      <c r="B226" s="75" t="str">
        <f>IF(Data!B226:$B$1006&lt;&gt;"",Data!B226,"")</f>
        <v/>
      </c>
      <c r="C226" s="75" t="str">
        <f>IF(Data!$B226:C$1006&lt;&gt;"",Data!C226,"")</f>
        <v/>
      </c>
      <c r="D226" s="75" t="str">
        <f>IF(Data!$B226:D$1006&lt;&gt;"",Data!D226,"")</f>
        <v/>
      </c>
      <c r="E226" s="75" t="str">
        <f>IF(Data!$B226:E$1006&lt;&gt;"",Data!E226,"")</f>
        <v/>
      </c>
      <c r="F226" s="75" t="str">
        <f>IF(Data!$B226:F$1006&lt;&gt;"",Data!F226,"")</f>
        <v/>
      </c>
      <c r="G226" s="75" t="str">
        <f>IF(Data!$B226:G$1006&lt;&gt;"",Data!G226,"")</f>
        <v/>
      </c>
      <c r="H226" s="75" t="str">
        <f>IF(Data!$B226:H$1006&lt;&gt;"",Data!H226,"")</f>
        <v/>
      </c>
      <c r="I226" s="75" t="str">
        <f>IF(Data!$B226:I$1006&lt;&gt;"",Data!I226,"")</f>
        <v/>
      </c>
      <c r="J226" s="75" t="str">
        <f>IF(Data!$B226:J$1006&lt;&gt;"",Data!J226,"")</f>
        <v/>
      </c>
      <c r="K226" s="75" t="str">
        <f>IF(Data!$B226:K$1006&lt;&gt;"",Data!K226,"")</f>
        <v/>
      </c>
      <c r="L226" s="75" t="str">
        <f>IF(Data!$B226:L$1006&lt;&gt;"",Data!L226,"")</f>
        <v/>
      </c>
      <c r="M226" s="75" t="str">
        <f>IF(Data!$B226:M$1006&lt;&gt;"",Data!M226,"")</f>
        <v/>
      </c>
      <c r="N226" s="75" t="str">
        <f>IF(Data!$B226:N$1006&lt;&gt;"",Data!N226,"")</f>
        <v/>
      </c>
      <c r="O226" s="75" t="str">
        <f>IF(Data!$B226:O$1006&lt;&gt;"",Data!O226,"")</f>
        <v/>
      </c>
      <c r="P226" s="75" t="str">
        <f>IF(Data!$B226:P$1006&lt;&gt;"",Data!P226,"")</f>
        <v/>
      </c>
      <c r="Q226" s="75" t="str">
        <f>IF(Data!$B226:Q$1006&lt;&gt;"",Data!Q226,"")</f>
        <v/>
      </c>
      <c r="R226" s="75" t="str">
        <f>IF(Data!$B226:R$1006&lt;&gt;"",Data!R226,"")</f>
        <v/>
      </c>
      <c r="S226" s="75" t="str">
        <f>IF(Data!$B226:S$1006&lt;&gt;"",Data!S226,"")</f>
        <v/>
      </c>
      <c r="T226" s="75" t="str">
        <f>IF(Data!$B226:T$1006&lt;&gt;"",Data!T226,"")</f>
        <v/>
      </c>
      <c r="U226" s="75" t="str">
        <f>IF(Data!$B226:U$1006&lt;&gt;"",Data!U226,"")</f>
        <v/>
      </c>
      <c r="AB226" s="73">
        <f t="shared" si="64"/>
        <v>0</v>
      </c>
      <c r="AC226" s="73" t="str">
        <f t="shared" si="65"/>
        <v/>
      </c>
      <c r="AD226" s="73" t="str">
        <f t="shared" si="66"/>
        <v/>
      </c>
      <c r="AE226" s="73" t="str">
        <f t="shared" si="67"/>
        <v/>
      </c>
      <c r="AF226" s="73" t="str">
        <f t="shared" si="68"/>
        <v/>
      </c>
      <c r="AG226" s="73" t="str">
        <f t="shared" si="69"/>
        <v/>
      </c>
      <c r="AH226" s="73" t="str">
        <f t="shared" si="70"/>
        <v/>
      </c>
      <c r="AI226" s="73" t="str">
        <f t="shared" si="71"/>
        <v/>
      </c>
      <c r="AJ226" s="73" t="str">
        <f t="shared" si="72"/>
        <v/>
      </c>
      <c r="AK226" s="73" t="str">
        <f t="shared" si="73"/>
        <v/>
      </c>
      <c r="AL226" s="73" t="str">
        <f t="shared" si="74"/>
        <v/>
      </c>
      <c r="AM226" s="73" t="str">
        <f t="shared" si="75"/>
        <v/>
      </c>
      <c r="AN226" s="73" t="str">
        <f t="shared" si="76"/>
        <v/>
      </c>
      <c r="AO226" s="73" t="str">
        <f t="shared" si="77"/>
        <v/>
      </c>
      <c r="AP226" s="73" t="str">
        <f t="shared" si="78"/>
        <v/>
      </c>
      <c r="AQ226" s="73" t="str">
        <f t="shared" si="79"/>
        <v/>
      </c>
      <c r="AR226" s="73" t="str">
        <f t="shared" si="80"/>
        <v/>
      </c>
      <c r="AS226" s="73" t="str">
        <f t="shared" si="81"/>
        <v/>
      </c>
      <c r="AT226" s="73" t="str">
        <f t="shared" si="82"/>
        <v/>
      </c>
      <c r="AU226" s="73" t="str">
        <f t="shared" si="83"/>
        <v/>
      </c>
      <c r="AV226" s="73" t="str">
        <f t="shared" si="84"/>
        <v/>
      </c>
    </row>
    <row r="227" spans="1:48" ht="20" customHeight="1">
      <c r="A227" s="85">
        <v>221</v>
      </c>
      <c r="B227" s="75" t="str">
        <f>IF(Data!B227:$B$1006&lt;&gt;"",Data!B227,"")</f>
        <v/>
      </c>
      <c r="C227" s="75" t="str">
        <f>IF(Data!$B227:C$1006&lt;&gt;"",Data!C227,"")</f>
        <v/>
      </c>
      <c r="D227" s="75" t="str">
        <f>IF(Data!$B227:D$1006&lt;&gt;"",Data!D227,"")</f>
        <v/>
      </c>
      <c r="E227" s="75" t="str">
        <f>IF(Data!$B227:E$1006&lt;&gt;"",Data!E227,"")</f>
        <v/>
      </c>
      <c r="F227" s="75" t="str">
        <f>IF(Data!$B227:F$1006&lt;&gt;"",Data!F227,"")</f>
        <v/>
      </c>
      <c r="G227" s="75" t="str">
        <f>IF(Data!$B227:G$1006&lt;&gt;"",Data!G227,"")</f>
        <v/>
      </c>
      <c r="H227" s="75" t="str">
        <f>IF(Data!$B227:H$1006&lt;&gt;"",Data!H227,"")</f>
        <v/>
      </c>
      <c r="I227" s="75" t="str">
        <f>IF(Data!$B227:I$1006&lt;&gt;"",Data!I227,"")</f>
        <v/>
      </c>
      <c r="J227" s="75" t="str">
        <f>IF(Data!$B227:J$1006&lt;&gt;"",Data!J227,"")</f>
        <v/>
      </c>
      <c r="K227" s="75" t="str">
        <f>IF(Data!$B227:K$1006&lt;&gt;"",Data!K227,"")</f>
        <v/>
      </c>
      <c r="L227" s="75" t="str">
        <f>IF(Data!$B227:L$1006&lt;&gt;"",Data!L227,"")</f>
        <v/>
      </c>
      <c r="M227" s="75" t="str">
        <f>IF(Data!$B227:M$1006&lt;&gt;"",Data!M227,"")</f>
        <v/>
      </c>
      <c r="N227" s="75" t="str">
        <f>IF(Data!$B227:N$1006&lt;&gt;"",Data!N227,"")</f>
        <v/>
      </c>
      <c r="O227" s="75" t="str">
        <f>IF(Data!$B227:O$1006&lt;&gt;"",Data!O227,"")</f>
        <v/>
      </c>
      <c r="P227" s="75" t="str">
        <f>IF(Data!$B227:P$1006&lt;&gt;"",Data!P227,"")</f>
        <v/>
      </c>
      <c r="Q227" s="75" t="str">
        <f>IF(Data!$B227:Q$1006&lt;&gt;"",Data!Q227,"")</f>
        <v/>
      </c>
      <c r="R227" s="75" t="str">
        <f>IF(Data!$B227:R$1006&lt;&gt;"",Data!R227,"")</f>
        <v/>
      </c>
      <c r="S227" s="75" t="str">
        <f>IF(Data!$B227:S$1006&lt;&gt;"",Data!S227,"")</f>
        <v/>
      </c>
      <c r="T227" s="75" t="str">
        <f>IF(Data!$B227:T$1006&lt;&gt;"",Data!T227,"")</f>
        <v/>
      </c>
      <c r="U227" s="75" t="str">
        <f>IF(Data!$B227:U$1006&lt;&gt;"",Data!U227,"")</f>
        <v/>
      </c>
      <c r="AB227" s="73">
        <f t="shared" si="64"/>
        <v>0</v>
      </c>
      <c r="AC227" s="73" t="str">
        <f t="shared" si="65"/>
        <v/>
      </c>
      <c r="AD227" s="73" t="str">
        <f t="shared" si="66"/>
        <v/>
      </c>
      <c r="AE227" s="73" t="str">
        <f t="shared" si="67"/>
        <v/>
      </c>
      <c r="AF227" s="73" t="str">
        <f t="shared" si="68"/>
        <v/>
      </c>
      <c r="AG227" s="73" t="str">
        <f t="shared" si="69"/>
        <v/>
      </c>
      <c r="AH227" s="73" t="str">
        <f t="shared" si="70"/>
        <v/>
      </c>
      <c r="AI227" s="73" t="str">
        <f t="shared" si="71"/>
        <v/>
      </c>
      <c r="AJ227" s="73" t="str">
        <f t="shared" si="72"/>
        <v/>
      </c>
      <c r="AK227" s="73" t="str">
        <f t="shared" si="73"/>
        <v/>
      </c>
      <c r="AL227" s="73" t="str">
        <f t="shared" si="74"/>
        <v/>
      </c>
      <c r="AM227" s="73" t="str">
        <f t="shared" si="75"/>
        <v/>
      </c>
      <c r="AN227" s="73" t="str">
        <f t="shared" si="76"/>
        <v/>
      </c>
      <c r="AO227" s="73" t="str">
        <f t="shared" si="77"/>
        <v/>
      </c>
      <c r="AP227" s="73" t="str">
        <f t="shared" si="78"/>
        <v/>
      </c>
      <c r="AQ227" s="73" t="str">
        <f t="shared" si="79"/>
        <v/>
      </c>
      <c r="AR227" s="73" t="str">
        <f t="shared" si="80"/>
        <v/>
      </c>
      <c r="AS227" s="73" t="str">
        <f t="shared" si="81"/>
        <v/>
      </c>
      <c r="AT227" s="73" t="str">
        <f t="shared" si="82"/>
        <v/>
      </c>
      <c r="AU227" s="73" t="str">
        <f t="shared" si="83"/>
        <v/>
      </c>
      <c r="AV227" s="73" t="str">
        <f t="shared" si="84"/>
        <v/>
      </c>
    </row>
    <row r="228" spans="1:48" ht="20" customHeight="1">
      <c r="A228" s="85">
        <v>222</v>
      </c>
      <c r="B228" s="75" t="str">
        <f>IF(Data!B228:$B$1006&lt;&gt;"",Data!B228,"")</f>
        <v/>
      </c>
      <c r="C228" s="75" t="str">
        <f>IF(Data!$B228:C$1006&lt;&gt;"",Data!C228,"")</f>
        <v/>
      </c>
      <c r="D228" s="75" t="str">
        <f>IF(Data!$B228:D$1006&lt;&gt;"",Data!D228,"")</f>
        <v/>
      </c>
      <c r="E228" s="75" t="str">
        <f>IF(Data!$B228:E$1006&lt;&gt;"",Data!E228,"")</f>
        <v/>
      </c>
      <c r="F228" s="75" t="str">
        <f>IF(Data!$B228:F$1006&lt;&gt;"",Data!F228,"")</f>
        <v/>
      </c>
      <c r="G228" s="75" t="str">
        <f>IF(Data!$B228:G$1006&lt;&gt;"",Data!G228,"")</f>
        <v/>
      </c>
      <c r="H228" s="75" t="str">
        <f>IF(Data!$B228:H$1006&lt;&gt;"",Data!H228,"")</f>
        <v/>
      </c>
      <c r="I228" s="75" t="str">
        <f>IF(Data!$B228:I$1006&lt;&gt;"",Data!I228,"")</f>
        <v/>
      </c>
      <c r="J228" s="75" t="str">
        <f>IF(Data!$B228:J$1006&lt;&gt;"",Data!J228,"")</f>
        <v/>
      </c>
      <c r="K228" s="75" t="str">
        <f>IF(Data!$B228:K$1006&lt;&gt;"",Data!K228,"")</f>
        <v/>
      </c>
      <c r="L228" s="75" t="str">
        <f>IF(Data!$B228:L$1006&lt;&gt;"",Data!L228,"")</f>
        <v/>
      </c>
      <c r="M228" s="75" t="str">
        <f>IF(Data!$B228:M$1006&lt;&gt;"",Data!M228,"")</f>
        <v/>
      </c>
      <c r="N228" s="75" t="str">
        <f>IF(Data!$B228:N$1006&lt;&gt;"",Data!N228,"")</f>
        <v/>
      </c>
      <c r="O228" s="75" t="str">
        <f>IF(Data!$B228:O$1006&lt;&gt;"",Data!O228,"")</f>
        <v/>
      </c>
      <c r="P228" s="75" t="str">
        <f>IF(Data!$B228:P$1006&lt;&gt;"",Data!P228,"")</f>
        <v/>
      </c>
      <c r="Q228" s="75" t="str">
        <f>IF(Data!$B228:Q$1006&lt;&gt;"",Data!Q228,"")</f>
        <v/>
      </c>
      <c r="R228" s="75" t="str">
        <f>IF(Data!$B228:R$1006&lt;&gt;"",Data!R228,"")</f>
        <v/>
      </c>
      <c r="S228" s="75" t="str">
        <f>IF(Data!$B228:S$1006&lt;&gt;"",Data!S228,"")</f>
        <v/>
      </c>
      <c r="T228" s="75" t="str">
        <f>IF(Data!$B228:T$1006&lt;&gt;"",Data!T228,"")</f>
        <v/>
      </c>
      <c r="U228" s="75" t="str">
        <f>IF(Data!$B228:U$1006&lt;&gt;"",Data!U228,"")</f>
        <v/>
      </c>
      <c r="AB228" s="73">
        <f t="shared" si="64"/>
        <v>0</v>
      </c>
      <c r="AC228" s="73" t="str">
        <f t="shared" si="65"/>
        <v/>
      </c>
      <c r="AD228" s="73" t="str">
        <f t="shared" si="66"/>
        <v/>
      </c>
      <c r="AE228" s="73" t="str">
        <f t="shared" si="67"/>
        <v/>
      </c>
      <c r="AF228" s="73" t="str">
        <f t="shared" si="68"/>
        <v/>
      </c>
      <c r="AG228" s="73" t="str">
        <f t="shared" si="69"/>
        <v/>
      </c>
      <c r="AH228" s="73" t="str">
        <f t="shared" si="70"/>
        <v/>
      </c>
      <c r="AI228" s="73" t="str">
        <f t="shared" si="71"/>
        <v/>
      </c>
      <c r="AJ228" s="73" t="str">
        <f t="shared" si="72"/>
        <v/>
      </c>
      <c r="AK228" s="73" t="str">
        <f t="shared" si="73"/>
        <v/>
      </c>
      <c r="AL228" s="73" t="str">
        <f t="shared" si="74"/>
        <v/>
      </c>
      <c r="AM228" s="73" t="str">
        <f t="shared" si="75"/>
        <v/>
      </c>
      <c r="AN228" s="73" t="str">
        <f t="shared" si="76"/>
        <v/>
      </c>
      <c r="AO228" s="73" t="str">
        <f t="shared" si="77"/>
        <v/>
      </c>
      <c r="AP228" s="73" t="str">
        <f t="shared" si="78"/>
        <v/>
      </c>
      <c r="AQ228" s="73" t="str">
        <f t="shared" si="79"/>
        <v/>
      </c>
      <c r="AR228" s="73" t="str">
        <f t="shared" si="80"/>
        <v/>
      </c>
      <c r="AS228" s="73" t="str">
        <f t="shared" si="81"/>
        <v/>
      </c>
      <c r="AT228" s="73" t="str">
        <f t="shared" si="82"/>
        <v/>
      </c>
      <c r="AU228" s="73" t="str">
        <f t="shared" si="83"/>
        <v/>
      </c>
      <c r="AV228" s="73" t="str">
        <f t="shared" si="84"/>
        <v/>
      </c>
    </row>
    <row r="229" spans="1:48" ht="20" customHeight="1">
      <c r="A229" s="85">
        <v>223</v>
      </c>
      <c r="B229" s="75" t="str">
        <f>IF(Data!B229:$B$1006&lt;&gt;"",Data!B229,"")</f>
        <v/>
      </c>
      <c r="C229" s="75" t="str">
        <f>IF(Data!$B229:C$1006&lt;&gt;"",Data!C229,"")</f>
        <v/>
      </c>
      <c r="D229" s="75" t="str">
        <f>IF(Data!$B229:D$1006&lt;&gt;"",Data!D229,"")</f>
        <v/>
      </c>
      <c r="E229" s="75" t="str">
        <f>IF(Data!$B229:E$1006&lt;&gt;"",Data!E229,"")</f>
        <v/>
      </c>
      <c r="F229" s="75" t="str">
        <f>IF(Data!$B229:F$1006&lt;&gt;"",Data!F229,"")</f>
        <v/>
      </c>
      <c r="G229" s="75" t="str">
        <f>IF(Data!$B229:G$1006&lt;&gt;"",Data!G229,"")</f>
        <v/>
      </c>
      <c r="H229" s="75" t="str">
        <f>IF(Data!$B229:H$1006&lt;&gt;"",Data!H229,"")</f>
        <v/>
      </c>
      <c r="I229" s="75" t="str">
        <f>IF(Data!$B229:I$1006&lt;&gt;"",Data!I229,"")</f>
        <v/>
      </c>
      <c r="J229" s="75" t="str">
        <f>IF(Data!$B229:J$1006&lt;&gt;"",Data!J229,"")</f>
        <v/>
      </c>
      <c r="K229" s="75" t="str">
        <f>IF(Data!$B229:K$1006&lt;&gt;"",Data!K229,"")</f>
        <v/>
      </c>
      <c r="L229" s="75" t="str">
        <f>IF(Data!$B229:L$1006&lt;&gt;"",Data!L229,"")</f>
        <v/>
      </c>
      <c r="M229" s="75" t="str">
        <f>IF(Data!$B229:M$1006&lt;&gt;"",Data!M229,"")</f>
        <v/>
      </c>
      <c r="N229" s="75" t="str">
        <f>IF(Data!$B229:N$1006&lt;&gt;"",Data!N229,"")</f>
        <v/>
      </c>
      <c r="O229" s="75" t="str">
        <f>IF(Data!$B229:O$1006&lt;&gt;"",Data!O229,"")</f>
        <v/>
      </c>
      <c r="P229" s="75" t="str">
        <f>IF(Data!$B229:P$1006&lt;&gt;"",Data!P229,"")</f>
        <v/>
      </c>
      <c r="Q229" s="75" t="str">
        <f>IF(Data!$B229:Q$1006&lt;&gt;"",Data!Q229,"")</f>
        <v/>
      </c>
      <c r="R229" s="75" t="str">
        <f>IF(Data!$B229:R$1006&lt;&gt;"",Data!R229,"")</f>
        <v/>
      </c>
      <c r="S229" s="75" t="str">
        <f>IF(Data!$B229:S$1006&lt;&gt;"",Data!S229,"")</f>
        <v/>
      </c>
      <c r="T229" s="75" t="str">
        <f>IF(Data!$B229:T$1006&lt;&gt;"",Data!T229,"")</f>
        <v/>
      </c>
      <c r="U229" s="75" t="str">
        <f>IF(Data!$B229:U$1006&lt;&gt;"",Data!U229,"")</f>
        <v/>
      </c>
      <c r="AB229" s="73">
        <f t="shared" si="64"/>
        <v>0</v>
      </c>
      <c r="AC229" s="73" t="str">
        <f t="shared" si="65"/>
        <v/>
      </c>
      <c r="AD229" s="73" t="str">
        <f t="shared" si="66"/>
        <v/>
      </c>
      <c r="AE229" s="73" t="str">
        <f t="shared" si="67"/>
        <v/>
      </c>
      <c r="AF229" s="73" t="str">
        <f t="shared" si="68"/>
        <v/>
      </c>
      <c r="AG229" s="73" t="str">
        <f t="shared" si="69"/>
        <v/>
      </c>
      <c r="AH229" s="73" t="str">
        <f t="shared" si="70"/>
        <v/>
      </c>
      <c r="AI229" s="73" t="str">
        <f t="shared" si="71"/>
        <v/>
      </c>
      <c r="AJ229" s="73" t="str">
        <f t="shared" si="72"/>
        <v/>
      </c>
      <c r="AK229" s="73" t="str">
        <f t="shared" si="73"/>
        <v/>
      </c>
      <c r="AL229" s="73" t="str">
        <f t="shared" si="74"/>
        <v/>
      </c>
      <c r="AM229" s="73" t="str">
        <f t="shared" si="75"/>
        <v/>
      </c>
      <c r="AN229" s="73" t="str">
        <f t="shared" si="76"/>
        <v/>
      </c>
      <c r="AO229" s="73" t="str">
        <f t="shared" si="77"/>
        <v/>
      </c>
      <c r="AP229" s="73" t="str">
        <f t="shared" si="78"/>
        <v/>
      </c>
      <c r="AQ229" s="73" t="str">
        <f t="shared" si="79"/>
        <v/>
      </c>
      <c r="AR229" s="73" t="str">
        <f t="shared" si="80"/>
        <v/>
      </c>
      <c r="AS229" s="73" t="str">
        <f t="shared" si="81"/>
        <v/>
      </c>
      <c r="AT229" s="73" t="str">
        <f t="shared" si="82"/>
        <v/>
      </c>
      <c r="AU229" s="73" t="str">
        <f t="shared" si="83"/>
        <v/>
      </c>
      <c r="AV229" s="73" t="str">
        <f t="shared" si="84"/>
        <v/>
      </c>
    </row>
    <row r="230" spans="1:48" ht="20" customHeight="1">
      <c r="A230" s="85">
        <v>224</v>
      </c>
      <c r="B230" s="75" t="str">
        <f>IF(Data!B230:$B$1006&lt;&gt;"",Data!B230,"")</f>
        <v/>
      </c>
      <c r="C230" s="75" t="str">
        <f>IF(Data!$B230:C$1006&lt;&gt;"",Data!C230,"")</f>
        <v/>
      </c>
      <c r="D230" s="75" t="str">
        <f>IF(Data!$B230:D$1006&lt;&gt;"",Data!D230,"")</f>
        <v/>
      </c>
      <c r="E230" s="75" t="str">
        <f>IF(Data!$B230:E$1006&lt;&gt;"",Data!E230,"")</f>
        <v/>
      </c>
      <c r="F230" s="75" t="str">
        <f>IF(Data!$B230:F$1006&lt;&gt;"",Data!F230,"")</f>
        <v/>
      </c>
      <c r="G230" s="75" t="str">
        <f>IF(Data!$B230:G$1006&lt;&gt;"",Data!G230,"")</f>
        <v/>
      </c>
      <c r="H230" s="75" t="str">
        <f>IF(Data!$B230:H$1006&lt;&gt;"",Data!H230,"")</f>
        <v/>
      </c>
      <c r="I230" s="75" t="str">
        <f>IF(Data!$B230:I$1006&lt;&gt;"",Data!I230,"")</f>
        <v/>
      </c>
      <c r="J230" s="75" t="str">
        <f>IF(Data!$B230:J$1006&lt;&gt;"",Data!J230,"")</f>
        <v/>
      </c>
      <c r="K230" s="75" t="str">
        <f>IF(Data!$B230:K$1006&lt;&gt;"",Data!K230,"")</f>
        <v/>
      </c>
      <c r="L230" s="75" t="str">
        <f>IF(Data!$B230:L$1006&lt;&gt;"",Data!L230,"")</f>
        <v/>
      </c>
      <c r="M230" s="75" t="str">
        <f>IF(Data!$B230:M$1006&lt;&gt;"",Data!M230,"")</f>
        <v/>
      </c>
      <c r="N230" s="75" t="str">
        <f>IF(Data!$B230:N$1006&lt;&gt;"",Data!N230,"")</f>
        <v/>
      </c>
      <c r="O230" s="75" t="str">
        <f>IF(Data!$B230:O$1006&lt;&gt;"",Data!O230,"")</f>
        <v/>
      </c>
      <c r="P230" s="75" t="str">
        <f>IF(Data!$B230:P$1006&lt;&gt;"",Data!P230,"")</f>
        <v/>
      </c>
      <c r="Q230" s="75" t="str">
        <f>IF(Data!$B230:Q$1006&lt;&gt;"",Data!Q230,"")</f>
        <v/>
      </c>
      <c r="R230" s="75" t="str">
        <f>IF(Data!$B230:R$1006&lt;&gt;"",Data!R230,"")</f>
        <v/>
      </c>
      <c r="S230" s="75" t="str">
        <f>IF(Data!$B230:S$1006&lt;&gt;"",Data!S230,"")</f>
        <v/>
      </c>
      <c r="T230" s="75" t="str">
        <f>IF(Data!$B230:T$1006&lt;&gt;"",Data!T230,"")</f>
        <v/>
      </c>
      <c r="U230" s="75" t="str">
        <f>IF(Data!$B230:U$1006&lt;&gt;"",Data!U230,"")</f>
        <v/>
      </c>
      <c r="AB230" s="73">
        <f t="shared" si="64"/>
        <v>0</v>
      </c>
      <c r="AC230" s="73" t="str">
        <f t="shared" si="65"/>
        <v/>
      </c>
      <c r="AD230" s="73" t="str">
        <f t="shared" si="66"/>
        <v/>
      </c>
      <c r="AE230" s="73" t="str">
        <f t="shared" si="67"/>
        <v/>
      </c>
      <c r="AF230" s="73" t="str">
        <f t="shared" si="68"/>
        <v/>
      </c>
      <c r="AG230" s="73" t="str">
        <f t="shared" si="69"/>
        <v/>
      </c>
      <c r="AH230" s="73" t="str">
        <f t="shared" si="70"/>
        <v/>
      </c>
      <c r="AI230" s="73" t="str">
        <f t="shared" si="71"/>
        <v/>
      </c>
      <c r="AJ230" s="73" t="str">
        <f t="shared" si="72"/>
        <v/>
      </c>
      <c r="AK230" s="73" t="str">
        <f t="shared" si="73"/>
        <v/>
      </c>
      <c r="AL230" s="73" t="str">
        <f t="shared" si="74"/>
        <v/>
      </c>
      <c r="AM230" s="73" t="str">
        <f t="shared" si="75"/>
        <v/>
      </c>
      <c r="AN230" s="73" t="str">
        <f t="shared" si="76"/>
        <v/>
      </c>
      <c r="AO230" s="73" t="str">
        <f t="shared" si="77"/>
        <v/>
      </c>
      <c r="AP230" s="73" t="str">
        <f t="shared" si="78"/>
        <v/>
      </c>
      <c r="AQ230" s="73" t="str">
        <f t="shared" si="79"/>
        <v/>
      </c>
      <c r="AR230" s="73" t="str">
        <f t="shared" si="80"/>
        <v/>
      </c>
      <c r="AS230" s="73" t="str">
        <f t="shared" si="81"/>
        <v/>
      </c>
      <c r="AT230" s="73" t="str">
        <f t="shared" si="82"/>
        <v/>
      </c>
      <c r="AU230" s="73" t="str">
        <f t="shared" si="83"/>
        <v/>
      </c>
      <c r="AV230" s="73" t="str">
        <f t="shared" si="84"/>
        <v/>
      </c>
    </row>
    <row r="231" spans="1:48" ht="20" customHeight="1">
      <c r="A231" s="85">
        <v>225</v>
      </c>
      <c r="B231" s="75" t="str">
        <f>IF(Data!B231:$B$1006&lt;&gt;"",Data!B231,"")</f>
        <v/>
      </c>
      <c r="C231" s="75" t="str">
        <f>IF(Data!$B231:C$1006&lt;&gt;"",Data!C231,"")</f>
        <v/>
      </c>
      <c r="D231" s="75" t="str">
        <f>IF(Data!$B231:D$1006&lt;&gt;"",Data!D231,"")</f>
        <v/>
      </c>
      <c r="E231" s="75" t="str">
        <f>IF(Data!$B231:E$1006&lt;&gt;"",Data!E231,"")</f>
        <v/>
      </c>
      <c r="F231" s="75" t="str">
        <f>IF(Data!$B231:F$1006&lt;&gt;"",Data!F231,"")</f>
        <v/>
      </c>
      <c r="G231" s="75" t="str">
        <f>IF(Data!$B231:G$1006&lt;&gt;"",Data!G231,"")</f>
        <v/>
      </c>
      <c r="H231" s="75" t="str">
        <f>IF(Data!$B231:H$1006&lt;&gt;"",Data!H231,"")</f>
        <v/>
      </c>
      <c r="I231" s="75" t="str">
        <f>IF(Data!$B231:I$1006&lt;&gt;"",Data!I231,"")</f>
        <v/>
      </c>
      <c r="J231" s="75" t="str">
        <f>IF(Data!$B231:J$1006&lt;&gt;"",Data!J231,"")</f>
        <v/>
      </c>
      <c r="K231" s="75" t="str">
        <f>IF(Data!$B231:K$1006&lt;&gt;"",Data!K231,"")</f>
        <v/>
      </c>
      <c r="L231" s="75" t="str">
        <f>IF(Data!$B231:L$1006&lt;&gt;"",Data!L231,"")</f>
        <v/>
      </c>
      <c r="M231" s="75" t="str">
        <f>IF(Data!$B231:M$1006&lt;&gt;"",Data!M231,"")</f>
        <v/>
      </c>
      <c r="N231" s="75" t="str">
        <f>IF(Data!$B231:N$1006&lt;&gt;"",Data!N231,"")</f>
        <v/>
      </c>
      <c r="O231" s="75" t="str">
        <f>IF(Data!$B231:O$1006&lt;&gt;"",Data!O231,"")</f>
        <v/>
      </c>
      <c r="P231" s="75" t="str">
        <f>IF(Data!$B231:P$1006&lt;&gt;"",Data!P231,"")</f>
        <v/>
      </c>
      <c r="Q231" s="75" t="str">
        <f>IF(Data!$B231:Q$1006&lt;&gt;"",Data!Q231,"")</f>
        <v/>
      </c>
      <c r="R231" s="75" t="str">
        <f>IF(Data!$B231:R$1006&lt;&gt;"",Data!R231,"")</f>
        <v/>
      </c>
      <c r="S231" s="75" t="str">
        <f>IF(Data!$B231:S$1006&lt;&gt;"",Data!S231,"")</f>
        <v/>
      </c>
      <c r="T231" s="75" t="str">
        <f>IF(Data!$B231:T$1006&lt;&gt;"",Data!T231,"")</f>
        <v/>
      </c>
      <c r="U231" s="75" t="str">
        <f>IF(Data!$B231:U$1006&lt;&gt;"",Data!U231,"")</f>
        <v/>
      </c>
      <c r="AB231" s="73">
        <f t="shared" si="64"/>
        <v>0</v>
      </c>
      <c r="AC231" s="73" t="str">
        <f t="shared" si="65"/>
        <v/>
      </c>
      <c r="AD231" s="73" t="str">
        <f t="shared" si="66"/>
        <v/>
      </c>
      <c r="AE231" s="73" t="str">
        <f t="shared" si="67"/>
        <v/>
      </c>
      <c r="AF231" s="73" t="str">
        <f t="shared" si="68"/>
        <v/>
      </c>
      <c r="AG231" s="73" t="str">
        <f t="shared" si="69"/>
        <v/>
      </c>
      <c r="AH231" s="73" t="str">
        <f t="shared" si="70"/>
        <v/>
      </c>
      <c r="AI231" s="73" t="str">
        <f t="shared" si="71"/>
        <v/>
      </c>
      <c r="AJ231" s="73" t="str">
        <f t="shared" si="72"/>
        <v/>
      </c>
      <c r="AK231" s="73" t="str">
        <f t="shared" si="73"/>
        <v/>
      </c>
      <c r="AL231" s="73" t="str">
        <f t="shared" si="74"/>
        <v/>
      </c>
      <c r="AM231" s="73" t="str">
        <f t="shared" si="75"/>
        <v/>
      </c>
      <c r="AN231" s="73" t="str">
        <f t="shared" si="76"/>
        <v/>
      </c>
      <c r="AO231" s="73" t="str">
        <f t="shared" si="77"/>
        <v/>
      </c>
      <c r="AP231" s="73" t="str">
        <f t="shared" si="78"/>
        <v/>
      </c>
      <c r="AQ231" s="73" t="str">
        <f t="shared" si="79"/>
        <v/>
      </c>
      <c r="AR231" s="73" t="str">
        <f t="shared" si="80"/>
        <v/>
      </c>
      <c r="AS231" s="73" t="str">
        <f t="shared" si="81"/>
        <v/>
      </c>
      <c r="AT231" s="73" t="str">
        <f t="shared" si="82"/>
        <v/>
      </c>
      <c r="AU231" s="73" t="str">
        <f t="shared" si="83"/>
        <v/>
      </c>
      <c r="AV231" s="73" t="str">
        <f t="shared" si="84"/>
        <v/>
      </c>
    </row>
    <row r="232" spans="1:48" ht="20" customHeight="1">
      <c r="A232" s="85">
        <v>226</v>
      </c>
      <c r="B232" s="75" t="str">
        <f>IF(Data!B232:$B$1006&lt;&gt;"",Data!B232,"")</f>
        <v/>
      </c>
      <c r="C232" s="75" t="str">
        <f>IF(Data!$B232:C$1006&lt;&gt;"",Data!C232,"")</f>
        <v/>
      </c>
      <c r="D232" s="75" t="str">
        <f>IF(Data!$B232:D$1006&lt;&gt;"",Data!D232,"")</f>
        <v/>
      </c>
      <c r="E232" s="75" t="str">
        <f>IF(Data!$B232:E$1006&lt;&gt;"",Data!E232,"")</f>
        <v/>
      </c>
      <c r="F232" s="75" t="str">
        <f>IF(Data!$B232:F$1006&lt;&gt;"",Data!F232,"")</f>
        <v/>
      </c>
      <c r="G232" s="75" t="str">
        <f>IF(Data!$B232:G$1006&lt;&gt;"",Data!G232,"")</f>
        <v/>
      </c>
      <c r="H232" s="75" t="str">
        <f>IF(Data!$B232:H$1006&lt;&gt;"",Data!H232,"")</f>
        <v/>
      </c>
      <c r="I232" s="75" t="str">
        <f>IF(Data!$B232:I$1006&lt;&gt;"",Data!I232,"")</f>
        <v/>
      </c>
      <c r="J232" s="75" t="str">
        <f>IF(Data!$B232:J$1006&lt;&gt;"",Data!J232,"")</f>
        <v/>
      </c>
      <c r="K232" s="75" t="str">
        <f>IF(Data!$B232:K$1006&lt;&gt;"",Data!K232,"")</f>
        <v/>
      </c>
      <c r="L232" s="75" t="str">
        <f>IF(Data!$B232:L$1006&lt;&gt;"",Data!L232,"")</f>
        <v/>
      </c>
      <c r="M232" s="75" t="str">
        <f>IF(Data!$B232:M$1006&lt;&gt;"",Data!M232,"")</f>
        <v/>
      </c>
      <c r="N232" s="75" t="str">
        <f>IF(Data!$B232:N$1006&lt;&gt;"",Data!N232,"")</f>
        <v/>
      </c>
      <c r="O232" s="75" t="str">
        <f>IF(Data!$B232:O$1006&lt;&gt;"",Data!O232,"")</f>
        <v/>
      </c>
      <c r="P232" s="75" t="str">
        <f>IF(Data!$B232:P$1006&lt;&gt;"",Data!P232,"")</f>
        <v/>
      </c>
      <c r="Q232" s="75" t="str">
        <f>IF(Data!$B232:Q$1006&lt;&gt;"",Data!Q232,"")</f>
        <v/>
      </c>
      <c r="R232" s="75" t="str">
        <f>IF(Data!$B232:R$1006&lt;&gt;"",Data!R232,"")</f>
        <v/>
      </c>
      <c r="S232" s="75" t="str">
        <f>IF(Data!$B232:S$1006&lt;&gt;"",Data!S232,"")</f>
        <v/>
      </c>
      <c r="T232" s="75" t="str">
        <f>IF(Data!$B232:T$1006&lt;&gt;"",Data!T232,"")</f>
        <v/>
      </c>
      <c r="U232" s="75" t="str">
        <f>IF(Data!$B232:U$1006&lt;&gt;"",Data!U232,"")</f>
        <v/>
      </c>
      <c r="AB232" s="73">
        <f t="shared" si="64"/>
        <v>0</v>
      </c>
      <c r="AC232" s="73" t="str">
        <f t="shared" si="65"/>
        <v/>
      </c>
      <c r="AD232" s="73" t="str">
        <f t="shared" si="66"/>
        <v/>
      </c>
      <c r="AE232" s="73" t="str">
        <f t="shared" si="67"/>
        <v/>
      </c>
      <c r="AF232" s="73" t="str">
        <f t="shared" si="68"/>
        <v/>
      </c>
      <c r="AG232" s="73" t="str">
        <f t="shared" si="69"/>
        <v/>
      </c>
      <c r="AH232" s="73" t="str">
        <f t="shared" si="70"/>
        <v/>
      </c>
      <c r="AI232" s="73" t="str">
        <f t="shared" si="71"/>
        <v/>
      </c>
      <c r="AJ232" s="73" t="str">
        <f t="shared" si="72"/>
        <v/>
      </c>
      <c r="AK232" s="73" t="str">
        <f t="shared" si="73"/>
        <v/>
      </c>
      <c r="AL232" s="73" t="str">
        <f t="shared" si="74"/>
        <v/>
      </c>
      <c r="AM232" s="73" t="str">
        <f t="shared" si="75"/>
        <v/>
      </c>
      <c r="AN232" s="73" t="str">
        <f t="shared" si="76"/>
        <v/>
      </c>
      <c r="AO232" s="73" t="str">
        <f t="shared" si="77"/>
        <v/>
      </c>
      <c r="AP232" s="73" t="str">
        <f t="shared" si="78"/>
        <v/>
      </c>
      <c r="AQ232" s="73" t="str">
        <f t="shared" si="79"/>
        <v/>
      </c>
      <c r="AR232" s="73" t="str">
        <f t="shared" si="80"/>
        <v/>
      </c>
      <c r="AS232" s="73" t="str">
        <f t="shared" si="81"/>
        <v/>
      </c>
      <c r="AT232" s="73" t="str">
        <f t="shared" si="82"/>
        <v/>
      </c>
      <c r="AU232" s="73" t="str">
        <f t="shared" si="83"/>
        <v/>
      </c>
      <c r="AV232" s="73" t="str">
        <f t="shared" si="84"/>
        <v/>
      </c>
    </row>
    <row r="233" spans="1:48" ht="20" customHeight="1">
      <c r="A233" s="85">
        <v>227</v>
      </c>
      <c r="B233" s="75" t="str">
        <f>IF(Data!B233:$B$1006&lt;&gt;"",Data!B233,"")</f>
        <v/>
      </c>
      <c r="C233" s="75" t="str">
        <f>IF(Data!$B233:C$1006&lt;&gt;"",Data!C233,"")</f>
        <v/>
      </c>
      <c r="D233" s="75" t="str">
        <f>IF(Data!$B233:D$1006&lt;&gt;"",Data!D233,"")</f>
        <v/>
      </c>
      <c r="E233" s="75" t="str">
        <f>IF(Data!$B233:E$1006&lt;&gt;"",Data!E233,"")</f>
        <v/>
      </c>
      <c r="F233" s="75" t="str">
        <f>IF(Data!$B233:F$1006&lt;&gt;"",Data!F233,"")</f>
        <v/>
      </c>
      <c r="G233" s="75" t="str">
        <f>IF(Data!$B233:G$1006&lt;&gt;"",Data!G233,"")</f>
        <v/>
      </c>
      <c r="H233" s="75" t="str">
        <f>IF(Data!$B233:H$1006&lt;&gt;"",Data!H233,"")</f>
        <v/>
      </c>
      <c r="I233" s="75" t="str">
        <f>IF(Data!$B233:I$1006&lt;&gt;"",Data!I233,"")</f>
        <v/>
      </c>
      <c r="J233" s="75" t="str">
        <f>IF(Data!$B233:J$1006&lt;&gt;"",Data!J233,"")</f>
        <v/>
      </c>
      <c r="K233" s="75" t="str">
        <f>IF(Data!$B233:K$1006&lt;&gt;"",Data!K233,"")</f>
        <v/>
      </c>
      <c r="L233" s="75" t="str">
        <f>IF(Data!$B233:L$1006&lt;&gt;"",Data!L233,"")</f>
        <v/>
      </c>
      <c r="M233" s="75" t="str">
        <f>IF(Data!$B233:M$1006&lt;&gt;"",Data!M233,"")</f>
        <v/>
      </c>
      <c r="N233" s="75" t="str">
        <f>IF(Data!$B233:N$1006&lt;&gt;"",Data!N233,"")</f>
        <v/>
      </c>
      <c r="O233" s="75" t="str">
        <f>IF(Data!$B233:O$1006&lt;&gt;"",Data!O233,"")</f>
        <v/>
      </c>
      <c r="P233" s="75" t="str">
        <f>IF(Data!$B233:P$1006&lt;&gt;"",Data!P233,"")</f>
        <v/>
      </c>
      <c r="Q233" s="75" t="str">
        <f>IF(Data!$B233:Q$1006&lt;&gt;"",Data!Q233,"")</f>
        <v/>
      </c>
      <c r="R233" s="75" t="str">
        <f>IF(Data!$B233:R$1006&lt;&gt;"",Data!R233,"")</f>
        <v/>
      </c>
      <c r="S233" s="75" t="str">
        <f>IF(Data!$B233:S$1006&lt;&gt;"",Data!S233,"")</f>
        <v/>
      </c>
      <c r="T233" s="75" t="str">
        <f>IF(Data!$B233:T$1006&lt;&gt;"",Data!T233,"")</f>
        <v/>
      </c>
      <c r="U233" s="75" t="str">
        <f>IF(Data!$B233:U$1006&lt;&gt;"",Data!U233,"")</f>
        <v/>
      </c>
      <c r="AB233" s="73">
        <f t="shared" si="64"/>
        <v>0</v>
      </c>
      <c r="AC233" s="73" t="str">
        <f t="shared" si="65"/>
        <v/>
      </c>
      <c r="AD233" s="73" t="str">
        <f t="shared" si="66"/>
        <v/>
      </c>
      <c r="AE233" s="73" t="str">
        <f t="shared" si="67"/>
        <v/>
      </c>
      <c r="AF233" s="73" t="str">
        <f t="shared" si="68"/>
        <v/>
      </c>
      <c r="AG233" s="73" t="str">
        <f t="shared" si="69"/>
        <v/>
      </c>
      <c r="AH233" s="73" t="str">
        <f t="shared" si="70"/>
        <v/>
      </c>
      <c r="AI233" s="73" t="str">
        <f t="shared" si="71"/>
        <v/>
      </c>
      <c r="AJ233" s="73" t="str">
        <f t="shared" si="72"/>
        <v/>
      </c>
      <c r="AK233" s="73" t="str">
        <f t="shared" si="73"/>
        <v/>
      </c>
      <c r="AL233" s="73" t="str">
        <f t="shared" si="74"/>
        <v/>
      </c>
      <c r="AM233" s="73" t="str">
        <f t="shared" si="75"/>
        <v/>
      </c>
      <c r="AN233" s="73" t="str">
        <f t="shared" si="76"/>
        <v/>
      </c>
      <c r="AO233" s="73" t="str">
        <f t="shared" si="77"/>
        <v/>
      </c>
      <c r="AP233" s="73" t="str">
        <f t="shared" si="78"/>
        <v/>
      </c>
      <c r="AQ233" s="73" t="str">
        <f t="shared" si="79"/>
        <v/>
      </c>
      <c r="AR233" s="73" t="str">
        <f t="shared" si="80"/>
        <v/>
      </c>
      <c r="AS233" s="73" t="str">
        <f t="shared" si="81"/>
        <v/>
      </c>
      <c r="AT233" s="73" t="str">
        <f t="shared" si="82"/>
        <v/>
      </c>
      <c r="AU233" s="73" t="str">
        <f t="shared" si="83"/>
        <v/>
      </c>
      <c r="AV233" s="73" t="str">
        <f t="shared" si="84"/>
        <v/>
      </c>
    </row>
    <row r="234" spans="1:48" ht="20" customHeight="1">
      <c r="A234" s="85">
        <v>228</v>
      </c>
      <c r="B234" s="75" t="str">
        <f>IF(Data!B234:$B$1006&lt;&gt;"",Data!B234,"")</f>
        <v/>
      </c>
      <c r="C234" s="75" t="str">
        <f>IF(Data!$B234:C$1006&lt;&gt;"",Data!C234,"")</f>
        <v/>
      </c>
      <c r="D234" s="75" t="str">
        <f>IF(Data!$B234:D$1006&lt;&gt;"",Data!D234,"")</f>
        <v/>
      </c>
      <c r="E234" s="75" t="str">
        <f>IF(Data!$B234:E$1006&lt;&gt;"",Data!E234,"")</f>
        <v/>
      </c>
      <c r="F234" s="75" t="str">
        <f>IF(Data!$B234:F$1006&lt;&gt;"",Data!F234,"")</f>
        <v/>
      </c>
      <c r="G234" s="75" t="str">
        <f>IF(Data!$B234:G$1006&lt;&gt;"",Data!G234,"")</f>
        <v/>
      </c>
      <c r="H234" s="75" t="str">
        <f>IF(Data!$B234:H$1006&lt;&gt;"",Data!H234,"")</f>
        <v/>
      </c>
      <c r="I234" s="75" t="str">
        <f>IF(Data!$B234:I$1006&lt;&gt;"",Data!I234,"")</f>
        <v/>
      </c>
      <c r="J234" s="75" t="str">
        <f>IF(Data!$B234:J$1006&lt;&gt;"",Data!J234,"")</f>
        <v/>
      </c>
      <c r="K234" s="75" t="str">
        <f>IF(Data!$B234:K$1006&lt;&gt;"",Data!K234,"")</f>
        <v/>
      </c>
      <c r="L234" s="75" t="str">
        <f>IF(Data!$B234:L$1006&lt;&gt;"",Data!L234,"")</f>
        <v/>
      </c>
      <c r="M234" s="75" t="str">
        <f>IF(Data!$B234:M$1006&lt;&gt;"",Data!M234,"")</f>
        <v/>
      </c>
      <c r="N234" s="75" t="str">
        <f>IF(Data!$B234:N$1006&lt;&gt;"",Data!N234,"")</f>
        <v/>
      </c>
      <c r="O234" s="75" t="str">
        <f>IF(Data!$B234:O$1006&lt;&gt;"",Data!O234,"")</f>
        <v/>
      </c>
      <c r="P234" s="75" t="str">
        <f>IF(Data!$B234:P$1006&lt;&gt;"",Data!P234,"")</f>
        <v/>
      </c>
      <c r="Q234" s="75" t="str">
        <f>IF(Data!$B234:Q$1006&lt;&gt;"",Data!Q234,"")</f>
        <v/>
      </c>
      <c r="R234" s="75" t="str">
        <f>IF(Data!$B234:R$1006&lt;&gt;"",Data!R234,"")</f>
        <v/>
      </c>
      <c r="S234" s="75" t="str">
        <f>IF(Data!$B234:S$1006&lt;&gt;"",Data!S234,"")</f>
        <v/>
      </c>
      <c r="T234" s="75" t="str">
        <f>IF(Data!$B234:T$1006&lt;&gt;"",Data!T234,"")</f>
        <v/>
      </c>
      <c r="U234" s="75" t="str">
        <f>IF(Data!$B234:U$1006&lt;&gt;"",Data!U234,"")</f>
        <v/>
      </c>
      <c r="AB234" s="73">
        <f t="shared" si="64"/>
        <v>0</v>
      </c>
      <c r="AC234" s="73" t="str">
        <f t="shared" si="65"/>
        <v/>
      </c>
      <c r="AD234" s="73" t="str">
        <f t="shared" si="66"/>
        <v/>
      </c>
      <c r="AE234" s="73" t="str">
        <f t="shared" si="67"/>
        <v/>
      </c>
      <c r="AF234" s="73" t="str">
        <f t="shared" si="68"/>
        <v/>
      </c>
      <c r="AG234" s="73" t="str">
        <f t="shared" si="69"/>
        <v/>
      </c>
      <c r="AH234" s="73" t="str">
        <f t="shared" si="70"/>
        <v/>
      </c>
      <c r="AI234" s="73" t="str">
        <f t="shared" si="71"/>
        <v/>
      </c>
      <c r="AJ234" s="73" t="str">
        <f t="shared" si="72"/>
        <v/>
      </c>
      <c r="AK234" s="73" t="str">
        <f t="shared" si="73"/>
        <v/>
      </c>
      <c r="AL234" s="73" t="str">
        <f t="shared" si="74"/>
        <v/>
      </c>
      <c r="AM234" s="73" t="str">
        <f t="shared" si="75"/>
        <v/>
      </c>
      <c r="AN234" s="73" t="str">
        <f t="shared" si="76"/>
        <v/>
      </c>
      <c r="AO234" s="73" t="str">
        <f t="shared" si="77"/>
        <v/>
      </c>
      <c r="AP234" s="73" t="str">
        <f t="shared" si="78"/>
        <v/>
      </c>
      <c r="AQ234" s="73" t="str">
        <f t="shared" si="79"/>
        <v/>
      </c>
      <c r="AR234" s="73" t="str">
        <f t="shared" si="80"/>
        <v/>
      </c>
      <c r="AS234" s="73" t="str">
        <f t="shared" si="81"/>
        <v/>
      </c>
      <c r="AT234" s="73" t="str">
        <f t="shared" si="82"/>
        <v/>
      </c>
      <c r="AU234" s="73" t="str">
        <f t="shared" si="83"/>
        <v/>
      </c>
      <c r="AV234" s="73" t="str">
        <f t="shared" si="84"/>
        <v/>
      </c>
    </row>
    <row r="235" spans="1:48" ht="20" customHeight="1">
      <c r="A235" s="85">
        <v>229</v>
      </c>
      <c r="B235" s="75" t="str">
        <f>IF(Data!B235:$B$1006&lt;&gt;"",Data!B235,"")</f>
        <v/>
      </c>
      <c r="C235" s="75" t="str">
        <f>IF(Data!$B235:C$1006&lt;&gt;"",Data!C235,"")</f>
        <v/>
      </c>
      <c r="D235" s="75" t="str">
        <f>IF(Data!$B235:D$1006&lt;&gt;"",Data!D235,"")</f>
        <v/>
      </c>
      <c r="E235" s="75" t="str">
        <f>IF(Data!$B235:E$1006&lt;&gt;"",Data!E235,"")</f>
        <v/>
      </c>
      <c r="F235" s="75" t="str">
        <f>IF(Data!$B235:F$1006&lt;&gt;"",Data!F235,"")</f>
        <v/>
      </c>
      <c r="G235" s="75" t="str">
        <f>IF(Data!$B235:G$1006&lt;&gt;"",Data!G235,"")</f>
        <v/>
      </c>
      <c r="H235" s="75" t="str">
        <f>IF(Data!$B235:H$1006&lt;&gt;"",Data!H235,"")</f>
        <v/>
      </c>
      <c r="I235" s="75" t="str">
        <f>IF(Data!$B235:I$1006&lt;&gt;"",Data!I235,"")</f>
        <v/>
      </c>
      <c r="J235" s="75" t="str">
        <f>IF(Data!$B235:J$1006&lt;&gt;"",Data!J235,"")</f>
        <v/>
      </c>
      <c r="K235" s="75" t="str">
        <f>IF(Data!$B235:K$1006&lt;&gt;"",Data!K235,"")</f>
        <v/>
      </c>
      <c r="L235" s="75" t="str">
        <f>IF(Data!$B235:L$1006&lt;&gt;"",Data!L235,"")</f>
        <v/>
      </c>
      <c r="M235" s="75" t="str">
        <f>IF(Data!$B235:M$1006&lt;&gt;"",Data!M235,"")</f>
        <v/>
      </c>
      <c r="N235" s="75" t="str">
        <f>IF(Data!$B235:N$1006&lt;&gt;"",Data!N235,"")</f>
        <v/>
      </c>
      <c r="O235" s="75" t="str">
        <f>IF(Data!$B235:O$1006&lt;&gt;"",Data!O235,"")</f>
        <v/>
      </c>
      <c r="P235" s="75" t="str">
        <f>IF(Data!$B235:P$1006&lt;&gt;"",Data!P235,"")</f>
        <v/>
      </c>
      <c r="Q235" s="75" t="str">
        <f>IF(Data!$B235:Q$1006&lt;&gt;"",Data!Q235,"")</f>
        <v/>
      </c>
      <c r="R235" s="75" t="str">
        <f>IF(Data!$B235:R$1006&lt;&gt;"",Data!R235,"")</f>
        <v/>
      </c>
      <c r="S235" s="75" t="str">
        <f>IF(Data!$B235:S$1006&lt;&gt;"",Data!S235,"")</f>
        <v/>
      </c>
      <c r="T235" s="75" t="str">
        <f>IF(Data!$B235:T$1006&lt;&gt;"",Data!T235,"")</f>
        <v/>
      </c>
      <c r="U235" s="75" t="str">
        <f>IF(Data!$B235:U$1006&lt;&gt;"",Data!U235,"")</f>
        <v/>
      </c>
      <c r="AB235" s="73">
        <f t="shared" si="64"/>
        <v>0</v>
      </c>
      <c r="AC235" s="73" t="str">
        <f t="shared" si="65"/>
        <v/>
      </c>
      <c r="AD235" s="73" t="str">
        <f t="shared" si="66"/>
        <v/>
      </c>
      <c r="AE235" s="73" t="str">
        <f t="shared" si="67"/>
        <v/>
      </c>
      <c r="AF235" s="73" t="str">
        <f t="shared" si="68"/>
        <v/>
      </c>
      <c r="AG235" s="73" t="str">
        <f t="shared" si="69"/>
        <v/>
      </c>
      <c r="AH235" s="73" t="str">
        <f t="shared" si="70"/>
        <v/>
      </c>
      <c r="AI235" s="73" t="str">
        <f t="shared" si="71"/>
        <v/>
      </c>
      <c r="AJ235" s="73" t="str">
        <f t="shared" si="72"/>
        <v/>
      </c>
      <c r="AK235" s="73" t="str">
        <f t="shared" si="73"/>
        <v/>
      </c>
      <c r="AL235" s="73" t="str">
        <f t="shared" si="74"/>
        <v/>
      </c>
      <c r="AM235" s="73" t="str">
        <f t="shared" si="75"/>
        <v/>
      </c>
      <c r="AN235" s="73" t="str">
        <f t="shared" si="76"/>
        <v/>
      </c>
      <c r="AO235" s="73" t="str">
        <f t="shared" si="77"/>
        <v/>
      </c>
      <c r="AP235" s="73" t="str">
        <f t="shared" si="78"/>
        <v/>
      </c>
      <c r="AQ235" s="73" t="str">
        <f t="shared" si="79"/>
        <v/>
      </c>
      <c r="AR235" s="73" t="str">
        <f t="shared" si="80"/>
        <v/>
      </c>
      <c r="AS235" s="73" t="str">
        <f t="shared" si="81"/>
        <v/>
      </c>
      <c r="AT235" s="73" t="str">
        <f t="shared" si="82"/>
        <v/>
      </c>
      <c r="AU235" s="73" t="str">
        <f t="shared" si="83"/>
        <v/>
      </c>
      <c r="AV235" s="73" t="str">
        <f t="shared" si="84"/>
        <v/>
      </c>
    </row>
    <row r="236" spans="1:48" ht="20" customHeight="1">
      <c r="A236" s="85">
        <v>230</v>
      </c>
      <c r="B236" s="75" t="str">
        <f>IF(Data!B236:$B$1006&lt;&gt;"",Data!B236,"")</f>
        <v/>
      </c>
      <c r="C236" s="75" t="str">
        <f>IF(Data!$B236:C$1006&lt;&gt;"",Data!C236,"")</f>
        <v/>
      </c>
      <c r="D236" s="75" t="str">
        <f>IF(Data!$B236:D$1006&lt;&gt;"",Data!D236,"")</f>
        <v/>
      </c>
      <c r="E236" s="75" t="str">
        <f>IF(Data!$B236:E$1006&lt;&gt;"",Data!E236,"")</f>
        <v/>
      </c>
      <c r="F236" s="75" t="str">
        <f>IF(Data!$B236:F$1006&lt;&gt;"",Data!F236,"")</f>
        <v/>
      </c>
      <c r="G236" s="75" t="str">
        <f>IF(Data!$B236:G$1006&lt;&gt;"",Data!G236,"")</f>
        <v/>
      </c>
      <c r="H236" s="75" t="str">
        <f>IF(Data!$B236:H$1006&lt;&gt;"",Data!H236,"")</f>
        <v/>
      </c>
      <c r="I236" s="75" t="str">
        <f>IF(Data!$B236:I$1006&lt;&gt;"",Data!I236,"")</f>
        <v/>
      </c>
      <c r="J236" s="75" t="str">
        <f>IF(Data!$B236:J$1006&lt;&gt;"",Data!J236,"")</f>
        <v/>
      </c>
      <c r="K236" s="75" t="str">
        <f>IF(Data!$B236:K$1006&lt;&gt;"",Data!K236,"")</f>
        <v/>
      </c>
      <c r="L236" s="75" t="str">
        <f>IF(Data!$B236:L$1006&lt;&gt;"",Data!L236,"")</f>
        <v/>
      </c>
      <c r="M236" s="75" t="str">
        <f>IF(Data!$B236:M$1006&lt;&gt;"",Data!M236,"")</f>
        <v/>
      </c>
      <c r="N236" s="75" t="str">
        <f>IF(Data!$B236:N$1006&lt;&gt;"",Data!N236,"")</f>
        <v/>
      </c>
      <c r="O236" s="75" t="str">
        <f>IF(Data!$B236:O$1006&lt;&gt;"",Data!O236,"")</f>
        <v/>
      </c>
      <c r="P236" s="75" t="str">
        <f>IF(Data!$B236:P$1006&lt;&gt;"",Data!P236,"")</f>
        <v/>
      </c>
      <c r="Q236" s="75" t="str">
        <f>IF(Data!$B236:Q$1006&lt;&gt;"",Data!Q236,"")</f>
        <v/>
      </c>
      <c r="R236" s="75" t="str">
        <f>IF(Data!$B236:R$1006&lt;&gt;"",Data!R236,"")</f>
        <v/>
      </c>
      <c r="S236" s="75" t="str">
        <f>IF(Data!$B236:S$1006&lt;&gt;"",Data!S236,"")</f>
        <v/>
      </c>
      <c r="T236" s="75" t="str">
        <f>IF(Data!$B236:T$1006&lt;&gt;"",Data!T236,"")</f>
        <v/>
      </c>
      <c r="U236" s="75" t="str">
        <f>IF(Data!$B236:U$1006&lt;&gt;"",Data!U236,"")</f>
        <v/>
      </c>
      <c r="AB236" s="73">
        <f t="shared" si="64"/>
        <v>0</v>
      </c>
      <c r="AC236" s="73" t="str">
        <f t="shared" si="65"/>
        <v/>
      </c>
      <c r="AD236" s="73" t="str">
        <f t="shared" si="66"/>
        <v/>
      </c>
      <c r="AE236" s="73" t="str">
        <f t="shared" si="67"/>
        <v/>
      </c>
      <c r="AF236" s="73" t="str">
        <f t="shared" si="68"/>
        <v/>
      </c>
      <c r="AG236" s="73" t="str">
        <f t="shared" si="69"/>
        <v/>
      </c>
      <c r="AH236" s="73" t="str">
        <f t="shared" si="70"/>
        <v/>
      </c>
      <c r="AI236" s="73" t="str">
        <f t="shared" si="71"/>
        <v/>
      </c>
      <c r="AJ236" s="73" t="str">
        <f t="shared" si="72"/>
        <v/>
      </c>
      <c r="AK236" s="73" t="str">
        <f t="shared" si="73"/>
        <v/>
      </c>
      <c r="AL236" s="73" t="str">
        <f t="shared" si="74"/>
        <v/>
      </c>
      <c r="AM236" s="73" t="str">
        <f t="shared" si="75"/>
        <v/>
      </c>
      <c r="AN236" s="73" t="str">
        <f t="shared" si="76"/>
        <v/>
      </c>
      <c r="AO236" s="73" t="str">
        <f t="shared" si="77"/>
        <v/>
      </c>
      <c r="AP236" s="73" t="str">
        <f t="shared" si="78"/>
        <v/>
      </c>
      <c r="AQ236" s="73" t="str">
        <f t="shared" si="79"/>
        <v/>
      </c>
      <c r="AR236" s="73" t="str">
        <f t="shared" si="80"/>
        <v/>
      </c>
      <c r="AS236" s="73" t="str">
        <f t="shared" si="81"/>
        <v/>
      </c>
      <c r="AT236" s="73" t="str">
        <f t="shared" si="82"/>
        <v/>
      </c>
      <c r="AU236" s="73" t="str">
        <f t="shared" si="83"/>
        <v/>
      </c>
      <c r="AV236" s="73" t="str">
        <f t="shared" si="84"/>
        <v/>
      </c>
    </row>
    <row r="237" spans="1:48" ht="20" customHeight="1">
      <c r="A237" s="85">
        <v>231</v>
      </c>
      <c r="B237" s="75" t="str">
        <f>IF(Data!B237:$B$1006&lt;&gt;"",Data!B237,"")</f>
        <v/>
      </c>
      <c r="C237" s="75" t="str">
        <f>IF(Data!$B237:C$1006&lt;&gt;"",Data!C237,"")</f>
        <v/>
      </c>
      <c r="D237" s="75" t="str">
        <f>IF(Data!$B237:D$1006&lt;&gt;"",Data!D237,"")</f>
        <v/>
      </c>
      <c r="E237" s="75" t="str">
        <f>IF(Data!$B237:E$1006&lt;&gt;"",Data!E237,"")</f>
        <v/>
      </c>
      <c r="F237" s="75" t="str">
        <f>IF(Data!$B237:F$1006&lt;&gt;"",Data!F237,"")</f>
        <v/>
      </c>
      <c r="G237" s="75" t="str">
        <f>IF(Data!$B237:G$1006&lt;&gt;"",Data!G237,"")</f>
        <v/>
      </c>
      <c r="H237" s="75" t="str">
        <f>IF(Data!$B237:H$1006&lt;&gt;"",Data!H237,"")</f>
        <v/>
      </c>
      <c r="I237" s="75" t="str">
        <f>IF(Data!$B237:I$1006&lt;&gt;"",Data!I237,"")</f>
        <v/>
      </c>
      <c r="J237" s="75" t="str">
        <f>IF(Data!$B237:J$1006&lt;&gt;"",Data!J237,"")</f>
        <v/>
      </c>
      <c r="K237" s="75" t="str">
        <f>IF(Data!$B237:K$1006&lt;&gt;"",Data!K237,"")</f>
        <v/>
      </c>
      <c r="L237" s="75" t="str">
        <f>IF(Data!$B237:L$1006&lt;&gt;"",Data!L237,"")</f>
        <v/>
      </c>
      <c r="M237" s="75" t="str">
        <f>IF(Data!$B237:M$1006&lt;&gt;"",Data!M237,"")</f>
        <v/>
      </c>
      <c r="N237" s="75" t="str">
        <f>IF(Data!$B237:N$1006&lt;&gt;"",Data!N237,"")</f>
        <v/>
      </c>
      <c r="O237" s="75" t="str">
        <f>IF(Data!$B237:O$1006&lt;&gt;"",Data!O237,"")</f>
        <v/>
      </c>
      <c r="P237" s="75" t="str">
        <f>IF(Data!$B237:P$1006&lt;&gt;"",Data!P237,"")</f>
        <v/>
      </c>
      <c r="Q237" s="75" t="str">
        <f>IF(Data!$B237:Q$1006&lt;&gt;"",Data!Q237,"")</f>
        <v/>
      </c>
      <c r="R237" s="75" t="str">
        <f>IF(Data!$B237:R$1006&lt;&gt;"",Data!R237,"")</f>
        <v/>
      </c>
      <c r="S237" s="75" t="str">
        <f>IF(Data!$B237:S$1006&lt;&gt;"",Data!S237,"")</f>
        <v/>
      </c>
      <c r="T237" s="75" t="str">
        <f>IF(Data!$B237:T$1006&lt;&gt;"",Data!T237,"")</f>
        <v/>
      </c>
      <c r="U237" s="75" t="str">
        <f>IF(Data!$B237:U$1006&lt;&gt;"",Data!U237,"")</f>
        <v/>
      </c>
      <c r="AB237" s="73">
        <f t="shared" si="64"/>
        <v>0</v>
      </c>
      <c r="AC237" s="73" t="str">
        <f t="shared" si="65"/>
        <v/>
      </c>
      <c r="AD237" s="73" t="str">
        <f t="shared" si="66"/>
        <v/>
      </c>
      <c r="AE237" s="73" t="str">
        <f t="shared" si="67"/>
        <v/>
      </c>
      <c r="AF237" s="73" t="str">
        <f t="shared" si="68"/>
        <v/>
      </c>
      <c r="AG237" s="73" t="str">
        <f t="shared" si="69"/>
        <v/>
      </c>
      <c r="AH237" s="73" t="str">
        <f t="shared" si="70"/>
        <v/>
      </c>
      <c r="AI237" s="73" t="str">
        <f t="shared" si="71"/>
        <v/>
      </c>
      <c r="AJ237" s="73" t="str">
        <f t="shared" si="72"/>
        <v/>
      </c>
      <c r="AK237" s="73" t="str">
        <f t="shared" si="73"/>
        <v/>
      </c>
      <c r="AL237" s="73" t="str">
        <f t="shared" si="74"/>
        <v/>
      </c>
      <c r="AM237" s="73" t="str">
        <f t="shared" si="75"/>
        <v/>
      </c>
      <c r="AN237" s="73" t="str">
        <f t="shared" si="76"/>
        <v/>
      </c>
      <c r="AO237" s="73" t="str">
        <f t="shared" si="77"/>
        <v/>
      </c>
      <c r="AP237" s="73" t="str">
        <f t="shared" si="78"/>
        <v/>
      </c>
      <c r="AQ237" s="73" t="str">
        <f t="shared" si="79"/>
        <v/>
      </c>
      <c r="AR237" s="73" t="str">
        <f t="shared" si="80"/>
        <v/>
      </c>
      <c r="AS237" s="73" t="str">
        <f t="shared" si="81"/>
        <v/>
      </c>
      <c r="AT237" s="73" t="str">
        <f t="shared" si="82"/>
        <v/>
      </c>
      <c r="AU237" s="73" t="str">
        <f t="shared" si="83"/>
        <v/>
      </c>
      <c r="AV237" s="73" t="str">
        <f t="shared" si="84"/>
        <v/>
      </c>
    </row>
    <row r="238" spans="1:48" ht="20" customHeight="1">
      <c r="A238" s="85">
        <v>232</v>
      </c>
      <c r="B238" s="75" t="str">
        <f>IF(Data!B238:$B$1006&lt;&gt;"",Data!B238,"")</f>
        <v/>
      </c>
      <c r="C238" s="75" t="str">
        <f>IF(Data!$B238:C$1006&lt;&gt;"",Data!C238,"")</f>
        <v/>
      </c>
      <c r="D238" s="75" t="str">
        <f>IF(Data!$B238:D$1006&lt;&gt;"",Data!D238,"")</f>
        <v/>
      </c>
      <c r="E238" s="75" t="str">
        <f>IF(Data!$B238:E$1006&lt;&gt;"",Data!E238,"")</f>
        <v/>
      </c>
      <c r="F238" s="75" t="str">
        <f>IF(Data!$B238:F$1006&lt;&gt;"",Data!F238,"")</f>
        <v/>
      </c>
      <c r="G238" s="75" t="str">
        <f>IF(Data!$B238:G$1006&lt;&gt;"",Data!G238,"")</f>
        <v/>
      </c>
      <c r="H238" s="75" t="str">
        <f>IF(Data!$B238:H$1006&lt;&gt;"",Data!H238,"")</f>
        <v/>
      </c>
      <c r="I238" s="75" t="str">
        <f>IF(Data!$B238:I$1006&lt;&gt;"",Data!I238,"")</f>
        <v/>
      </c>
      <c r="J238" s="75" t="str">
        <f>IF(Data!$B238:J$1006&lt;&gt;"",Data!J238,"")</f>
        <v/>
      </c>
      <c r="K238" s="75" t="str">
        <f>IF(Data!$B238:K$1006&lt;&gt;"",Data!K238,"")</f>
        <v/>
      </c>
      <c r="L238" s="75" t="str">
        <f>IF(Data!$B238:L$1006&lt;&gt;"",Data!L238,"")</f>
        <v/>
      </c>
      <c r="M238" s="75" t="str">
        <f>IF(Data!$B238:M$1006&lt;&gt;"",Data!M238,"")</f>
        <v/>
      </c>
      <c r="N238" s="75" t="str">
        <f>IF(Data!$B238:N$1006&lt;&gt;"",Data!N238,"")</f>
        <v/>
      </c>
      <c r="O238" s="75" t="str">
        <f>IF(Data!$B238:O$1006&lt;&gt;"",Data!O238,"")</f>
        <v/>
      </c>
      <c r="P238" s="75" t="str">
        <f>IF(Data!$B238:P$1006&lt;&gt;"",Data!P238,"")</f>
        <v/>
      </c>
      <c r="Q238" s="75" t="str">
        <f>IF(Data!$B238:Q$1006&lt;&gt;"",Data!Q238,"")</f>
        <v/>
      </c>
      <c r="R238" s="75" t="str">
        <f>IF(Data!$B238:R$1006&lt;&gt;"",Data!R238,"")</f>
        <v/>
      </c>
      <c r="S238" s="75" t="str">
        <f>IF(Data!$B238:S$1006&lt;&gt;"",Data!S238,"")</f>
        <v/>
      </c>
      <c r="T238" s="75" t="str">
        <f>IF(Data!$B238:T$1006&lt;&gt;"",Data!T238,"")</f>
        <v/>
      </c>
      <c r="U238" s="75" t="str">
        <f>IF(Data!$B238:U$1006&lt;&gt;"",Data!U238,"")</f>
        <v/>
      </c>
      <c r="AB238" s="73">
        <f t="shared" si="64"/>
        <v>0</v>
      </c>
      <c r="AC238" s="73" t="str">
        <f t="shared" si="65"/>
        <v/>
      </c>
      <c r="AD238" s="73" t="str">
        <f t="shared" si="66"/>
        <v/>
      </c>
      <c r="AE238" s="73" t="str">
        <f t="shared" si="67"/>
        <v/>
      </c>
      <c r="AF238" s="73" t="str">
        <f t="shared" si="68"/>
        <v/>
      </c>
      <c r="AG238" s="73" t="str">
        <f t="shared" si="69"/>
        <v/>
      </c>
      <c r="AH238" s="73" t="str">
        <f t="shared" si="70"/>
        <v/>
      </c>
      <c r="AI238" s="73" t="str">
        <f t="shared" si="71"/>
        <v/>
      </c>
      <c r="AJ238" s="73" t="str">
        <f t="shared" si="72"/>
        <v/>
      </c>
      <c r="AK238" s="73" t="str">
        <f t="shared" si="73"/>
        <v/>
      </c>
      <c r="AL238" s="73" t="str">
        <f t="shared" si="74"/>
        <v/>
      </c>
      <c r="AM238" s="73" t="str">
        <f t="shared" si="75"/>
        <v/>
      </c>
      <c r="AN238" s="73" t="str">
        <f t="shared" si="76"/>
        <v/>
      </c>
      <c r="AO238" s="73" t="str">
        <f t="shared" si="77"/>
        <v/>
      </c>
      <c r="AP238" s="73" t="str">
        <f t="shared" si="78"/>
        <v/>
      </c>
      <c r="AQ238" s="73" t="str">
        <f t="shared" si="79"/>
        <v/>
      </c>
      <c r="AR238" s="73" t="str">
        <f t="shared" si="80"/>
        <v/>
      </c>
      <c r="AS238" s="73" t="str">
        <f t="shared" si="81"/>
        <v/>
      </c>
      <c r="AT238" s="73" t="str">
        <f t="shared" si="82"/>
        <v/>
      </c>
      <c r="AU238" s="73" t="str">
        <f t="shared" si="83"/>
        <v/>
      </c>
      <c r="AV238" s="73" t="str">
        <f t="shared" si="84"/>
        <v/>
      </c>
    </row>
    <row r="239" spans="1:48" ht="20" customHeight="1">
      <c r="A239" s="85">
        <v>233</v>
      </c>
      <c r="B239" s="75" t="str">
        <f>IF(Data!B239:$B$1006&lt;&gt;"",Data!B239,"")</f>
        <v/>
      </c>
      <c r="C239" s="75" t="str">
        <f>IF(Data!$B239:C$1006&lt;&gt;"",Data!C239,"")</f>
        <v/>
      </c>
      <c r="D239" s="75" t="str">
        <f>IF(Data!$B239:D$1006&lt;&gt;"",Data!D239,"")</f>
        <v/>
      </c>
      <c r="E239" s="75" t="str">
        <f>IF(Data!$B239:E$1006&lt;&gt;"",Data!E239,"")</f>
        <v/>
      </c>
      <c r="F239" s="75" t="str">
        <f>IF(Data!$B239:F$1006&lt;&gt;"",Data!F239,"")</f>
        <v/>
      </c>
      <c r="G239" s="75" t="str">
        <f>IF(Data!$B239:G$1006&lt;&gt;"",Data!G239,"")</f>
        <v/>
      </c>
      <c r="H239" s="75" t="str">
        <f>IF(Data!$B239:H$1006&lt;&gt;"",Data!H239,"")</f>
        <v/>
      </c>
      <c r="I239" s="75" t="str">
        <f>IF(Data!$B239:I$1006&lt;&gt;"",Data!I239,"")</f>
        <v/>
      </c>
      <c r="J239" s="75" t="str">
        <f>IF(Data!$B239:J$1006&lt;&gt;"",Data!J239,"")</f>
        <v/>
      </c>
      <c r="K239" s="75" t="str">
        <f>IF(Data!$B239:K$1006&lt;&gt;"",Data!K239,"")</f>
        <v/>
      </c>
      <c r="L239" s="75" t="str">
        <f>IF(Data!$B239:L$1006&lt;&gt;"",Data!L239,"")</f>
        <v/>
      </c>
      <c r="M239" s="75" t="str">
        <f>IF(Data!$B239:M$1006&lt;&gt;"",Data!M239,"")</f>
        <v/>
      </c>
      <c r="N239" s="75" t="str">
        <f>IF(Data!$B239:N$1006&lt;&gt;"",Data!N239,"")</f>
        <v/>
      </c>
      <c r="O239" s="75" t="str">
        <f>IF(Data!$B239:O$1006&lt;&gt;"",Data!O239,"")</f>
        <v/>
      </c>
      <c r="P239" s="75" t="str">
        <f>IF(Data!$B239:P$1006&lt;&gt;"",Data!P239,"")</f>
        <v/>
      </c>
      <c r="Q239" s="75" t="str">
        <f>IF(Data!$B239:Q$1006&lt;&gt;"",Data!Q239,"")</f>
        <v/>
      </c>
      <c r="R239" s="75" t="str">
        <f>IF(Data!$B239:R$1006&lt;&gt;"",Data!R239,"")</f>
        <v/>
      </c>
      <c r="S239" s="75" t="str">
        <f>IF(Data!$B239:S$1006&lt;&gt;"",Data!S239,"")</f>
        <v/>
      </c>
      <c r="T239" s="75" t="str">
        <f>IF(Data!$B239:T$1006&lt;&gt;"",Data!T239,"")</f>
        <v/>
      </c>
      <c r="U239" s="75" t="str">
        <f>IF(Data!$B239:U$1006&lt;&gt;"",Data!U239,"")</f>
        <v/>
      </c>
      <c r="AB239" s="73">
        <f t="shared" si="64"/>
        <v>0</v>
      </c>
      <c r="AC239" s="73" t="str">
        <f t="shared" si="65"/>
        <v/>
      </c>
      <c r="AD239" s="73" t="str">
        <f t="shared" si="66"/>
        <v/>
      </c>
      <c r="AE239" s="73" t="str">
        <f t="shared" si="67"/>
        <v/>
      </c>
      <c r="AF239" s="73" t="str">
        <f t="shared" si="68"/>
        <v/>
      </c>
      <c r="AG239" s="73" t="str">
        <f t="shared" si="69"/>
        <v/>
      </c>
      <c r="AH239" s="73" t="str">
        <f t="shared" si="70"/>
        <v/>
      </c>
      <c r="AI239" s="73" t="str">
        <f t="shared" si="71"/>
        <v/>
      </c>
      <c r="AJ239" s="73" t="str">
        <f t="shared" si="72"/>
        <v/>
      </c>
      <c r="AK239" s="73" t="str">
        <f t="shared" si="73"/>
        <v/>
      </c>
      <c r="AL239" s="73" t="str">
        <f t="shared" si="74"/>
        <v/>
      </c>
      <c r="AM239" s="73" t="str">
        <f t="shared" si="75"/>
        <v/>
      </c>
      <c r="AN239" s="73" t="str">
        <f t="shared" si="76"/>
        <v/>
      </c>
      <c r="AO239" s="73" t="str">
        <f t="shared" si="77"/>
        <v/>
      </c>
      <c r="AP239" s="73" t="str">
        <f t="shared" si="78"/>
        <v/>
      </c>
      <c r="AQ239" s="73" t="str">
        <f t="shared" si="79"/>
        <v/>
      </c>
      <c r="AR239" s="73" t="str">
        <f t="shared" si="80"/>
        <v/>
      </c>
      <c r="AS239" s="73" t="str">
        <f t="shared" si="81"/>
        <v/>
      </c>
      <c r="AT239" s="73" t="str">
        <f t="shared" si="82"/>
        <v/>
      </c>
      <c r="AU239" s="73" t="str">
        <f t="shared" si="83"/>
        <v/>
      </c>
      <c r="AV239" s="73" t="str">
        <f t="shared" si="84"/>
        <v/>
      </c>
    </row>
    <row r="240" spans="1:48" ht="20" customHeight="1">
      <c r="A240" s="85">
        <v>234</v>
      </c>
      <c r="B240" s="75" t="str">
        <f>IF(Data!B240:$B$1006&lt;&gt;"",Data!B240,"")</f>
        <v/>
      </c>
      <c r="C240" s="75" t="str">
        <f>IF(Data!$B240:C$1006&lt;&gt;"",Data!C240,"")</f>
        <v/>
      </c>
      <c r="D240" s="75" t="str">
        <f>IF(Data!$B240:D$1006&lt;&gt;"",Data!D240,"")</f>
        <v/>
      </c>
      <c r="E240" s="75" t="str">
        <f>IF(Data!$B240:E$1006&lt;&gt;"",Data!E240,"")</f>
        <v/>
      </c>
      <c r="F240" s="75" t="str">
        <f>IF(Data!$B240:F$1006&lt;&gt;"",Data!F240,"")</f>
        <v/>
      </c>
      <c r="G240" s="75" t="str">
        <f>IF(Data!$B240:G$1006&lt;&gt;"",Data!G240,"")</f>
        <v/>
      </c>
      <c r="H240" s="75" t="str">
        <f>IF(Data!$B240:H$1006&lt;&gt;"",Data!H240,"")</f>
        <v/>
      </c>
      <c r="I240" s="75" t="str">
        <f>IF(Data!$B240:I$1006&lt;&gt;"",Data!I240,"")</f>
        <v/>
      </c>
      <c r="J240" s="75" t="str">
        <f>IF(Data!$B240:J$1006&lt;&gt;"",Data!J240,"")</f>
        <v/>
      </c>
      <c r="K240" s="75" t="str">
        <f>IF(Data!$B240:K$1006&lt;&gt;"",Data!K240,"")</f>
        <v/>
      </c>
      <c r="L240" s="75" t="str">
        <f>IF(Data!$B240:L$1006&lt;&gt;"",Data!L240,"")</f>
        <v/>
      </c>
      <c r="M240" s="75" t="str">
        <f>IF(Data!$B240:M$1006&lt;&gt;"",Data!M240,"")</f>
        <v/>
      </c>
      <c r="N240" s="75" t="str">
        <f>IF(Data!$B240:N$1006&lt;&gt;"",Data!N240,"")</f>
        <v/>
      </c>
      <c r="O240" s="75" t="str">
        <f>IF(Data!$B240:O$1006&lt;&gt;"",Data!O240,"")</f>
        <v/>
      </c>
      <c r="P240" s="75" t="str">
        <f>IF(Data!$B240:P$1006&lt;&gt;"",Data!P240,"")</f>
        <v/>
      </c>
      <c r="Q240" s="75" t="str">
        <f>IF(Data!$B240:Q$1006&lt;&gt;"",Data!Q240,"")</f>
        <v/>
      </c>
      <c r="R240" s="75" t="str">
        <f>IF(Data!$B240:R$1006&lt;&gt;"",Data!R240,"")</f>
        <v/>
      </c>
      <c r="S240" s="75" t="str">
        <f>IF(Data!$B240:S$1006&lt;&gt;"",Data!S240,"")</f>
        <v/>
      </c>
      <c r="T240" s="75" t="str">
        <f>IF(Data!$B240:T$1006&lt;&gt;"",Data!T240,"")</f>
        <v/>
      </c>
      <c r="U240" s="75" t="str">
        <f>IF(Data!$B240:U$1006&lt;&gt;"",Data!U240,"")</f>
        <v/>
      </c>
      <c r="AB240" s="73">
        <f t="shared" si="64"/>
        <v>0</v>
      </c>
      <c r="AC240" s="73" t="str">
        <f t="shared" si="65"/>
        <v/>
      </c>
      <c r="AD240" s="73" t="str">
        <f t="shared" si="66"/>
        <v/>
      </c>
      <c r="AE240" s="73" t="str">
        <f t="shared" si="67"/>
        <v/>
      </c>
      <c r="AF240" s="73" t="str">
        <f t="shared" si="68"/>
        <v/>
      </c>
      <c r="AG240" s="73" t="str">
        <f t="shared" si="69"/>
        <v/>
      </c>
      <c r="AH240" s="73" t="str">
        <f t="shared" si="70"/>
        <v/>
      </c>
      <c r="AI240" s="73" t="str">
        <f t="shared" si="71"/>
        <v/>
      </c>
      <c r="AJ240" s="73" t="str">
        <f t="shared" si="72"/>
        <v/>
      </c>
      <c r="AK240" s="73" t="str">
        <f t="shared" si="73"/>
        <v/>
      </c>
      <c r="AL240" s="73" t="str">
        <f t="shared" si="74"/>
        <v/>
      </c>
      <c r="AM240" s="73" t="str">
        <f t="shared" si="75"/>
        <v/>
      </c>
      <c r="AN240" s="73" t="str">
        <f t="shared" si="76"/>
        <v/>
      </c>
      <c r="AO240" s="73" t="str">
        <f t="shared" si="77"/>
        <v/>
      </c>
      <c r="AP240" s="73" t="str">
        <f t="shared" si="78"/>
        <v/>
      </c>
      <c r="AQ240" s="73" t="str">
        <f t="shared" si="79"/>
        <v/>
      </c>
      <c r="AR240" s="73" t="str">
        <f t="shared" si="80"/>
        <v/>
      </c>
      <c r="AS240" s="73" t="str">
        <f t="shared" si="81"/>
        <v/>
      </c>
      <c r="AT240" s="73" t="str">
        <f t="shared" si="82"/>
        <v/>
      </c>
      <c r="AU240" s="73" t="str">
        <f t="shared" si="83"/>
        <v/>
      </c>
      <c r="AV240" s="73" t="str">
        <f t="shared" si="84"/>
        <v/>
      </c>
    </row>
    <row r="241" spans="1:48" ht="20" customHeight="1">
      <c r="A241" s="85">
        <v>235</v>
      </c>
      <c r="B241" s="75" t="str">
        <f>IF(Data!B241:$B$1006&lt;&gt;"",Data!B241,"")</f>
        <v/>
      </c>
      <c r="C241" s="75" t="str">
        <f>IF(Data!$B241:C$1006&lt;&gt;"",Data!C241,"")</f>
        <v/>
      </c>
      <c r="D241" s="75" t="str">
        <f>IF(Data!$B241:D$1006&lt;&gt;"",Data!D241,"")</f>
        <v/>
      </c>
      <c r="E241" s="75" t="str">
        <f>IF(Data!$B241:E$1006&lt;&gt;"",Data!E241,"")</f>
        <v/>
      </c>
      <c r="F241" s="75" t="str">
        <f>IF(Data!$B241:F$1006&lt;&gt;"",Data!F241,"")</f>
        <v/>
      </c>
      <c r="G241" s="75" t="str">
        <f>IF(Data!$B241:G$1006&lt;&gt;"",Data!G241,"")</f>
        <v/>
      </c>
      <c r="H241" s="75" t="str">
        <f>IF(Data!$B241:H$1006&lt;&gt;"",Data!H241,"")</f>
        <v/>
      </c>
      <c r="I241" s="75" t="str">
        <f>IF(Data!$B241:I$1006&lt;&gt;"",Data!I241,"")</f>
        <v/>
      </c>
      <c r="J241" s="75" t="str">
        <f>IF(Data!$B241:J$1006&lt;&gt;"",Data!J241,"")</f>
        <v/>
      </c>
      <c r="K241" s="75" t="str">
        <f>IF(Data!$B241:K$1006&lt;&gt;"",Data!K241,"")</f>
        <v/>
      </c>
      <c r="L241" s="75" t="str">
        <f>IF(Data!$B241:L$1006&lt;&gt;"",Data!L241,"")</f>
        <v/>
      </c>
      <c r="M241" s="75" t="str">
        <f>IF(Data!$B241:M$1006&lt;&gt;"",Data!M241,"")</f>
        <v/>
      </c>
      <c r="N241" s="75" t="str">
        <f>IF(Data!$B241:N$1006&lt;&gt;"",Data!N241,"")</f>
        <v/>
      </c>
      <c r="O241" s="75" t="str">
        <f>IF(Data!$B241:O$1006&lt;&gt;"",Data!O241,"")</f>
        <v/>
      </c>
      <c r="P241" s="75" t="str">
        <f>IF(Data!$B241:P$1006&lt;&gt;"",Data!P241,"")</f>
        <v/>
      </c>
      <c r="Q241" s="75" t="str">
        <f>IF(Data!$B241:Q$1006&lt;&gt;"",Data!Q241,"")</f>
        <v/>
      </c>
      <c r="R241" s="75" t="str">
        <f>IF(Data!$B241:R$1006&lt;&gt;"",Data!R241,"")</f>
        <v/>
      </c>
      <c r="S241" s="75" t="str">
        <f>IF(Data!$B241:S$1006&lt;&gt;"",Data!S241,"")</f>
        <v/>
      </c>
      <c r="T241" s="75" t="str">
        <f>IF(Data!$B241:T$1006&lt;&gt;"",Data!T241,"")</f>
        <v/>
      </c>
      <c r="U241" s="75" t="str">
        <f>IF(Data!$B241:U$1006&lt;&gt;"",Data!U241,"")</f>
        <v/>
      </c>
      <c r="AB241" s="73">
        <f t="shared" si="64"/>
        <v>0</v>
      </c>
      <c r="AC241" s="73" t="str">
        <f t="shared" si="65"/>
        <v/>
      </c>
      <c r="AD241" s="73" t="str">
        <f t="shared" si="66"/>
        <v/>
      </c>
      <c r="AE241" s="73" t="str">
        <f t="shared" si="67"/>
        <v/>
      </c>
      <c r="AF241" s="73" t="str">
        <f t="shared" si="68"/>
        <v/>
      </c>
      <c r="AG241" s="73" t="str">
        <f t="shared" si="69"/>
        <v/>
      </c>
      <c r="AH241" s="73" t="str">
        <f t="shared" si="70"/>
        <v/>
      </c>
      <c r="AI241" s="73" t="str">
        <f t="shared" si="71"/>
        <v/>
      </c>
      <c r="AJ241" s="73" t="str">
        <f t="shared" si="72"/>
        <v/>
      </c>
      <c r="AK241" s="73" t="str">
        <f t="shared" si="73"/>
        <v/>
      </c>
      <c r="AL241" s="73" t="str">
        <f t="shared" si="74"/>
        <v/>
      </c>
      <c r="AM241" s="73" t="str">
        <f t="shared" si="75"/>
        <v/>
      </c>
      <c r="AN241" s="73" t="str">
        <f t="shared" si="76"/>
        <v/>
      </c>
      <c r="AO241" s="73" t="str">
        <f t="shared" si="77"/>
        <v/>
      </c>
      <c r="AP241" s="73" t="str">
        <f t="shared" si="78"/>
        <v/>
      </c>
      <c r="AQ241" s="73" t="str">
        <f t="shared" si="79"/>
        <v/>
      </c>
      <c r="AR241" s="73" t="str">
        <f t="shared" si="80"/>
        <v/>
      </c>
      <c r="AS241" s="73" t="str">
        <f t="shared" si="81"/>
        <v/>
      </c>
      <c r="AT241" s="73" t="str">
        <f t="shared" si="82"/>
        <v/>
      </c>
      <c r="AU241" s="73" t="str">
        <f t="shared" si="83"/>
        <v/>
      </c>
      <c r="AV241" s="73" t="str">
        <f t="shared" si="84"/>
        <v/>
      </c>
    </row>
    <row r="242" spans="1:48" ht="20" customHeight="1">
      <c r="A242" s="85">
        <v>236</v>
      </c>
      <c r="B242" s="75" t="str">
        <f>IF(Data!B242:$B$1006&lt;&gt;"",Data!B242,"")</f>
        <v/>
      </c>
      <c r="C242" s="75" t="str">
        <f>IF(Data!$B242:C$1006&lt;&gt;"",Data!C242,"")</f>
        <v/>
      </c>
      <c r="D242" s="75" t="str">
        <f>IF(Data!$B242:D$1006&lt;&gt;"",Data!D242,"")</f>
        <v/>
      </c>
      <c r="E242" s="75" t="str">
        <f>IF(Data!$B242:E$1006&lt;&gt;"",Data!E242,"")</f>
        <v/>
      </c>
      <c r="F242" s="75" t="str">
        <f>IF(Data!$B242:F$1006&lt;&gt;"",Data!F242,"")</f>
        <v/>
      </c>
      <c r="G242" s="75" t="str">
        <f>IF(Data!$B242:G$1006&lt;&gt;"",Data!G242,"")</f>
        <v/>
      </c>
      <c r="H242" s="75" t="str">
        <f>IF(Data!$B242:H$1006&lt;&gt;"",Data!H242,"")</f>
        <v/>
      </c>
      <c r="I242" s="75" t="str">
        <f>IF(Data!$B242:I$1006&lt;&gt;"",Data!I242,"")</f>
        <v/>
      </c>
      <c r="J242" s="75" t="str">
        <f>IF(Data!$B242:J$1006&lt;&gt;"",Data!J242,"")</f>
        <v/>
      </c>
      <c r="K242" s="75" t="str">
        <f>IF(Data!$B242:K$1006&lt;&gt;"",Data!K242,"")</f>
        <v/>
      </c>
      <c r="L242" s="75" t="str">
        <f>IF(Data!$B242:L$1006&lt;&gt;"",Data!L242,"")</f>
        <v/>
      </c>
      <c r="M242" s="75" t="str">
        <f>IF(Data!$B242:M$1006&lt;&gt;"",Data!M242,"")</f>
        <v/>
      </c>
      <c r="N242" s="75" t="str">
        <f>IF(Data!$B242:N$1006&lt;&gt;"",Data!N242,"")</f>
        <v/>
      </c>
      <c r="O242" s="75" t="str">
        <f>IF(Data!$B242:O$1006&lt;&gt;"",Data!O242,"")</f>
        <v/>
      </c>
      <c r="P242" s="75" t="str">
        <f>IF(Data!$B242:P$1006&lt;&gt;"",Data!P242,"")</f>
        <v/>
      </c>
      <c r="Q242" s="75" t="str">
        <f>IF(Data!$B242:Q$1006&lt;&gt;"",Data!Q242,"")</f>
        <v/>
      </c>
      <c r="R242" s="75" t="str">
        <f>IF(Data!$B242:R$1006&lt;&gt;"",Data!R242,"")</f>
        <v/>
      </c>
      <c r="S242" s="75" t="str">
        <f>IF(Data!$B242:S$1006&lt;&gt;"",Data!S242,"")</f>
        <v/>
      </c>
      <c r="T242" s="75" t="str">
        <f>IF(Data!$B242:T$1006&lt;&gt;"",Data!T242,"")</f>
        <v/>
      </c>
      <c r="U242" s="75" t="str">
        <f>IF(Data!$B242:U$1006&lt;&gt;"",Data!U242,"")</f>
        <v/>
      </c>
      <c r="AB242" s="73">
        <f t="shared" si="64"/>
        <v>0</v>
      </c>
      <c r="AC242" s="73" t="str">
        <f t="shared" si="65"/>
        <v/>
      </c>
      <c r="AD242" s="73" t="str">
        <f t="shared" si="66"/>
        <v/>
      </c>
      <c r="AE242" s="73" t="str">
        <f t="shared" si="67"/>
        <v/>
      </c>
      <c r="AF242" s="73" t="str">
        <f t="shared" si="68"/>
        <v/>
      </c>
      <c r="AG242" s="73" t="str">
        <f t="shared" si="69"/>
        <v/>
      </c>
      <c r="AH242" s="73" t="str">
        <f t="shared" si="70"/>
        <v/>
      </c>
      <c r="AI242" s="73" t="str">
        <f t="shared" si="71"/>
        <v/>
      </c>
      <c r="AJ242" s="73" t="str">
        <f t="shared" si="72"/>
        <v/>
      </c>
      <c r="AK242" s="73" t="str">
        <f t="shared" si="73"/>
        <v/>
      </c>
      <c r="AL242" s="73" t="str">
        <f t="shared" si="74"/>
        <v/>
      </c>
      <c r="AM242" s="73" t="str">
        <f t="shared" si="75"/>
        <v/>
      </c>
      <c r="AN242" s="73" t="str">
        <f t="shared" si="76"/>
        <v/>
      </c>
      <c r="AO242" s="73" t="str">
        <f t="shared" si="77"/>
        <v/>
      </c>
      <c r="AP242" s="73" t="str">
        <f t="shared" si="78"/>
        <v/>
      </c>
      <c r="AQ242" s="73" t="str">
        <f t="shared" si="79"/>
        <v/>
      </c>
      <c r="AR242" s="73" t="str">
        <f t="shared" si="80"/>
        <v/>
      </c>
      <c r="AS242" s="73" t="str">
        <f t="shared" si="81"/>
        <v/>
      </c>
      <c r="AT242" s="73" t="str">
        <f t="shared" si="82"/>
        <v/>
      </c>
      <c r="AU242" s="73" t="str">
        <f t="shared" si="83"/>
        <v/>
      </c>
      <c r="AV242" s="73" t="str">
        <f t="shared" si="84"/>
        <v/>
      </c>
    </row>
    <row r="243" spans="1:48" ht="20" customHeight="1">
      <c r="A243" s="85">
        <v>237</v>
      </c>
      <c r="B243" s="75" t="str">
        <f>IF(Data!B243:$B$1006&lt;&gt;"",Data!B243,"")</f>
        <v/>
      </c>
      <c r="C243" s="75" t="str">
        <f>IF(Data!$B243:C$1006&lt;&gt;"",Data!C243,"")</f>
        <v/>
      </c>
      <c r="D243" s="75" t="str">
        <f>IF(Data!$B243:D$1006&lt;&gt;"",Data!D243,"")</f>
        <v/>
      </c>
      <c r="E243" s="75" t="str">
        <f>IF(Data!$B243:E$1006&lt;&gt;"",Data!E243,"")</f>
        <v/>
      </c>
      <c r="F243" s="75" t="str">
        <f>IF(Data!$B243:F$1006&lt;&gt;"",Data!F243,"")</f>
        <v/>
      </c>
      <c r="G243" s="75" t="str">
        <f>IF(Data!$B243:G$1006&lt;&gt;"",Data!G243,"")</f>
        <v/>
      </c>
      <c r="H243" s="75" t="str">
        <f>IF(Data!$B243:H$1006&lt;&gt;"",Data!H243,"")</f>
        <v/>
      </c>
      <c r="I243" s="75" t="str">
        <f>IF(Data!$B243:I$1006&lt;&gt;"",Data!I243,"")</f>
        <v/>
      </c>
      <c r="J243" s="75" t="str">
        <f>IF(Data!$B243:J$1006&lt;&gt;"",Data!J243,"")</f>
        <v/>
      </c>
      <c r="K243" s="75" t="str">
        <f>IF(Data!$B243:K$1006&lt;&gt;"",Data!K243,"")</f>
        <v/>
      </c>
      <c r="L243" s="75" t="str">
        <f>IF(Data!$B243:L$1006&lt;&gt;"",Data!L243,"")</f>
        <v/>
      </c>
      <c r="M243" s="75" t="str">
        <f>IF(Data!$B243:M$1006&lt;&gt;"",Data!M243,"")</f>
        <v/>
      </c>
      <c r="N243" s="75" t="str">
        <f>IF(Data!$B243:N$1006&lt;&gt;"",Data!N243,"")</f>
        <v/>
      </c>
      <c r="O243" s="75" t="str">
        <f>IF(Data!$B243:O$1006&lt;&gt;"",Data!O243,"")</f>
        <v/>
      </c>
      <c r="P243" s="75" t="str">
        <f>IF(Data!$B243:P$1006&lt;&gt;"",Data!P243,"")</f>
        <v/>
      </c>
      <c r="Q243" s="75" t="str">
        <f>IF(Data!$B243:Q$1006&lt;&gt;"",Data!Q243,"")</f>
        <v/>
      </c>
      <c r="R243" s="75" t="str">
        <f>IF(Data!$B243:R$1006&lt;&gt;"",Data!R243,"")</f>
        <v/>
      </c>
      <c r="S243" s="75" t="str">
        <f>IF(Data!$B243:S$1006&lt;&gt;"",Data!S243,"")</f>
        <v/>
      </c>
      <c r="T243" s="75" t="str">
        <f>IF(Data!$B243:T$1006&lt;&gt;"",Data!T243,"")</f>
        <v/>
      </c>
      <c r="U243" s="75" t="str">
        <f>IF(Data!$B243:U$1006&lt;&gt;"",Data!U243,"")</f>
        <v/>
      </c>
      <c r="AB243" s="73">
        <f t="shared" si="64"/>
        <v>0</v>
      </c>
      <c r="AC243" s="73" t="str">
        <f t="shared" si="65"/>
        <v/>
      </c>
      <c r="AD243" s="73" t="str">
        <f t="shared" si="66"/>
        <v/>
      </c>
      <c r="AE243" s="73" t="str">
        <f t="shared" si="67"/>
        <v/>
      </c>
      <c r="AF243" s="73" t="str">
        <f t="shared" si="68"/>
        <v/>
      </c>
      <c r="AG243" s="73" t="str">
        <f t="shared" si="69"/>
        <v/>
      </c>
      <c r="AH243" s="73" t="str">
        <f t="shared" si="70"/>
        <v/>
      </c>
      <c r="AI243" s="73" t="str">
        <f t="shared" si="71"/>
        <v/>
      </c>
      <c r="AJ243" s="73" t="str">
        <f t="shared" si="72"/>
        <v/>
      </c>
      <c r="AK243" s="73" t="str">
        <f t="shared" si="73"/>
        <v/>
      </c>
      <c r="AL243" s="73" t="str">
        <f t="shared" si="74"/>
        <v/>
      </c>
      <c r="AM243" s="73" t="str">
        <f t="shared" si="75"/>
        <v/>
      </c>
      <c r="AN243" s="73" t="str">
        <f t="shared" si="76"/>
        <v/>
      </c>
      <c r="AO243" s="73" t="str">
        <f t="shared" si="77"/>
        <v/>
      </c>
      <c r="AP243" s="73" t="str">
        <f t="shared" si="78"/>
        <v/>
      </c>
      <c r="AQ243" s="73" t="str">
        <f t="shared" si="79"/>
        <v/>
      </c>
      <c r="AR243" s="73" t="str">
        <f t="shared" si="80"/>
        <v/>
      </c>
      <c r="AS243" s="73" t="str">
        <f t="shared" si="81"/>
        <v/>
      </c>
      <c r="AT243" s="73" t="str">
        <f t="shared" si="82"/>
        <v/>
      </c>
      <c r="AU243" s="73" t="str">
        <f t="shared" si="83"/>
        <v/>
      </c>
      <c r="AV243" s="73" t="str">
        <f t="shared" si="84"/>
        <v/>
      </c>
    </row>
    <row r="244" spans="1:48" ht="20" customHeight="1">
      <c r="A244" s="85">
        <v>238</v>
      </c>
      <c r="B244" s="75" t="str">
        <f>IF(Data!B244:$B$1006&lt;&gt;"",Data!B244,"")</f>
        <v/>
      </c>
      <c r="C244" s="75" t="str">
        <f>IF(Data!$B244:C$1006&lt;&gt;"",Data!C244,"")</f>
        <v/>
      </c>
      <c r="D244" s="75" t="str">
        <f>IF(Data!$B244:D$1006&lt;&gt;"",Data!D244,"")</f>
        <v/>
      </c>
      <c r="E244" s="75" t="str">
        <f>IF(Data!$B244:E$1006&lt;&gt;"",Data!E244,"")</f>
        <v/>
      </c>
      <c r="F244" s="75" t="str">
        <f>IF(Data!$B244:F$1006&lt;&gt;"",Data!F244,"")</f>
        <v/>
      </c>
      <c r="G244" s="75" t="str">
        <f>IF(Data!$B244:G$1006&lt;&gt;"",Data!G244,"")</f>
        <v/>
      </c>
      <c r="H244" s="75" t="str">
        <f>IF(Data!$B244:H$1006&lt;&gt;"",Data!H244,"")</f>
        <v/>
      </c>
      <c r="I244" s="75" t="str">
        <f>IF(Data!$B244:I$1006&lt;&gt;"",Data!I244,"")</f>
        <v/>
      </c>
      <c r="J244" s="75" t="str">
        <f>IF(Data!$B244:J$1006&lt;&gt;"",Data!J244,"")</f>
        <v/>
      </c>
      <c r="K244" s="75" t="str">
        <f>IF(Data!$B244:K$1006&lt;&gt;"",Data!K244,"")</f>
        <v/>
      </c>
      <c r="L244" s="75" t="str">
        <f>IF(Data!$B244:L$1006&lt;&gt;"",Data!L244,"")</f>
        <v/>
      </c>
      <c r="M244" s="75" t="str">
        <f>IF(Data!$B244:M$1006&lt;&gt;"",Data!M244,"")</f>
        <v/>
      </c>
      <c r="N244" s="75" t="str">
        <f>IF(Data!$B244:N$1006&lt;&gt;"",Data!N244,"")</f>
        <v/>
      </c>
      <c r="O244" s="75" t="str">
        <f>IF(Data!$B244:O$1006&lt;&gt;"",Data!O244,"")</f>
        <v/>
      </c>
      <c r="P244" s="75" t="str">
        <f>IF(Data!$B244:P$1006&lt;&gt;"",Data!P244,"")</f>
        <v/>
      </c>
      <c r="Q244" s="75" t="str">
        <f>IF(Data!$B244:Q$1006&lt;&gt;"",Data!Q244,"")</f>
        <v/>
      </c>
      <c r="R244" s="75" t="str">
        <f>IF(Data!$B244:R$1006&lt;&gt;"",Data!R244,"")</f>
        <v/>
      </c>
      <c r="S244" s="75" t="str">
        <f>IF(Data!$B244:S$1006&lt;&gt;"",Data!S244,"")</f>
        <v/>
      </c>
      <c r="T244" s="75" t="str">
        <f>IF(Data!$B244:T$1006&lt;&gt;"",Data!T244,"")</f>
        <v/>
      </c>
      <c r="U244" s="75" t="str">
        <f>IF(Data!$B244:U$1006&lt;&gt;"",Data!U244,"")</f>
        <v/>
      </c>
      <c r="AB244" s="73">
        <f t="shared" si="64"/>
        <v>0</v>
      </c>
      <c r="AC244" s="73" t="str">
        <f t="shared" si="65"/>
        <v/>
      </c>
      <c r="AD244" s="73" t="str">
        <f t="shared" si="66"/>
        <v/>
      </c>
      <c r="AE244" s="73" t="str">
        <f t="shared" si="67"/>
        <v/>
      </c>
      <c r="AF244" s="73" t="str">
        <f t="shared" si="68"/>
        <v/>
      </c>
      <c r="AG244" s="73" t="str">
        <f t="shared" si="69"/>
        <v/>
      </c>
      <c r="AH244" s="73" t="str">
        <f t="shared" si="70"/>
        <v/>
      </c>
      <c r="AI244" s="73" t="str">
        <f t="shared" si="71"/>
        <v/>
      </c>
      <c r="AJ244" s="73" t="str">
        <f t="shared" si="72"/>
        <v/>
      </c>
      <c r="AK244" s="73" t="str">
        <f t="shared" si="73"/>
        <v/>
      </c>
      <c r="AL244" s="73" t="str">
        <f t="shared" si="74"/>
        <v/>
      </c>
      <c r="AM244" s="73" t="str">
        <f t="shared" si="75"/>
        <v/>
      </c>
      <c r="AN244" s="73" t="str">
        <f t="shared" si="76"/>
        <v/>
      </c>
      <c r="AO244" s="73" t="str">
        <f t="shared" si="77"/>
        <v/>
      </c>
      <c r="AP244" s="73" t="str">
        <f t="shared" si="78"/>
        <v/>
      </c>
      <c r="AQ244" s="73" t="str">
        <f t="shared" si="79"/>
        <v/>
      </c>
      <c r="AR244" s="73" t="str">
        <f t="shared" si="80"/>
        <v/>
      </c>
      <c r="AS244" s="73" t="str">
        <f t="shared" si="81"/>
        <v/>
      </c>
      <c r="AT244" s="73" t="str">
        <f t="shared" si="82"/>
        <v/>
      </c>
      <c r="AU244" s="73" t="str">
        <f t="shared" si="83"/>
        <v/>
      </c>
      <c r="AV244" s="73" t="str">
        <f t="shared" si="84"/>
        <v/>
      </c>
    </row>
    <row r="245" spans="1:48" ht="20" customHeight="1">
      <c r="A245" s="85">
        <v>239</v>
      </c>
      <c r="B245" s="75" t="str">
        <f>IF(Data!B245:$B$1006&lt;&gt;"",Data!B245,"")</f>
        <v/>
      </c>
      <c r="C245" s="75" t="str">
        <f>IF(Data!$B245:C$1006&lt;&gt;"",Data!C245,"")</f>
        <v/>
      </c>
      <c r="D245" s="75" t="str">
        <f>IF(Data!$B245:D$1006&lt;&gt;"",Data!D245,"")</f>
        <v/>
      </c>
      <c r="E245" s="75" t="str">
        <f>IF(Data!$B245:E$1006&lt;&gt;"",Data!E245,"")</f>
        <v/>
      </c>
      <c r="F245" s="75" t="str">
        <f>IF(Data!$B245:F$1006&lt;&gt;"",Data!F245,"")</f>
        <v/>
      </c>
      <c r="G245" s="75" t="str">
        <f>IF(Data!$B245:G$1006&lt;&gt;"",Data!G245,"")</f>
        <v/>
      </c>
      <c r="H245" s="75" t="str">
        <f>IF(Data!$B245:H$1006&lt;&gt;"",Data!H245,"")</f>
        <v/>
      </c>
      <c r="I245" s="75" t="str">
        <f>IF(Data!$B245:I$1006&lt;&gt;"",Data!I245,"")</f>
        <v/>
      </c>
      <c r="J245" s="75" t="str">
        <f>IF(Data!$B245:J$1006&lt;&gt;"",Data!J245,"")</f>
        <v/>
      </c>
      <c r="K245" s="75" t="str">
        <f>IF(Data!$B245:K$1006&lt;&gt;"",Data!K245,"")</f>
        <v/>
      </c>
      <c r="L245" s="75" t="str">
        <f>IF(Data!$B245:L$1006&lt;&gt;"",Data!L245,"")</f>
        <v/>
      </c>
      <c r="M245" s="75" t="str">
        <f>IF(Data!$B245:M$1006&lt;&gt;"",Data!M245,"")</f>
        <v/>
      </c>
      <c r="N245" s="75" t="str">
        <f>IF(Data!$B245:N$1006&lt;&gt;"",Data!N245,"")</f>
        <v/>
      </c>
      <c r="O245" s="75" t="str">
        <f>IF(Data!$B245:O$1006&lt;&gt;"",Data!O245,"")</f>
        <v/>
      </c>
      <c r="P245" s="75" t="str">
        <f>IF(Data!$B245:P$1006&lt;&gt;"",Data!P245,"")</f>
        <v/>
      </c>
      <c r="Q245" s="75" t="str">
        <f>IF(Data!$B245:Q$1006&lt;&gt;"",Data!Q245,"")</f>
        <v/>
      </c>
      <c r="R245" s="75" t="str">
        <f>IF(Data!$B245:R$1006&lt;&gt;"",Data!R245,"")</f>
        <v/>
      </c>
      <c r="S245" s="75" t="str">
        <f>IF(Data!$B245:S$1006&lt;&gt;"",Data!S245,"")</f>
        <v/>
      </c>
      <c r="T245" s="75" t="str">
        <f>IF(Data!$B245:T$1006&lt;&gt;"",Data!T245,"")</f>
        <v/>
      </c>
      <c r="U245" s="75" t="str">
        <f>IF(Data!$B245:U$1006&lt;&gt;"",Data!U245,"")</f>
        <v/>
      </c>
      <c r="AB245" s="73">
        <f t="shared" si="64"/>
        <v>0</v>
      </c>
      <c r="AC245" s="73" t="str">
        <f t="shared" si="65"/>
        <v/>
      </c>
      <c r="AD245" s="73" t="str">
        <f t="shared" si="66"/>
        <v/>
      </c>
      <c r="AE245" s="73" t="str">
        <f t="shared" si="67"/>
        <v/>
      </c>
      <c r="AF245" s="73" t="str">
        <f t="shared" si="68"/>
        <v/>
      </c>
      <c r="AG245" s="73" t="str">
        <f t="shared" si="69"/>
        <v/>
      </c>
      <c r="AH245" s="73" t="str">
        <f t="shared" si="70"/>
        <v/>
      </c>
      <c r="AI245" s="73" t="str">
        <f t="shared" si="71"/>
        <v/>
      </c>
      <c r="AJ245" s="73" t="str">
        <f t="shared" si="72"/>
        <v/>
      </c>
      <c r="AK245" s="73" t="str">
        <f t="shared" si="73"/>
        <v/>
      </c>
      <c r="AL245" s="73" t="str">
        <f t="shared" si="74"/>
        <v/>
      </c>
      <c r="AM245" s="73" t="str">
        <f t="shared" si="75"/>
        <v/>
      </c>
      <c r="AN245" s="73" t="str">
        <f t="shared" si="76"/>
        <v/>
      </c>
      <c r="AO245" s="73" t="str">
        <f t="shared" si="77"/>
        <v/>
      </c>
      <c r="AP245" s="73" t="str">
        <f t="shared" si="78"/>
        <v/>
      </c>
      <c r="AQ245" s="73" t="str">
        <f t="shared" si="79"/>
        <v/>
      </c>
      <c r="AR245" s="73" t="str">
        <f t="shared" si="80"/>
        <v/>
      </c>
      <c r="AS245" s="73" t="str">
        <f t="shared" si="81"/>
        <v/>
      </c>
      <c r="AT245" s="73" t="str">
        <f t="shared" si="82"/>
        <v/>
      </c>
      <c r="AU245" s="73" t="str">
        <f t="shared" si="83"/>
        <v/>
      </c>
      <c r="AV245" s="73" t="str">
        <f t="shared" si="84"/>
        <v/>
      </c>
    </row>
    <row r="246" spans="1:48" ht="20" customHeight="1">
      <c r="A246" s="85">
        <v>240</v>
      </c>
      <c r="B246" s="75" t="str">
        <f>IF(Data!B246:$B$1006&lt;&gt;"",Data!B246,"")</f>
        <v/>
      </c>
      <c r="C246" s="75" t="str">
        <f>IF(Data!$B246:C$1006&lt;&gt;"",Data!C246,"")</f>
        <v/>
      </c>
      <c r="D246" s="75" t="str">
        <f>IF(Data!$B246:D$1006&lt;&gt;"",Data!D246,"")</f>
        <v/>
      </c>
      <c r="E246" s="75" t="str">
        <f>IF(Data!$B246:E$1006&lt;&gt;"",Data!E246,"")</f>
        <v/>
      </c>
      <c r="F246" s="75" t="str">
        <f>IF(Data!$B246:F$1006&lt;&gt;"",Data!F246,"")</f>
        <v/>
      </c>
      <c r="G246" s="75" t="str">
        <f>IF(Data!$B246:G$1006&lt;&gt;"",Data!G246,"")</f>
        <v/>
      </c>
      <c r="H246" s="75" t="str">
        <f>IF(Data!$B246:H$1006&lt;&gt;"",Data!H246,"")</f>
        <v/>
      </c>
      <c r="I246" s="75" t="str">
        <f>IF(Data!$B246:I$1006&lt;&gt;"",Data!I246,"")</f>
        <v/>
      </c>
      <c r="J246" s="75" t="str">
        <f>IF(Data!$B246:J$1006&lt;&gt;"",Data!J246,"")</f>
        <v/>
      </c>
      <c r="K246" s="75" t="str">
        <f>IF(Data!$B246:K$1006&lt;&gt;"",Data!K246,"")</f>
        <v/>
      </c>
      <c r="L246" s="75" t="str">
        <f>IF(Data!$B246:L$1006&lt;&gt;"",Data!L246,"")</f>
        <v/>
      </c>
      <c r="M246" s="75" t="str">
        <f>IF(Data!$B246:M$1006&lt;&gt;"",Data!M246,"")</f>
        <v/>
      </c>
      <c r="N246" s="75" t="str">
        <f>IF(Data!$B246:N$1006&lt;&gt;"",Data!N246,"")</f>
        <v/>
      </c>
      <c r="O246" s="75" t="str">
        <f>IF(Data!$B246:O$1006&lt;&gt;"",Data!O246,"")</f>
        <v/>
      </c>
      <c r="P246" s="75" t="str">
        <f>IF(Data!$B246:P$1006&lt;&gt;"",Data!P246,"")</f>
        <v/>
      </c>
      <c r="Q246" s="75" t="str">
        <f>IF(Data!$B246:Q$1006&lt;&gt;"",Data!Q246,"")</f>
        <v/>
      </c>
      <c r="R246" s="75" t="str">
        <f>IF(Data!$B246:R$1006&lt;&gt;"",Data!R246,"")</f>
        <v/>
      </c>
      <c r="S246" s="75" t="str">
        <f>IF(Data!$B246:S$1006&lt;&gt;"",Data!S246,"")</f>
        <v/>
      </c>
      <c r="T246" s="75" t="str">
        <f>IF(Data!$B246:T$1006&lt;&gt;"",Data!T246,"")</f>
        <v/>
      </c>
      <c r="U246" s="75" t="str">
        <f>IF(Data!$B246:U$1006&lt;&gt;"",Data!U246,"")</f>
        <v/>
      </c>
      <c r="AB246" s="73">
        <f t="shared" si="64"/>
        <v>0</v>
      </c>
      <c r="AC246" s="73" t="str">
        <f t="shared" si="65"/>
        <v/>
      </c>
      <c r="AD246" s="73" t="str">
        <f t="shared" si="66"/>
        <v/>
      </c>
      <c r="AE246" s="73" t="str">
        <f t="shared" si="67"/>
        <v/>
      </c>
      <c r="AF246" s="73" t="str">
        <f t="shared" si="68"/>
        <v/>
      </c>
      <c r="AG246" s="73" t="str">
        <f t="shared" si="69"/>
        <v/>
      </c>
      <c r="AH246" s="73" t="str">
        <f t="shared" si="70"/>
        <v/>
      </c>
      <c r="AI246" s="73" t="str">
        <f t="shared" si="71"/>
        <v/>
      </c>
      <c r="AJ246" s="73" t="str">
        <f t="shared" si="72"/>
        <v/>
      </c>
      <c r="AK246" s="73" t="str">
        <f t="shared" si="73"/>
        <v/>
      </c>
      <c r="AL246" s="73" t="str">
        <f t="shared" si="74"/>
        <v/>
      </c>
      <c r="AM246" s="73" t="str">
        <f t="shared" si="75"/>
        <v/>
      </c>
      <c r="AN246" s="73" t="str">
        <f t="shared" si="76"/>
        <v/>
      </c>
      <c r="AO246" s="73" t="str">
        <f t="shared" si="77"/>
        <v/>
      </c>
      <c r="AP246" s="73" t="str">
        <f t="shared" si="78"/>
        <v/>
      </c>
      <c r="AQ246" s="73" t="str">
        <f t="shared" si="79"/>
        <v/>
      </c>
      <c r="AR246" s="73" t="str">
        <f t="shared" si="80"/>
        <v/>
      </c>
      <c r="AS246" s="73" t="str">
        <f t="shared" si="81"/>
        <v/>
      </c>
      <c r="AT246" s="73" t="str">
        <f t="shared" si="82"/>
        <v/>
      </c>
      <c r="AU246" s="73" t="str">
        <f t="shared" si="83"/>
        <v/>
      </c>
      <c r="AV246" s="73" t="str">
        <f t="shared" si="84"/>
        <v/>
      </c>
    </row>
    <row r="247" spans="1:48" ht="20" customHeight="1">
      <c r="A247" s="85">
        <v>241</v>
      </c>
      <c r="B247" s="75" t="str">
        <f>IF(Data!B247:$B$1006&lt;&gt;"",Data!B247,"")</f>
        <v/>
      </c>
      <c r="C247" s="75" t="str">
        <f>IF(Data!$B247:C$1006&lt;&gt;"",Data!C247,"")</f>
        <v/>
      </c>
      <c r="D247" s="75" t="str">
        <f>IF(Data!$B247:D$1006&lt;&gt;"",Data!D247,"")</f>
        <v/>
      </c>
      <c r="E247" s="75" t="str">
        <f>IF(Data!$B247:E$1006&lt;&gt;"",Data!E247,"")</f>
        <v/>
      </c>
      <c r="F247" s="75" t="str">
        <f>IF(Data!$B247:F$1006&lt;&gt;"",Data!F247,"")</f>
        <v/>
      </c>
      <c r="G247" s="75" t="str">
        <f>IF(Data!$B247:G$1006&lt;&gt;"",Data!G247,"")</f>
        <v/>
      </c>
      <c r="H247" s="75" t="str">
        <f>IF(Data!$B247:H$1006&lt;&gt;"",Data!H247,"")</f>
        <v/>
      </c>
      <c r="I247" s="75" t="str">
        <f>IF(Data!$B247:I$1006&lt;&gt;"",Data!I247,"")</f>
        <v/>
      </c>
      <c r="J247" s="75" t="str">
        <f>IF(Data!$B247:J$1006&lt;&gt;"",Data!J247,"")</f>
        <v/>
      </c>
      <c r="K247" s="75" t="str">
        <f>IF(Data!$B247:K$1006&lt;&gt;"",Data!K247,"")</f>
        <v/>
      </c>
      <c r="L247" s="75" t="str">
        <f>IF(Data!$B247:L$1006&lt;&gt;"",Data!L247,"")</f>
        <v/>
      </c>
      <c r="M247" s="75" t="str">
        <f>IF(Data!$B247:M$1006&lt;&gt;"",Data!M247,"")</f>
        <v/>
      </c>
      <c r="N247" s="75" t="str">
        <f>IF(Data!$B247:N$1006&lt;&gt;"",Data!N247,"")</f>
        <v/>
      </c>
      <c r="O247" s="75" t="str">
        <f>IF(Data!$B247:O$1006&lt;&gt;"",Data!O247,"")</f>
        <v/>
      </c>
      <c r="P247" s="75" t="str">
        <f>IF(Data!$B247:P$1006&lt;&gt;"",Data!P247,"")</f>
        <v/>
      </c>
      <c r="Q247" s="75" t="str">
        <f>IF(Data!$B247:Q$1006&lt;&gt;"",Data!Q247,"")</f>
        <v/>
      </c>
      <c r="R247" s="75" t="str">
        <f>IF(Data!$B247:R$1006&lt;&gt;"",Data!R247,"")</f>
        <v/>
      </c>
      <c r="S247" s="75" t="str">
        <f>IF(Data!$B247:S$1006&lt;&gt;"",Data!S247,"")</f>
        <v/>
      </c>
      <c r="T247" s="75" t="str">
        <f>IF(Data!$B247:T$1006&lt;&gt;"",Data!T247,"")</f>
        <v/>
      </c>
      <c r="U247" s="75" t="str">
        <f>IF(Data!$B247:U$1006&lt;&gt;"",Data!U247,"")</f>
        <v/>
      </c>
      <c r="AB247" s="73">
        <f t="shared" si="64"/>
        <v>0</v>
      </c>
      <c r="AC247" s="73" t="str">
        <f t="shared" si="65"/>
        <v/>
      </c>
      <c r="AD247" s="73" t="str">
        <f t="shared" si="66"/>
        <v/>
      </c>
      <c r="AE247" s="73" t="str">
        <f t="shared" si="67"/>
        <v/>
      </c>
      <c r="AF247" s="73" t="str">
        <f t="shared" si="68"/>
        <v/>
      </c>
      <c r="AG247" s="73" t="str">
        <f t="shared" si="69"/>
        <v/>
      </c>
      <c r="AH247" s="73" t="str">
        <f t="shared" si="70"/>
        <v/>
      </c>
      <c r="AI247" s="73" t="str">
        <f t="shared" si="71"/>
        <v/>
      </c>
      <c r="AJ247" s="73" t="str">
        <f t="shared" si="72"/>
        <v/>
      </c>
      <c r="AK247" s="73" t="str">
        <f t="shared" si="73"/>
        <v/>
      </c>
      <c r="AL247" s="73" t="str">
        <f t="shared" si="74"/>
        <v/>
      </c>
      <c r="AM247" s="73" t="str">
        <f t="shared" si="75"/>
        <v/>
      </c>
      <c r="AN247" s="73" t="str">
        <f t="shared" si="76"/>
        <v/>
      </c>
      <c r="AO247" s="73" t="str">
        <f t="shared" si="77"/>
        <v/>
      </c>
      <c r="AP247" s="73" t="str">
        <f t="shared" si="78"/>
        <v/>
      </c>
      <c r="AQ247" s="73" t="str">
        <f t="shared" si="79"/>
        <v/>
      </c>
      <c r="AR247" s="73" t="str">
        <f t="shared" si="80"/>
        <v/>
      </c>
      <c r="AS247" s="73" t="str">
        <f t="shared" si="81"/>
        <v/>
      </c>
      <c r="AT247" s="73" t="str">
        <f t="shared" si="82"/>
        <v/>
      </c>
      <c r="AU247" s="73" t="str">
        <f t="shared" si="83"/>
        <v/>
      </c>
      <c r="AV247" s="73" t="str">
        <f t="shared" si="84"/>
        <v/>
      </c>
    </row>
    <row r="248" spans="1:48" ht="20" customHeight="1">
      <c r="A248" s="85">
        <v>242</v>
      </c>
      <c r="B248" s="75" t="str">
        <f>IF(Data!B248:$B$1006&lt;&gt;"",Data!B248,"")</f>
        <v/>
      </c>
      <c r="C248" s="75" t="str">
        <f>IF(Data!$B248:C$1006&lt;&gt;"",Data!C248,"")</f>
        <v/>
      </c>
      <c r="D248" s="75" t="str">
        <f>IF(Data!$B248:D$1006&lt;&gt;"",Data!D248,"")</f>
        <v/>
      </c>
      <c r="E248" s="75" t="str">
        <f>IF(Data!$B248:E$1006&lt;&gt;"",Data!E248,"")</f>
        <v/>
      </c>
      <c r="F248" s="75" t="str">
        <f>IF(Data!$B248:F$1006&lt;&gt;"",Data!F248,"")</f>
        <v/>
      </c>
      <c r="G248" s="75" t="str">
        <f>IF(Data!$B248:G$1006&lt;&gt;"",Data!G248,"")</f>
        <v/>
      </c>
      <c r="H248" s="75" t="str">
        <f>IF(Data!$B248:H$1006&lt;&gt;"",Data!H248,"")</f>
        <v/>
      </c>
      <c r="I248" s="75" t="str">
        <f>IF(Data!$B248:I$1006&lt;&gt;"",Data!I248,"")</f>
        <v/>
      </c>
      <c r="J248" s="75" t="str">
        <f>IF(Data!$B248:J$1006&lt;&gt;"",Data!J248,"")</f>
        <v/>
      </c>
      <c r="K248" s="75" t="str">
        <f>IF(Data!$B248:K$1006&lt;&gt;"",Data!K248,"")</f>
        <v/>
      </c>
      <c r="L248" s="75" t="str">
        <f>IF(Data!$B248:L$1006&lt;&gt;"",Data!L248,"")</f>
        <v/>
      </c>
      <c r="M248" s="75" t="str">
        <f>IF(Data!$B248:M$1006&lt;&gt;"",Data!M248,"")</f>
        <v/>
      </c>
      <c r="N248" s="75" t="str">
        <f>IF(Data!$B248:N$1006&lt;&gt;"",Data!N248,"")</f>
        <v/>
      </c>
      <c r="O248" s="75" t="str">
        <f>IF(Data!$B248:O$1006&lt;&gt;"",Data!O248,"")</f>
        <v/>
      </c>
      <c r="P248" s="75" t="str">
        <f>IF(Data!$B248:P$1006&lt;&gt;"",Data!P248,"")</f>
        <v/>
      </c>
      <c r="Q248" s="75" t="str">
        <f>IF(Data!$B248:Q$1006&lt;&gt;"",Data!Q248,"")</f>
        <v/>
      </c>
      <c r="R248" s="75" t="str">
        <f>IF(Data!$B248:R$1006&lt;&gt;"",Data!R248,"")</f>
        <v/>
      </c>
      <c r="S248" s="75" t="str">
        <f>IF(Data!$B248:S$1006&lt;&gt;"",Data!S248,"")</f>
        <v/>
      </c>
      <c r="T248" s="75" t="str">
        <f>IF(Data!$B248:T$1006&lt;&gt;"",Data!T248,"")</f>
        <v/>
      </c>
      <c r="U248" s="75" t="str">
        <f>IF(Data!$B248:U$1006&lt;&gt;"",Data!U248,"")</f>
        <v/>
      </c>
      <c r="AB248" s="73">
        <f t="shared" si="64"/>
        <v>0</v>
      </c>
      <c r="AC248" s="73" t="str">
        <f t="shared" si="65"/>
        <v/>
      </c>
      <c r="AD248" s="73" t="str">
        <f t="shared" si="66"/>
        <v/>
      </c>
      <c r="AE248" s="73" t="str">
        <f t="shared" si="67"/>
        <v/>
      </c>
      <c r="AF248" s="73" t="str">
        <f t="shared" si="68"/>
        <v/>
      </c>
      <c r="AG248" s="73" t="str">
        <f t="shared" si="69"/>
        <v/>
      </c>
      <c r="AH248" s="73" t="str">
        <f t="shared" si="70"/>
        <v/>
      </c>
      <c r="AI248" s="73" t="str">
        <f t="shared" si="71"/>
        <v/>
      </c>
      <c r="AJ248" s="73" t="str">
        <f t="shared" si="72"/>
        <v/>
      </c>
      <c r="AK248" s="73" t="str">
        <f t="shared" si="73"/>
        <v/>
      </c>
      <c r="AL248" s="73" t="str">
        <f t="shared" si="74"/>
        <v/>
      </c>
      <c r="AM248" s="73" t="str">
        <f t="shared" si="75"/>
        <v/>
      </c>
      <c r="AN248" s="73" t="str">
        <f t="shared" si="76"/>
        <v/>
      </c>
      <c r="AO248" s="73" t="str">
        <f t="shared" si="77"/>
        <v/>
      </c>
      <c r="AP248" s="73" t="str">
        <f t="shared" si="78"/>
        <v/>
      </c>
      <c r="AQ248" s="73" t="str">
        <f t="shared" si="79"/>
        <v/>
      </c>
      <c r="AR248" s="73" t="str">
        <f t="shared" si="80"/>
        <v/>
      </c>
      <c r="AS248" s="73" t="str">
        <f t="shared" si="81"/>
        <v/>
      </c>
      <c r="AT248" s="73" t="str">
        <f t="shared" si="82"/>
        <v/>
      </c>
      <c r="AU248" s="73" t="str">
        <f t="shared" si="83"/>
        <v/>
      </c>
      <c r="AV248" s="73" t="str">
        <f t="shared" si="84"/>
        <v/>
      </c>
    </row>
    <row r="249" spans="1:48" ht="20" customHeight="1">
      <c r="A249" s="85">
        <v>243</v>
      </c>
      <c r="B249" s="75" t="str">
        <f>IF(Data!B249:$B$1006&lt;&gt;"",Data!B249,"")</f>
        <v/>
      </c>
      <c r="C249" s="75" t="str">
        <f>IF(Data!$B249:C$1006&lt;&gt;"",Data!C249,"")</f>
        <v/>
      </c>
      <c r="D249" s="75" t="str">
        <f>IF(Data!$B249:D$1006&lt;&gt;"",Data!D249,"")</f>
        <v/>
      </c>
      <c r="E249" s="75" t="str">
        <f>IF(Data!$B249:E$1006&lt;&gt;"",Data!E249,"")</f>
        <v/>
      </c>
      <c r="F249" s="75" t="str">
        <f>IF(Data!$B249:F$1006&lt;&gt;"",Data!F249,"")</f>
        <v/>
      </c>
      <c r="G249" s="75" t="str">
        <f>IF(Data!$B249:G$1006&lt;&gt;"",Data!G249,"")</f>
        <v/>
      </c>
      <c r="H249" s="75" t="str">
        <f>IF(Data!$B249:H$1006&lt;&gt;"",Data!H249,"")</f>
        <v/>
      </c>
      <c r="I249" s="75" t="str">
        <f>IF(Data!$B249:I$1006&lt;&gt;"",Data!I249,"")</f>
        <v/>
      </c>
      <c r="J249" s="75" t="str">
        <f>IF(Data!$B249:J$1006&lt;&gt;"",Data!J249,"")</f>
        <v/>
      </c>
      <c r="K249" s="75" t="str">
        <f>IF(Data!$B249:K$1006&lt;&gt;"",Data!K249,"")</f>
        <v/>
      </c>
      <c r="L249" s="75" t="str">
        <f>IF(Data!$B249:L$1006&lt;&gt;"",Data!L249,"")</f>
        <v/>
      </c>
      <c r="M249" s="75" t="str">
        <f>IF(Data!$B249:M$1006&lt;&gt;"",Data!M249,"")</f>
        <v/>
      </c>
      <c r="N249" s="75" t="str">
        <f>IF(Data!$B249:N$1006&lt;&gt;"",Data!N249,"")</f>
        <v/>
      </c>
      <c r="O249" s="75" t="str">
        <f>IF(Data!$B249:O$1006&lt;&gt;"",Data!O249,"")</f>
        <v/>
      </c>
      <c r="P249" s="75" t="str">
        <f>IF(Data!$B249:P$1006&lt;&gt;"",Data!P249,"")</f>
        <v/>
      </c>
      <c r="Q249" s="75" t="str">
        <f>IF(Data!$B249:Q$1006&lt;&gt;"",Data!Q249,"")</f>
        <v/>
      </c>
      <c r="R249" s="75" t="str">
        <f>IF(Data!$B249:R$1006&lt;&gt;"",Data!R249,"")</f>
        <v/>
      </c>
      <c r="S249" s="75" t="str">
        <f>IF(Data!$B249:S$1006&lt;&gt;"",Data!S249,"")</f>
        <v/>
      </c>
      <c r="T249" s="75" t="str">
        <f>IF(Data!$B249:T$1006&lt;&gt;"",Data!T249,"")</f>
        <v/>
      </c>
      <c r="U249" s="75" t="str">
        <f>IF(Data!$B249:U$1006&lt;&gt;"",Data!U249,"")</f>
        <v/>
      </c>
      <c r="AB249" s="73">
        <f t="shared" si="64"/>
        <v>0</v>
      </c>
      <c r="AC249" s="73" t="str">
        <f t="shared" si="65"/>
        <v/>
      </c>
      <c r="AD249" s="73" t="str">
        <f t="shared" si="66"/>
        <v/>
      </c>
      <c r="AE249" s="73" t="str">
        <f t="shared" si="67"/>
        <v/>
      </c>
      <c r="AF249" s="73" t="str">
        <f t="shared" si="68"/>
        <v/>
      </c>
      <c r="AG249" s="73" t="str">
        <f t="shared" si="69"/>
        <v/>
      </c>
      <c r="AH249" s="73" t="str">
        <f t="shared" si="70"/>
        <v/>
      </c>
      <c r="AI249" s="73" t="str">
        <f t="shared" si="71"/>
        <v/>
      </c>
      <c r="AJ249" s="73" t="str">
        <f t="shared" si="72"/>
        <v/>
      </c>
      <c r="AK249" s="73" t="str">
        <f t="shared" si="73"/>
        <v/>
      </c>
      <c r="AL249" s="73" t="str">
        <f t="shared" si="74"/>
        <v/>
      </c>
      <c r="AM249" s="73" t="str">
        <f t="shared" si="75"/>
        <v/>
      </c>
      <c r="AN249" s="73" t="str">
        <f t="shared" si="76"/>
        <v/>
      </c>
      <c r="AO249" s="73" t="str">
        <f t="shared" si="77"/>
        <v/>
      </c>
      <c r="AP249" s="73" t="str">
        <f t="shared" si="78"/>
        <v/>
      </c>
      <c r="AQ249" s="73" t="str">
        <f t="shared" si="79"/>
        <v/>
      </c>
      <c r="AR249" s="73" t="str">
        <f t="shared" si="80"/>
        <v/>
      </c>
      <c r="AS249" s="73" t="str">
        <f t="shared" si="81"/>
        <v/>
      </c>
      <c r="AT249" s="73" t="str">
        <f t="shared" si="82"/>
        <v/>
      </c>
      <c r="AU249" s="73" t="str">
        <f t="shared" si="83"/>
        <v/>
      </c>
      <c r="AV249" s="73" t="str">
        <f t="shared" si="84"/>
        <v/>
      </c>
    </row>
    <row r="250" spans="1:48" ht="20" customHeight="1">
      <c r="A250" s="85">
        <v>244</v>
      </c>
      <c r="B250" s="75" t="str">
        <f>IF(Data!B250:$B$1006&lt;&gt;"",Data!B250,"")</f>
        <v/>
      </c>
      <c r="C250" s="75" t="str">
        <f>IF(Data!$B250:C$1006&lt;&gt;"",Data!C250,"")</f>
        <v/>
      </c>
      <c r="D250" s="75" t="str">
        <f>IF(Data!$B250:D$1006&lt;&gt;"",Data!D250,"")</f>
        <v/>
      </c>
      <c r="E250" s="75" t="str">
        <f>IF(Data!$B250:E$1006&lt;&gt;"",Data!E250,"")</f>
        <v/>
      </c>
      <c r="F250" s="75" t="str">
        <f>IF(Data!$B250:F$1006&lt;&gt;"",Data!F250,"")</f>
        <v/>
      </c>
      <c r="G250" s="75" t="str">
        <f>IF(Data!$B250:G$1006&lt;&gt;"",Data!G250,"")</f>
        <v/>
      </c>
      <c r="H250" s="75" t="str">
        <f>IF(Data!$B250:H$1006&lt;&gt;"",Data!H250,"")</f>
        <v/>
      </c>
      <c r="I250" s="75" t="str">
        <f>IF(Data!$B250:I$1006&lt;&gt;"",Data!I250,"")</f>
        <v/>
      </c>
      <c r="J250" s="75" t="str">
        <f>IF(Data!$B250:J$1006&lt;&gt;"",Data!J250,"")</f>
        <v/>
      </c>
      <c r="K250" s="75" t="str">
        <f>IF(Data!$B250:K$1006&lt;&gt;"",Data!K250,"")</f>
        <v/>
      </c>
      <c r="L250" s="75" t="str">
        <f>IF(Data!$B250:L$1006&lt;&gt;"",Data!L250,"")</f>
        <v/>
      </c>
      <c r="M250" s="75" t="str">
        <f>IF(Data!$B250:M$1006&lt;&gt;"",Data!M250,"")</f>
        <v/>
      </c>
      <c r="N250" s="75" t="str">
        <f>IF(Data!$B250:N$1006&lt;&gt;"",Data!N250,"")</f>
        <v/>
      </c>
      <c r="O250" s="75" t="str">
        <f>IF(Data!$B250:O$1006&lt;&gt;"",Data!O250,"")</f>
        <v/>
      </c>
      <c r="P250" s="75" t="str">
        <f>IF(Data!$B250:P$1006&lt;&gt;"",Data!P250,"")</f>
        <v/>
      </c>
      <c r="Q250" s="75" t="str">
        <f>IF(Data!$B250:Q$1006&lt;&gt;"",Data!Q250,"")</f>
        <v/>
      </c>
      <c r="R250" s="75" t="str">
        <f>IF(Data!$B250:R$1006&lt;&gt;"",Data!R250,"")</f>
        <v/>
      </c>
      <c r="S250" s="75" t="str">
        <f>IF(Data!$B250:S$1006&lt;&gt;"",Data!S250,"")</f>
        <v/>
      </c>
      <c r="T250" s="75" t="str">
        <f>IF(Data!$B250:T$1006&lt;&gt;"",Data!T250,"")</f>
        <v/>
      </c>
      <c r="U250" s="75" t="str">
        <f>IF(Data!$B250:U$1006&lt;&gt;"",Data!U250,"")</f>
        <v/>
      </c>
      <c r="AB250" s="73">
        <f t="shared" si="64"/>
        <v>0</v>
      </c>
      <c r="AC250" s="73" t="str">
        <f t="shared" si="65"/>
        <v/>
      </c>
      <c r="AD250" s="73" t="str">
        <f t="shared" si="66"/>
        <v/>
      </c>
      <c r="AE250" s="73" t="str">
        <f t="shared" si="67"/>
        <v/>
      </c>
      <c r="AF250" s="73" t="str">
        <f t="shared" si="68"/>
        <v/>
      </c>
      <c r="AG250" s="73" t="str">
        <f t="shared" si="69"/>
        <v/>
      </c>
      <c r="AH250" s="73" t="str">
        <f t="shared" si="70"/>
        <v/>
      </c>
      <c r="AI250" s="73" t="str">
        <f t="shared" si="71"/>
        <v/>
      </c>
      <c r="AJ250" s="73" t="str">
        <f t="shared" si="72"/>
        <v/>
      </c>
      <c r="AK250" s="73" t="str">
        <f t="shared" si="73"/>
        <v/>
      </c>
      <c r="AL250" s="73" t="str">
        <f t="shared" si="74"/>
        <v/>
      </c>
      <c r="AM250" s="73" t="str">
        <f t="shared" si="75"/>
        <v/>
      </c>
      <c r="AN250" s="73" t="str">
        <f t="shared" si="76"/>
        <v/>
      </c>
      <c r="AO250" s="73" t="str">
        <f t="shared" si="77"/>
        <v/>
      </c>
      <c r="AP250" s="73" t="str">
        <f t="shared" si="78"/>
        <v/>
      </c>
      <c r="AQ250" s="73" t="str">
        <f t="shared" si="79"/>
        <v/>
      </c>
      <c r="AR250" s="73" t="str">
        <f t="shared" si="80"/>
        <v/>
      </c>
      <c r="AS250" s="73" t="str">
        <f t="shared" si="81"/>
        <v/>
      </c>
      <c r="AT250" s="73" t="str">
        <f t="shared" si="82"/>
        <v/>
      </c>
      <c r="AU250" s="73" t="str">
        <f t="shared" si="83"/>
        <v/>
      </c>
      <c r="AV250" s="73" t="str">
        <f t="shared" si="84"/>
        <v/>
      </c>
    </row>
    <row r="251" spans="1:48" ht="20" customHeight="1">
      <c r="A251" s="85">
        <v>245</v>
      </c>
      <c r="B251" s="75" t="str">
        <f>IF(Data!B251:$B$1006&lt;&gt;"",Data!B251,"")</f>
        <v/>
      </c>
      <c r="C251" s="75" t="str">
        <f>IF(Data!$B251:C$1006&lt;&gt;"",Data!C251,"")</f>
        <v/>
      </c>
      <c r="D251" s="75" t="str">
        <f>IF(Data!$B251:D$1006&lt;&gt;"",Data!D251,"")</f>
        <v/>
      </c>
      <c r="E251" s="75" t="str">
        <f>IF(Data!$B251:E$1006&lt;&gt;"",Data!E251,"")</f>
        <v/>
      </c>
      <c r="F251" s="75" t="str">
        <f>IF(Data!$B251:F$1006&lt;&gt;"",Data!F251,"")</f>
        <v/>
      </c>
      <c r="G251" s="75" t="str">
        <f>IF(Data!$B251:G$1006&lt;&gt;"",Data!G251,"")</f>
        <v/>
      </c>
      <c r="H251" s="75" t="str">
        <f>IF(Data!$B251:H$1006&lt;&gt;"",Data!H251,"")</f>
        <v/>
      </c>
      <c r="I251" s="75" t="str">
        <f>IF(Data!$B251:I$1006&lt;&gt;"",Data!I251,"")</f>
        <v/>
      </c>
      <c r="J251" s="75" t="str">
        <f>IF(Data!$B251:J$1006&lt;&gt;"",Data!J251,"")</f>
        <v/>
      </c>
      <c r="K251" s="75" t="str">
        <f>IF(Data!$B251:K$1006&lt;&gt;"",Data!K251,"")</f>
        <v/>
      </c>
      <c r="L251" s="75" t="str">
        <f>IF(Data!$B251:L$1006&lt;&gt;"",Data!L251,"")</f>
        <v/>
      </c>
      <c r="M251" s="75" t="str">
        <f>IF(Data!$B251:M$1006&lt;&gt;"",Data!M251,"")</f>
        <v/>
      </c>
      <c r="N251" s="75" t="str">
        <f>IF(Data!$B251:N$1006&lt;&gt;"",Data!N251,"")</f>
        <v/>
      </c>
      <c r="O251" s="75" t="str">
        <f>IF(Data!$B251:O$1006&lt;&gt;"",Data!O251,"")</f>
        <v/>
      </c>
      <c r="P251" s="75" t="str">
        <f>IF(Data!$B251:P$1006&lt;&gt;"",Data!P251,"")</f>
        <v/>
      </c>
      <c r="Q251" s="75" t="str">
        <f>IF(Data!$B251:Q$1006&lt;&gt;"",Data!Q251,"")</f>
        <v/>
      </c>
      <c r="R251" s="75" t="str">
        <f>IF(Data!$B251:R$1006&lt;&gt;"",Data!R251,"")</f>
        <v/>
      </c>
      <c r="S251" s="75" t="str">
        <f>IF(Data!$B251:S$1006&lt;&gt;"",Data!S251,"")</f>
        <v/>
      </c>
      <c r="T251" s="75" t="str">
        <f>IF(Data!$B251:T$1006&lt;&gt;"",Data!T251,"")</f>
        <v/>
      </c>
      <c r="U251" s="75" t="str">
        <f>IF(Data!$B251:U$1006&lt;&gt;"",Data!U251,"")</f>
        <v/>
      </c>
      <c r="AB251" s="73">
        <f t="shared" si="64"/>
        <v>0</v>
      </c>
      <c r="AC251" s="73" t="str">
        <f t="shared" si="65"/>
        <v/>
      </c>
      <c r="AD251" s="73" t="str">
        <f t="shared" si="66"/>
        <v/>
      </c>
      <c r="AE251" s="73" t="str">
        <f t="shared" si="67"/>
        <v/>
      </c>
      <c r="AF251" s="73" t="str">
        <f t="shared" si="68"/>
        <v/>
      </c>
      <c r="AG251" s="73" t="str">
        <f t="shared" si="69"/>
        <v/>
      </c>
      <c r="AH251" s="73" t="str">
        <f t="shared" si="70"/>
        <v/>
      </c>
      <c r="AI251" s="73" t="str">
        <f t="shared" si="71"/>
        <v/>
      </c>
      <c r="AJ251" s="73" t="str">
        <f t="shared" si="72"/>
        <v/>
      </c>
      <c r="AK251" s="73" t="str">
        <f t="shared" si="73"/>
        <v/>
      </c>
      <c r="AL251" s="73" t="str">
        <f t="shared" si="74"/>
        <v/>
      </c>
      <c r="AM251" s="73" t="str">
        <f t="shared" si="75"/>
        <v/>
      </c>
      <c r="AN251" s="73" t="str">
        <f t="shared" si="76"/>
        <v/>
      </c>
      <c r="AO251" s="73" t="str">
        <f t="shared" si="77"/>
        <v/>
      </c>
      <c r="AP251" s="73" t="str">
        <f t="shared" si="78"/>
        <v/>
      </c>
      <c r="AQ251" s="73" t="str">
        <f t="shared" si="79"/>
        <v/>
      </c>
      <c r="AR251" s="73" t="str">
        <f t="shared" si="80"/>
        <v/>
      </c>
      <c r="AS251" s="73" t="str">
        <f t="shared" si="81"/>
        <v/>
      </c>
      <c r="AT251" s="73" t="str">
        <f t="shared" si="82"/>
        <v/>
      </c>
      <c r="AU251" s="73" t="str">
        <f t="shared" si="83"/>
        <v/>
      </c>
      <c r="AV251" s="73" t="str">
        <f t="shared" si="84"/>
        <v/>
      </c>
    </row>
    <row r="252" spans="1:48" ht="20" customHeight="1">
      <c r="A252" s="85">
        <v>246</v>
      </c>
      <c r="B252" s="75" t="str">
        <f>IF(Data!B252:$B$1006&lt;&gt;"",Data!B252,"")</f>
        <v/>
      </c>
      <c r="C252" s="75" t="str">
        <f>IF(Data!$B252:C$1006&lt;&gt;"",Data!C252,"")</f>
        <v/>
      </c>
      <c r="D252" s="75" t="str">
        <f>IF(Data!$B252:D$1006&lt;&gt;"",Data!D252,"")</f>
        <v/>
      </c>
      <c r="E252" s="75" t="str">
        <f>IF(Data!$B252:E$1006&lt;&gt;"",Data!E252,"")</f>
        <v/>
      </c>
      <c r="F252" s="75" t="str">
        <f>IF(Data!$B252:F$1006&lt;&gt;"",Data!F252,"")</f>
        <v/>
      </c>
      <c r="G252" s="75" t="str">
        <f>IF(Data!$B252:G$1006&lt;&gt;"",Data!G252,"")</f>
        <v/>
      </c>
      <c r="H252" s="75" t="str">
        <f>IF(Data!$B252:H$1006&lt;&gt;"",Data!H252,"")</f>
        <v/>
      </c>
      <c r="I252" s="75" t="str">
        <f>IF(Data!$B252:I$1006&lt;&gt;"",Data!I252,"")</f>
        <v/>
      </c>
      <c r="J252" s="75" t="str">
        <f>IF(Data!$B252:J$1006&lt;&gt;"",Data!J252,"")</f>
        <v/>
      </c>
      <c r="K252" s="75" t="str">
        <f>IF(Data!$B252:K$1006&lt;&gt;"",Data!K252,"")</f>
        <v/>
      </c>
      <c r="L252" s="75" t="str">
        <f>IF(Data!$B252:L$1006&lt;&gt;"",Data!L252,"")</f>
        <v/>
      </c>
      <c r="M252" s="75" t="str">
        <f>IF(Data!$B252:M$1006&lt;&gt;"",Data!M252,"")</f>
        <v/>
      </c>
      <c r="N252" s="75" t="str">
        <f>IF(Data!$B252:N$1006&lt;&gt;"",Data!N252,"")</f>
        <v/>
      </c>
      <c r="O252" s="75" t="str">
        <f>IF(Data!$B252:O$1006&lt;&gt;"",Data!O252,"")</f>
        <v/>
      </c>
      <c r="P252" s="75" t="str">
        <f>IF(Data!$B252:P$1006&lt;&gt;"",Data!P252,"")</f>
        <v/>
      </c>
      <c r="Q252" s="75" t="str">
        <f>IF(Data!$B252:Q$1006&lt;&gt;"",Data!Q252,"")</f>
        <v/>
      </c>
      <c r="R252" s="75" t="str">
        <f>IF(Data!$B252:R$1006&lt;&gt;"",Data!R252,"")</f>
        <v/>
      </c>
      <c r="S252" s="75" t="str">
        <f>IF(Data!$B252:S$1006&lt;&gt;"",Data!S252,"")</f>
        <v/>
      </c>
      <c r="T252" s="75" t="str">
        <f>IF(Data!$B252:T$1006&lt;&gt;"",Data!T252,"")</f>
        <v/>
      </c>
      <c r="U252" s="75" t="str">
        <f>IF(Data!$B252:U$1006&lt;&gt;"",Data!U252,"")</f>
        <v/>
      </c>
      <c r="AB252" s="73">
        <f t="shared" si="64"/>
        <v>0</v>
      </c>
      <c r="AC252" s="73" t="str">
        <f t="shared" si="65"/>
        <v/>
      </c>
      <c r="AD252" s="73" t="str">
        <f t="shared" si="66"/>
        <v/>
      </c>
      <c r="AE252" s="73" t="str">
        <f t="shared" si="67"/>
        <v/>
      </c>
      <c r="AF252" s="73" t="str">
        <f t="shared" si="68"/>
        <v/>
      </c>
      <c r="AG252" s="73" t="str">
        <f t="shared" si="69"/>
        <v/>
      </c>
      <c r="AH252" s="73" t="str">
        <f t="shared" si="70"/>
        <v/>
      </c>
      <c r="AI252" s="73" t="str">
        <f t="shared" si="71"/>
        <v/>
      </c>
      <c r="AJ252" s="73" t="str">
        <f t="shared" si="72"/>
        <v/>
      </c>
      <c r="AK252" s="73" t="str">
        <f t="shared" si="73"/>
        <v/>
      </c>
      <c r="AL252" s="73" t="str">
        <f t="shared" si="74"/>
        <v/>
      </c>
      <c r="AM252" s="73" t="str">
        <f t="shared" si="75"/>
        <v/>
      </c>
      <c r="AN252" s="73" t="str">
        <f t="shared" si="76"/>
        <v/>
      </c>
      <c r="AO252" s="73" t="str">
        <f t="shared" si="77"/>
        <v/>
      </c>
      <c r="AP252" s="73" t="str">
        <f t="shared" si="78"/>
        <v/>
      </c>
      <c r="AQ252" s="73" t="str">
        <f t="shared" si="79"/>
        <v/>
      </c>
      <c r="AR252" s="73" t="str">
        <f t="shared" si="80"/>
        <v/>
      </c>
      <c r="AS252" s="73" t="str">
        <f t="shared" si="81"/>
        <v/>
      </c>
      <c r="AT252" s="73" t="str">
        <f t="shared" si="82"/>
        <v/>
      </c>
      <c r="AU252" s="73" t="str">
        <f t="shared" si="83"/>
        <v/>
      </c>
      <c r="AV252" s="73" t="str">
        <f t="shared" si="84"/>
        <v/>
      </c>
    </row>
    <row r="253" spans="1:48" ht="20" customHeight="1">
      <c r="A253" s="85">
        <v>247</v>
      </c>
      <c r="B253" s="75" t="str">
        <f>IF(Data!B253:$B$1006&lt;&gt;"",Data!B253,"")</f>
        <v/>
      </c>
      <c r="C253" s="75" t="str">
        <f>IF(Data!$B253:C$1006&lt;&gt;"",Data!C253,"")</f>
        <v/>
      </c>
      <c r="D253" s="75" t="str">
        <f>IF(Data!$B253:D$1006&lt;&gt;"",Data!D253,"")</f>
        <v/>
      </c>
      <c r="E253" s="75" t="str">
        <f>IF(Data!$B253:E$1006&lt;&gt;"",Data!E253,"")</f>
        <v/>
      </c>
      <c r="F253" s="75" t="str">
        <f>IF(Data!$B253:F$1006&lt;&gt;"",Data!F253,"")</f>
        <v/>
      </c>
      <c r="G253" s="75" t="str">
        <f>IF(Data!$B253:G$1006&lt;&gt;"",Data!G253,"")</f>
        <v/>
      </c>
      <c r="H253" s="75" t="str">
        <f>IF(Data!$B253:H$1006&lt;&gt;"",Data!H253,"")</f>
        <v/>
      </c>
      <c r="I253" s="75" t="str">
        <f>IF(Data!$B253:I$1006&lt;&gt;"",Data!I253,"")</f>
        <v/>
      </c>
      <c r="J253" s="75" t="str">
        <f>IF(Data!$B253:J$1006&lt;&gt;"",Data!J253,"")</f>
        <v/>
      </c>
      <c r="K253" s="75" t="str">
        <f>IF(Data!$B253:K$1006&lt;&gt;"",Data!K253,"")</f>
        <v/>
      </c>
      <c r="L253" s="75" t="str">
        <f>IF(Data!$B253:L$1006&lt;&gt;"",Data!L253,"")</f>
        <v/>
      </c>
      <c r="M253" s="75" t="str">
        <f>IF(Data!$B253:M$1006&lt;&gt;"",Data!M253,"")</f>
        <v/>
      </c>
      <c r="N253" s="75" t="str">
        <f>IF(Data!$B253:N$1006&lt;&gt;"",Data!N253,"")</f>
        <v/>
      </c>
      <c r="O253" s="75" t="str">
        <f>IF(Data!$B253:O$1006&lt;&gt;"",Data!O253,"")</f>
        <v/>
      </c>
      <c r="P253" s="75" t="str">
        <f>IF(Data!$B253:P$1006&lt;&gt;"",Data!P253,"")</f>
        <v/>
      </c>
      <c r="Q253" s="75" t="str">
        <f>IF(Data!$B253:Q$1006&lt;&gt;"",Data!Q253,"")</f>
        <v/>
      </c>
      <c r="R253" s="75" t="str">
        <f>IF(Data!$B253:R$1006&lt;&gt;"",Data!R253,"")</f>
        <v/>
      </c>
      <c r="S253" s="75" t="str">
        <f>IF(Data!$B253:S$1006&lt;&gt;"",Data!S253,"")</f>
        <v/>
      </c>
      <c r="T253" s="75" t="str">
        <f>IF(Data!$B253:T$1006&lt;&gt;"",Data!T253,"")</f>
        <v/>
      </c>
      <c r="U253" s="75" t="str">
        <f>IF(Data!$B253:U$1006&lt;&gt;"",Data!U253,"")</f>
        <v/>
      </c>
      <c r="AB253" s="73">
        <f t="shared" si="64"/>
        <v>0</v>
      </c>
      <c r="AC253" s="73" t="str">
        <f t="shared" si="65"/>
        <v/>
      </c>
      <c r="AD253" s="73" t="str">
        <f t="shared" si="66"/>
        <v/>
      </c>
      <c r="AE253" s="73" t="str">
        <f t="shared" si="67"/>
        <v/>
      </c>
      <c r="AF253" s="73" t="str">
        <f t="shared" si="68"/>
        <v/>
      </c>
      <c r="AG253" s="73" t="str">
        <f t="shared" si="69"/>
        <v/>
      </c>
      <c r="AH253" s="73" t="str">
        <f t="shared" si="70"/>
        <v/>
      </c>
      <c r="AI253" s="73" t="str">
        <f t="shared" si="71"/>
        <v/>
      </c>
      <c r="AJ253" s="73" t="str">
        <f t="shared" si="72"/>
        <v/>
      </c>
      <c r="AK253" s="73" t="str">
        <f t="shared" si="73"/>
        <v/>
      </c>
      <c r="AL253" s="73" t="str">
        <f t="shared" si="74"/>
        <v/>
      </c>
      <c r="AM253" s="73" t="str">
        <f t="shared" si="75"/>
        <v/>
      </c>
      <c r="AN253" s="73" t="str">
        <f t="shared" si="76"/>
        <v/>
      </c>
      <c r="AO253" s="73" t="str">
        <f t="shared" si="77"/>
        <v/>
      </c>
      <c r="AP253" s="73" t="str">
        <f t="shared" si="78"/>
        <v/>
      </c>
      <c r="AQ253" s="73" t="str">
        <f t="shared" si="79"/>
        <v/>
      </c>
      <c r="AR253" s="73" t="str">
        <f t="shared" si="80"/>
        <v/>
      </c>
      <c r="AS253" s="73" t="str">
        <f t="shared" si="81"/>
        <v/>
      </c>
      <c r="AT253" s="73" t="str">
        <f t="shared" si="82"/>
        <v/>
      </c>
      <c r="AU253" s="73" t="str">
        <f t="shared" si="83"/>
        <v/>
      </c>
      <c r="AV253" s="73" t="str">
        <f t="shared" si="84"/>
        <v/>
      </c>
    </row>
    <row r="254" spans="1:48" ht="20" customHeight="1">
      <c r="A254" s="85">
        <v>248</v>
      </c>
      <c r="B254" s="75" t="str">
        <f>IF(Data!B254:$B$1006&lt;&gt;"",Data!B254,"")</f>
        <v/>
      </c>
      <c r="C254" s="75" t="str">
        <f>IF(Data!$B254:C$1006&lt;&gt;"",Data!C254,"")</f>
        <v/>
      </c>
      <c r="D254" s="75" t="str">
        <f>IF(Data!$B254:D$1006&lt;&gt;"",Data!D254,"")</f>
        <v/>
      </c>
      <c r="E254" s="75" t="str">
        <f>IF(Data!$B254:E$1006&lt;&gt;"",Data!E254,"")</f>
        <v/>
      </c>
      <c r="F254" s="75" t="str">
        <f>IF(Data!$B254:F$1006&lt;&gt;"",Data!F254,"")</f>
        <v/>
      </c>
      <c r="G254" s="75" t="str">
        <f>IF(Data!$B254:G$1006&lt;&gt;"",Data!G254,"")</f>
        <v/>
      </c>
      <c r="H254" s="75" t="str">
        <f>IF(Data!$B254:H$1006&lt;&gt;"",Data!H254,"")</f>
        <v/>
      </c>
      <c r="I254" s="75" t="str">
        <f>IF(Data!$B254:I$1006&lt;&gt;"",Data!I254,"")</f>
        <v/>
      </c>
      <c r="J254" s="75" t="str">
        <f>IF(Data!$B254:J$1006&lt;&gt;"",Data!J254,"")</f>
        <v/>
      </c>
      <c r="K254" s="75" t="str">
        <f>IF(Data!$B254:K$1006&lt;&gt;"",Data!K254,"")</f>
        <v/>
      </c>
      <c r="L254" s="75" t="str">
        <f>IF(Data!$B254:L$1006&lt;&gt;"",Data!L254,"")</f>
        <v/>
      </c>
      <c r="M254" s="75" t="str">
        <f>IF(Data!$B254:M$1006&lt;&gt;"",Data!M254,"")</f>
        <v/>
      </c>
      <c r="N254" s="75" t="str">
        <f>IF(Data!$B254:N$1006&lt;&gt;"",Data!N254,"")</f>
        <v/>
      </c>
      <c r="O254" s="75" t="str">
        <f>IF(Data!$B254:O$1006&lt;&gt;"",Data!O254,"")</f>
        <v/>
      </c>
      <c r="P254" s="75" t="str">
        <f>IF(Data!$B254:P$1006&lt;&gt;"",Data!P254,"")</f>
        <v/>
      </c>
      <c r="Q254" s="75" t="str">
        <f>IF(Data!$B254:Q$1006&lt;&gt;"",Data!Q254,"")</f>
        <v/>
      </c>
      <c r="R254" s="75" t="str">
        <f>IF(Data!$B254:R$1006&lt;&gt;"",Data!R254,"")</f>
        <v/>
      </c>
      <c r="S254" s="75" t="str">
        <f>IF(Data!$B254:S$1006&lt;&gt;"",Data!S254,"")</f>
        <v/>
      </c>
      <c r="T254" s="75" t="str">
        <f>IF(Data!$B254:T$1006&lt;&gt;"",Data!T254,"")</f>
        <v/>
      </c>
      <c r="U254" s="75" t="str">
        <f>IF(Data!$B254:U$1006&lt;&gt;"",Data!U254,"")</f>
        <v/>
      </c>
      <c r="AB254" s="73">
        <f t="shared" si="64"/>
        <v>0</v>
      </c>
      <c r="AC254" s="73" t="str">
        <f t="shared" si="65"/>
        <v/>
      </c>
      <c r="AD254" s="73" t="str">
        <f t="shared" si="66"/>
        <v/>
      </c>
      <c r="AE254" s="73" t="str">
        <f t="shared" si="67"/>
        <v/>
      </c>
      <c r="AF254" s="73" t="str">
        <f t="shared" si="68"/>
        <v/>
      </c>
      <c r="AG254" s="73" t="str">
        <f t="shared" si="69"/>
        <v/>
      </c>
      <c r="AH254" s="73" t="str">
        <f t="shared" si="70"/>
        <v/>
      </c>
      <c r="AI254" s="73" t="str">
        <f t="shared" si="71"/>
        <v/>
      </c>
      <c r="AJ254" s="73" t="str">
        <f t="shared" si="72"/>
        <v/>
      </c>
      <c r="AK254" s="73" t="str">
        <f t="shared" si="73"/>
        <v/>
      </c>
      <c r="AL254" s="73" t="str">
        <f t="shared" si="74"/>
        <v/>
      </c>
      <c r="AM254" s="73" t="str">
        <f t="shared" si="75"/>
        <v/>
      </c>
      <c r="AN254" s="73" t="str">
        <f t="shared" si="76"/>
        <v/>
      </c>
      <c r="AO254" s="73" t="str">
        <f t="shared" si="77"/>
        <v/>
      </c>
      <c r="AP254" s="73" t="str">
        <f t="shared" si="78"/>
        <v/>
      </c>
      <c r="AQ254" s="73" t="str">
        <f t="shared" si="79"/>
        <v/>
      </c>
      <c r="AR254" s="73" t="str">
        <f t="shared" si="80"/>
        <v/>
      </c>
      <c r="AS254" s="73" t="str">
        <f t="shared" si="81"/>
        <v/>
      </c>
      <c r="AT254" s="73" t="str">
        <f t="shared" si="82"/>
        <v/>
      </c>
      <c r="AU254" s="73" t="str">
        <f t="shared" si="83"/>
        <v/>
      </c>
      <c r="AV254" s="73" t="str">
        <f t="shared" si="84"/>
        <v/>
      </c>
    </row>
    <row r="255" spans="1:48" ht="20" customHeight="1">
      <c r="A255" s="85">
        <v>249</v>
      </c>
      <c r="B255" s="75" t="str">
        <f>IF(Data!B255:$B$1006&lt;&gt;"",Data!B255,"")</f>
        <v/>
      </c>
      <c r="C255" s="75" t="str">
        <f>IF(Data!$B255:C$1006&lt;&gt;"",Data!C255,"")</f>
        <v/>
      </c>
      <c r="D255" s="75" t="str">
        <f>IF(Data!$B255:D$1006&lt;&gt;"",Data!D255,"")</f>
        <v/>
      </c>
      <c r="E255" s="75" t="str">
        <f>IF(Data!$B255:E$1006&lt;&gt;"",Data!E255,"")</f>
        <v/>
      </c>
      <c r="F255" s="75" t="str">
        <f>IF(Data!$B255:F$1006&lt;&gt;"",Data!F255,"")</f>
        <v/>
      </c>
      <c r="G255" s="75" t="str">
        <f>IF(Data!$B255:G$1006&lt;&gt;"",Data!G255,"")</f>
        <v/>
      </c>
      <c r="H255" s="75" t="str">
        <f>IF(Data!$B255:H$1006&lt;&gt;"",Data!H255,"")</f>
        <v/>
      </c>
      <c r="I255" s="75" t="str">
        <f>IF(Data!$B255:I$1006&lt;&gt;"",Data!I255,"")</f>
        <v/>
      </c>
      <c r="J255" s="75" t="str">
        <f>IF(Data!$B255:J$1006&lt;&gt;"",Data!J255,"")</f>
        <v/>
      </c>
      <c r="K255" s="75" t="str">
        <f>IF(Data!$B255:K$1006&lt;&gt;"",Data!K255,"")</f>
        <v/>
      </c>
      <c r="L255" s="75" t="str">
        <f>IF(Data!$B255:L$1006&lt;&gt;"",Data!L255,"")</f>
        <v/>
      </c>
      <c r="M255" s="75" t="str">
        <f>IF(Data!$B255:M$1006&lt;&gt;"",Data!M255,"")</f>
        <v/>
      </c>
      <c r="N255" s="75" t="str">
        <f>IF(Data!$B255:N$1006&lt;&gt;"",Data!N255,"")</f>
        <v/>
      </c>
      <c r="O255" s="75" t="str">
        <f>IF(Data!$B255:O$1006&lt;&gt;"",Data!O255,"")</f>
        <v/>
      </c>
      <c r="P255" s="75" t="str">
        <f>IF(Data!$B255:P$1006&lt;&gt;"",Data!P255,"")</f>
        <v/>
      </c>
      <c r="Q255" s="75" t="str">
        <f>IF(Data!$B255:Q$1006&lt;&gt;"",Data!Q255,"")</f>
        <v/>
      </c>
      <c r="R255" s="75" t="str">
        <f>IF(Data!$B255:R$1006&lt;&gt;"",Data!R255,"")</f>
        <v/>
      </c>
      <c r="S255" s="75" t="str">
        <f>IF(Data!$B255:S$1006&lt;&gt;"",Data!S255,"")</f>
        <v/>
      </c>
      <c r="T255" s="75" t="str">
        <f>IF(Data!$B255:T$1006&lt;&gt;"",Data!T255,"")</f>
        <v/>
      </c>
      <c r="U255" s="75" t="str">
        <f>IF(Data!$B255:U$1006&lt;&gt;"",Data!U255,"")</f>
        <v/>
      </c>
      <c r="AB255" s="73">
        <f t="shared" si="64"/>
        <v>0</v>
      </c>
      <c r="AC255" s="73" t="str">
        <f t="shared" si="65"/>
        <v/>
      </c>
      <c r="AD255" s="73" t="str">
        <f t="shared" si="66"/>
        <v/>
      </c>
      <c r="AE255" s="73" t="str">
        <f t="shared" si="67"/>
        <v/>
      </c>
      <c r="AF255" s="73" t="str">
        <f t="shared" si="68"/>
        <v/>
      </c>
      <c r="AG255" s="73" t="str">
        <f t="shared" si="69"/>
        <v/>
      </c>
      <c r="AH255" s="73" t="str">
        <f t="shared" si="70"/>
        <v/>
      </c>
      <c r="AI255" s="73" t="str">
        <f t="shared" si="71"/>
        <v/>
      </c>
      <c r="AJ255" s="73" t="str">
        <f t="shared" si="72"/>
        <v/>
      </c>
      <c r="AK255" s="73" t="str">
        <f t="shared" si="73"/>
        <v/>
      </c>
      <c r="AL255" s="73" t="str">
        <f t="shared" si="74"/>
        <v/>
      </c>
      <c r="AM255" s="73" t="str">
        <f t="shared" si="75"/>
        <v/>
      </c>
      <c r="AN255" s="73" t="str">
        <f t="shared" si="76"/>
        <v/>
      </c>
      <c r="AO255" s="73" t="str">
        <f t="shared" si="77"/>
        <v/>
      </c>
      <c r="AP255" s="73" t="str">
        <f t="shared" si="78"/>
        <v/>
      </c>
      <c r="AQ255" s="73" t="str">
        <f t="shared" si="79"/>
        <v/>
      </c>
      <c r="AR255" s="73" t="str">
        <f t="shared" si="80"/>
        <v/>
      </c>
      <c r="AS255" s="73" t="str">
        <f t="shared" si="81"/>
        <v/>
      </c>
      <c r="AT255" s="73" t="str">
        <f t="shared" si="82"/>
        <v/>
      </c>
      <c r="AU255" s="73" t="str">
        <f t="shared" si="83"/>
        <v/>
      </c>
      <c r="AV255" s="73" t="str">
        <f t="shared" si="84"/>
        <v/>
      </c>
    </row>
    <row r="256" spans="1:48" ht="20" customHeight="1">
      <c r="A256" s="85">
        <v>250</v>
      </c>
      <c r="B256" s="75" t="str">
        <f>IF(Data!B256:$B$1006&lt;&gt;"",Data!B256,"")</f>
        <v/>
      </c>
      <c r="C256" s="75" t="str">
        <f>IF(Data!$B256:C$1006&lt;&gt;"",Data!C256,"")</f>
        <v/>
      </c>
      <c r="D256" s="75" t="str">
        <f>IF(Data!$B256:D$1006&lt;&gt;"",Data!D256,"")</f>
        <v/>
      </c>
      <c r="E256" s="75" t="str">
        <f>IF(Data!$B256:E$1006&lt;&gt;"",Data!E256,"")</f>
        <v/>
      </c>
      <c r="F256" s="75" t="str">
        <f>IF(Data!$B256:F$1006&lt;&gt;"",Data!F256,"")</f>
        <v/>
      </c>
      <c r="G256" s="75" t="str">
        <f>IF(Data!$B256:G$1006&lt;&gt;"",Data!G256,"")</f>
        <v/>
      </c>
      <c r="H256" s="75" t="str">
        <f>IF(Data!$B256:H$1006&lt;&gt;"",Data!H256,"")</f>
        <v/>
      </c>
      <c r="I256" s="75" t="str">
        <f>IF(Data!$B256:I$1006&lt;&gt;"",Data!I256,"")</f>
        <v/>
      </c>
      <c r="J256" s="75" t="str">
        <f>IF(Data!$B256:J$1006&lt;&gt;"",Data!J256,"")</f>
        <v/>
      </c>
      <c r="K256" s="75" t="str">
        <f>IF(Data!$B256:K$1006&lt;&gt;"",Data!K256,"")</f>
        <v/>
      </c>
      <c r="L256" s="75" t="str">
        <f>IF(Data!$B256:L$1006&lt;&gt;"",Data!L256,"")</f>
        <v/>
      </c>
      <c r="M256" s="75" t="str">
        <f>IF(Data!$B256:M$1006&lt;&gt;"",Data!M256,"")</f>
        <v/>
      </c>
      <c r="N256" s="75" t="str">
        <f>IF(Data!$B256:N$1006&lt;&gt;"",Data!N256,"")</f>
        <v/>
      </c>
      <c r="O256" s="75" t="str">
        <f>IF(Data!$B256:O$1006&lt;&gt;"",Data!O256,"")</f>
        <v/>
      </c>
      <c r="P256" s="75" t="str">
        <f>IF(Data!$B256:P$1006&lt;&gt;"",Data!P256,"")</f>
        <v/>
      </c>
      <c r="Q256" s="75" t="str">
        <f>IF(Data!$B256:Q$1006&lt;&gt;"",Data!Q256,"")</f>
        <v/>
      </c>
      <c r="R256" s="75" t="str">
        <f>IF(Data!$B256:R$1006&lt;&gt;"",Data!R256,"")</f>
        <v/>
      </c>
      <c r="S256" s="75" t="str">
        <f>IF(Data!$B256:S$1006&lt;&gt;"",Data!S256,"")</f>
        <v/>
      </c>
      <c r="T256" s="75" t="str">
        <f>IF(Data!$B256:T$1006&lt;&gt;"",Data!T256,"")</f>
        <v/>
      </c>
      <c r="U256" s="75" t="str">
        <f>IF(Data!$B256:U$1006&lt;&gt;"",Data!U256,"")</f>
        <v/>
      </c>
      <c r="AB256" s="73">
        <f t="shared" si="64"/>
        <v>0</v>
      </c>
      <c r="AC256" s="73" t="str">
        <f t="shared" si="65"/>
        <v/>
      </c>
      <c r="AD256" s="73" t="str">
        <f t="shared" si="66"/>
        <v/>
      </c>
      <c r="AE256" s="73" t="str">
        <f t="shared" si="67"/>
        <v/>
      </c>
      <c r="AF256" s="73" t="str">
        <f t="shared" si="68"/>
        <v/>
      </c>
      <c r="AG256" s="73" t="str">
        <f t="shared" si="69"/>
        <v/>
      </c>
      <c r="AH256" s="73" t="str">
        <f t="shared" si="70"/>
        <v/>
      </c>
      <c r="AI256" s="73" t="str">
        <f t="shared" si="71"/>
        <v/>
      </c>
      <c r="AJ256" s="73" t="str">
        <f t="shared" si="72"/>
        <v/>
      </c>
      <c r="AK256" s="73" t="str">
        <f t="shared" si="73"/>
        <v/>
      </c>
      <c r="AL256" s="73" t="str">
        <f t="shared" si="74"/>
        <v/>
      </c>
      <c r="AM256" s="73" t="str">
        <f t="shared" si="75"/>
        <v/>
      </c>
      <c r="AN256" s="73" t="str">
        <f t="shared" si="76"/>
        <v/>
      </c>
      <c r="AO256" s="73" t="str">
        <f t="shared" si="77"/>
        <v/>
      </c>
      <c r="AP256" s="73" t="str">
        <f t="shared" si="78"/>
        <v/>
      </c>
      <c r="AQ256" s="73" t="str">
        <f t="shared" si="79"/>
        <v/>
      </c>
      <c r="AR256" s="73" t="str">
        <f t="shared" si="80"/>
        <v/>
      </c>
      <c r="AS256" s="73" t="str">
        <f t="shared" si="81"/>
        <v/>
      </c>
      <c r="AT256" s="73" t="str">
        <f t="shared" si="82"/>
        <v/>
      </c>
      <c r="AU256" s="73" t="str">
        <f t="shared" si="83"/>
        <v/>
      </c>
      <c r="AV256" s="73" t="str">
        <f t="shared" si="84"/>
        <v/>
      </c>
    </row>
    <row r="257" spans="1:48" ht="20" customHeight="1">
      <c r="A257" s="85">
        <v>251</v>
      </c>
      <c r="B257" s="75" t="str">
        <f>IF(Data!B257:$B$1006&lt;&gt;"",Data!B257,"")</f>
        <v/>
      </c>
      <c r="C257" s="75" t="str">
        <f>IF(Data!$B257:C$1006&lt;&gt;"",Data!C257,"")</f>
        <v/>
      </c>
      <c r="D257" s="75" t="str">
        <f>IF(Data!$B257:D$1006&lt;&gt;"",Data!D257,"")</f>
        <v/>
      </c>
      <c r="E257" s="75" t="str">
        <f>IF(Data!$B257:E$1006&lt;&gt;"",Data!E257,"")</f>
        <v/>
      </c>
      <c r="F257" s="75" t="str">
        <f>IF(Data!$B257:F$1006&lt;&gt;"",Data!F257,"")</f>
        <v/>
      </c>
      <c r="G257" s="75" t="str">
        <f>IF(Data!$B257:G$1006&lt;&gt;"",Data!G257,"")</f>
        <v/>
      </c>
      <c r="H257" s="75" t="str">
        <f>IF(Data!$B257:H$1006&lt;&gt;"",Data!H257,"")</f>
        <v/>
      </c>
      <c r="I257" s="75" t="str">
        <f>IF(Data!$B257:I$1006&lt;&gt;"",Data!I257,"")</f>
        <v/>
      </c>
      <c r="J257" s="75" t="str">
        <f>IF(Data!$B257:J$1006&lt;&gt;"",Data!J257,"")</f>
        <v/>
      </c>
      <c r="K257" s="75" t="str">
        <f>IF(Data!$B257:K$1006&lt;&gt;"",Data!K257,"")</f>
        <v/>
      </c>
      <c r="L257" s="75" t="str">
        <f>IF(Data!$B257:L$1006&lt;&gt;"",Data!L257,"")</f>
        <v/>
      </c>
      <c r="M257" s="75" t="str">
        <f>IF(Data!$B257:M$1006&lt;&gt;"",Data!M257,"")</f>
        <v/>
      </c>
      <c r="N257" s="75" t="str">
        <f>IF(Data!$B257:N$1006&lt;&gt;"",Data!N257,"")</f>
        <v/>
      </c>
      <c r="O257" s="75" t="str">
        <f>IF(Data!$B257:O$1006&lt;&gt;"",Data!O257,"")</f>
        <v/>
      </c>
      <c r="P257" s="75" t="str">
        <f>IF(Data!$B257:P$1006&lt;&gt;"",Data!P257,"")</f>
        <v/>
      </c>
      <c r="Q257" s="75" t="str">
        <f>IF(Data!$B257:Q$1006&lt;&gt;"",Data!Q257,"")</f>
        <v/>
      </c>
      <c r="R257" s="75" t="str">
        <f>IF(Data!$B257:R$1006&lt;&gt;"",Data!R257,"")</f>
        <v/>
      </c>
      <c r="S257" s="75" t="str">
        <f>IF(Data!$B257:S$1006&lt;&gt;"",Data!S257,"")</f>
        <v/>
      </c>
      <c r="T257" s="75" t="str">
        <f>IF(Data!$B257:T$1006&lt;&gt;"",Data!T257,"")</f>
        <v/>
      </c>
      <c r="U257" s="75" t="str">
        <f>IF(Data!$B257:U$1006&lt;&gt;"",Data!U257,"")</f>
        <v/>
      </c>
      <c r="AB257" s="73">
        <f t="shared" si="64"/>
        <v>0</v>
      </c>
      <c r="AC257" s="73" t="str">
        <f t="shared" si="65"/>
        <v/>
      </c>
      <c r="AD257" s="73" t="str">
        <f t="shared" si="66"/>
        <v/>
      </c>
      <c r="AE257" s="73" t="str">
        <f t="shared" si="67"/>
        <v/>
      </c>
      <c r="AF257" s="73" t="str">
        <f t="shared" si="68"/>
        <v/>
      </c>
      <c r="AG257" s="73" t="str">
        <f t="shared" si="69"/>
        <v/>
      </c>
      <c r="AH257" s="73" t="str">
        <f t="shared" si="70"/>
        <v/>
      </c>
      <c r="AI257" s="73" t="str">
        <f t="shared" si="71"/>
        <v/>
      </c>
      <c r="AJ257" s="73" t="str">
        <f t="shared" si="72"/>
        <v/>
      </c>
      <c r="AK257" s="73" t="str">
        <f t="shared" si="73"/>
        <v/>
      </c>
      <c r="AL257" s="73" t="str">
        <f t="shared" si="74"/>
        <v/>
      </c>
      <c r="AM257" s="73" t="str">
        <f t="shared" si="75"/>
        <v/>
      </c>
      <c r="AN257" s="73" t="str">
        <f t="shared" si="76"/>
        <v/>
      </c>
      <c r="AO257" s="73" t="str">
        <f t="shared" si="77"/>
        <v/>
      </c>
      <c r="AP257" s="73" t="str">
        <f t="shared" si="78"/>
        <v/>
      </c>
      <c r="AQ257" s="73" t="str">
        <f t="shared" si="79"/>
        <v/>
      </c>
      <c r="AR257" s="73" t="str">
        <f t="shared" si="80"/>
        <v/>
      </c>
      <c r="AS257" s="73" t="str">
        <f t="shared" si="81"/>
        <v/>
      </c>
      <c r="AT257" s="73" t="str">
        <f t="shared" si="82"/>
        <v/>
      </c>
      <c r="AU257" s="73" t="str">
        <f t="shared" si="83"/>
        <v/>
      </c>
      <c r="AV257" s="73" t="str">
        <f t="shared" si="84"/>
        <v/>
      </c>
    </row>
    <row r="258" spans="1:48" ht="20" customHeight="1">
      <c r="A258" s="85">
        <v>252</v>
      </c>
      <c r="B258" s="75" t="str">
        <f>IF(Data!B258:$B$1006&lt;&gt;"",Data!B258,"")</f>
        <v/>
      </c>
      <c r="C258" s="75" t="str">
        <f>IF(Data!$B258:C$1006&lt;&gt;"",Data!C258,"")</f>
        <v/>
      </c>
      <c r="D258" s="75" t="str">
        <f>IF(Data!$B258:D$1006&lt;&gt;"",Data!D258,"")</f>
        <v/>
      </c>
      <c r="E258" s="75" t="str">
        <f>IF(Data!$B258:E$1006&lt;&gt;"",Data!E258,"")</f>
        <v/>
      </c>
      <c r="F258" s="75" t="str">
        <f>IF(Data!$B258:F$1006&lt;&gt;"",Data!F258,"")</f>
        <v/>
      </c>
      <c r="G258" s="75" t="str">
        <f>IF(Data!$B258:G$1006&lt;&gt;"",Data!G258,"")</f>
        <v/>
      </c>
      <c r="H258" s="75" t="str">
        <f>IF(Data!$B258:H$1006&lt;&gt;"",Data!H258,"")</f>
        <v/>
      </c>
      <c r="I258" s="75" t="str">
        <f>IF(Data!$B258:I$1006&lt;&gt;"",Data!I258,"")</f>
        <v/>
      </c>
      <c r="J258" s="75" t="str">
        <f>IF(Data!$B258:J$1006&lt;&gt;"",Data!J258,"")</f>
        <v/>
      </c>
      <c r="K258" s="75" t="str">
        <f>IF(Data!$B258:K$1006&lt;&gt;"",Data!K258,"")</f>
        <v/>
      </c>
      <c r="L258" s="75" t="str">
        <f>IF(Data!$B258:L$1006&lt;&gt;"",Data!L258,"")</f>
        <v/>
      </c>
      <c r="M258" s="75" t="str">
        <f>IF(Data!$B258:M$1006&lt;&gt;"",Data!M258,"")</f>
        <v/>
      </c>
      <c r="N258" s="75" t="str">
        <f>IF(Data!$B258:N$1006&lt;&gt;"",Data!N258,"")</f>
        <v/>
      </c>
      <c r="O258" s="75" t="str">
        <f>IF(Data!$B258:O$1006&lt;&gt;"",Data!O258,"")</f>
        <v/>
      </c>
      <c r="P258" s="75" t="str">
        <f>IF(Data!$B258:P$1006&lt;&gt;"",Data!P258,"")</f>
        <v/>
      </c>
      <c r="Q258" s="75" t="str">
        <f>IF(Data!$B258:Q$1006&lt;&gt;"",Data!Q258,"")</f>
        <v/>
      </c>
      <c r="R258" s="75" t="str">
        <f>IF(Data!$B258:R$1006&lt;&gt;"",Data!R258,"")</f>
        <v/>
      </c>
      <c r="S258" s="75" t="str">
        <f>IF(Data!$B258:S$1006&lt;&gt;"",Data!S258,"")</f>
        <v/>
      </c>
      <c r="T258" s="75" t="str">
        <f>IF(Data!$B258:T$1006&lt;&gt;"",Data!T258,"")</f>
        <v/>
      </c>
      <c r="U258" s="75" t="str">
        <f>IF(Data!$B258:U$1006&lt;&gt;"",Data!U258,"")</f>
        <v/>
      </c>
      <c r="AB258" s="73">
        <f t="shared" si="64"/>
        <v>0</v>
      </c>
      <c r="AC258" s="73" t="str">
        <f t="shared" si="65"/>
        <v/>
      </c>
      <c r="AD258" s="73" t="str">
        <f t="shared" si="66"/>
        <v/>
      </c>
      <c r="AE258" s="73" t="str">
        <f t="shared" si="67"/>
        <v/>
      </c>
      <c r="AF258" s="73" t="str">
        <f t="shared" si="68"/>
        <v/>
      </c>
      <c r="AG258" s="73" t="str">
        <f t="shared" si="69"/>
        <v/>
      </c>
      <c r="AH258" s="73" t="str">
        <f t="shared" si="70"/>
        <v/>
      </c>
      <c r="AI258" s="73" t="str">
        <f t="shared" si="71"/>
        <v/>
      </c>
      <c r="AJ258" s="73" t="str">
        <f t="shared" si="72"/>
        <v/>
      </c>
      <c r="AK258" s="73" t="str">
        <f t="shared" si="73"/>
        <v/>
      </c>
      <c r="AL258" s="73" t="str">
        <f t="shared" si="74"/>
        <v/>
      </c>
      <c r="AM258" s="73" t="str">
        <f t="shared" si="75"/>
        <v/>
      </c>
      <c r="AN258" s="73" t="str">
        <f t="shared" si="76"/>
        <v/>
      </c>
      <c r="AO258" s="73" t="str">
        <f t="shared" si="77"/>
        <v/>
      </c>
      <c r="AP258" s="73" t="str">
        <f t="shared" si="78"/>
        <v/>
      </c>
      <c r="AQ258" s="73" t="str">
        <f t="shared" si="79"/>
        <v/>
      </c>
      <c r="AR258" s="73" t="str">
        <f t="shared" si="80"/>
        <v/>
      </c>
      <c r="AS258" s="73" t="str">
        <f t="shared" si="81"/>
        <v/>
      </c>
      <c r="AT258" s="73" t="str">
        <f t="shared" si="82"/>
        <v/>
      </c>
      <c r="AU258" s="73" t="str">
        <f t="shared" si="83"/>
        <v/>
      </c>
      <c r="AV258" s="73" t="str">
        <f t="shared" si="84"/>
        <v/>
      </c>
    </row>
    <row r="259" spans="1:48" ht="20" customHeight="1">
      <c r="A259" s="85">
        <v>253</v>
      </c>
      <c r="B259" s="75" t="str">
        <f>IF(Data!B259:$B$1006&lt;&gt;"",Data!B259,"")</f>
        <v/>
      </c>
      <c r="C259" s="75" t="str">
        <f>IF(Data!$B259:C$1006&lt;&gt;"",Data!C259,"")</f>
        <v/>
      </c>
      <c r="D259" s="75" t="str">
        <f>IF(Data!$B259:D$1006&lt;&gt;"",Data!D259,"")</f>
        <v/>
      </c>
      <c r="E259" s="75" t="str">
        <f>IF(Data!$B259:E$1006&lt;&gt;"",Data!E259,"")</f>
        <v/>
      </c>
      <c r="F259" s="75" t="str">
        <f>IF(Data!$B259:F$1006&lt;&gt;"",Data!F259,"")</f>
        <v/>
      </c>
      <c r="G259" s="75" t="str">
        <f>IF(Data!$B259:G$1006&lt;&gt;"",Data!G259,"")</f>
        <v/>
      </c>
      <c r="H259" s="75" t="str">
        <f>IF(Data!$B259:H$1006&lt;&gt;"",Data!H259,"")</f>
        <v/>
      </c>
      <c r="I259" s="75" t="str">
        <f>IF(Data!$B259:I$1006&lt;&gt;"",Data!I259,"")</f>
        <v/>
      </c>
      <c r="J259" s="75" t="str">
        <f>IF(Data!$B259:J$1006&lt;&gt;"",Data!J259,"")</f>
        <v/>
      </c>
      <c r="K259" s="75" t="str">
        <f>IF(Data!$B259:K$1006&lt;&gt;"",Data!K259,"")</f>
        <v/>
      </c>
      <c r="L259" s="75" t="str">
        <f>IF(Data!$B259:L$1006&lt;&gt;"",Data!L259,"")</f>
        <v/>
      </c>
      <c r="M259" s="75" t="str">
        <f>IF(Data!$B259:M$1006&lt;&gt;"",Data!M259,"")</f>
        <v/>
      </c>
      <c r="N259" s="75" t="str">
        <f>IF(Data!$B259:N$1006&lt;&gt;"",Data!N259,"")</f>
        <v/>
      </c>
      <c r="O259" s="75" t="str">
        <f>IF(Data!$B259:O$1006&lt;&gt;"",Data!O259,"")</f>
        <v/>
      </c>
      <c r="P259" s="75" t="str">
        <f>IF(Data!$B259:P$1006&lt;&gt;"",Data!P259,"")</f>
        <v/>
      </c>
      <c r="Q259" s="75" t="str">
        <f>IF(Data!$B259:Q$1006&lt;&gt;"",Data!Q259,"")</f>
        <v/>
      </c>
      <c r="R259" s="75" t="str">
        <f>IF(Data!$B259:R$1006&lt;&gt;"",Data!R259,"")</f>
        <v/>
      </c>
      <c r="S259" s="75" t="str">
        <f>IF(Data!$B259:S$1006&lt;&gt;"",Data!S259,"")</f>
        <v/>
      </c>
      <c r="T259" s="75" t="str">
        <f>IF(Data!$B259:T$1006&lt;&gt;"",Data!T259,"")</f>
        <v/>
      </c>
      <c r="U259" s="75" t="str">
        <f>IF(Data!$B259:U$1006&lt;&gt;"",Data!U259,"")</f>
        <v/>
      </c>
      <c r="AB259" s="73">
        <f t="shared" si="64"/>
        <v>0</v>
      </c>
      <c r="AC259" s="73" t="str">
        <f t="shared" si="65"/>
        <v/>
      </c>
      <c r="AD259" s="73" t="str">
        <f t="shared" si="66"/>
        <v/>
      </c>
      <c r="AE259" s="73" t="str">
        <f t="shared" si="67"/>
        <v/>
      </c>
      <c r="AF259" s="73" t="str">
        <f t="shared" si="68"/>
        <v/>
      </c>
      <c r="AG259" s="73" t="str">
        <f t="shared" si="69"/>
        <v/>
      </c>
      <c r="AH259" s="73" t="str">
        <f t="shared" si="70"/>
        <v/>
      </c>
      <c r="AI259" s="73" t="str">
        <f t="shared" si="71"/>
        <v/>
      </c>
      <c r="AJ259" s="73" t="str">
        <f t="shared" si="72"/>
        <v/>
      </c>
      <c r="AK259" s="73" t="str">
        <f t="shared" si="73"/>
        <v/>
      </c>
      <c r="AL259" s="73" t="str">
        <f t="shared" si="74"/>
        <v/>
      </c>
      <c r="AM259" s="73" t="str">
        <f t="shared" si="75"/>
        <v/>
      </c>
      <c r="AN259" s="73" t="str">
        <f t="shared" si="76"/>
        <v/>
      </c>
      <c r="AO259" s="73" t="str">
        <f t="shared" si="77"/>
        <v/>
      </c>
      <c r="AP259" s="73" t="str">
        <f t="shared" si="78"/>
        <v/>
      </c>
      <c r="AQ259" s="73" t="str">
        <f t="shared" si="79"/>
        <v/>
      </c>
      <c r="AR259" s="73" t="str">
        <f t="shared" si="80"/>
        <v/>
      </c>
      <c r="AS259" s="73" t="str">
        <f t="shared" si="81"/>
        <v/>
      </c>
      <c r="AT259" s="73" t="str">
        <f t="shared" si="82"/>
        <v/>
      </c>
      <c r="AU259" s="73" t="str">
        <f t="shared" si="83"/>
        <v/>
      </c>
      <c r="AV259" s="73" t="str">
        <f t="shared" si="84"/>
        <v/>
      </c>
    </row>
    <row r="260" spans="1:48" ht="20" customHeight="1">
      <c r="A260" s="85">
        <v>254</v>
      </c>
      <c r="B260" s="75" t="str">
        <f>IF(Data!B260:$B$1006&lt;&gt;"",Data!B260,"")</f>
        <v/>
      </c>
      <c r="C260" s="75" t="str">
        <f>IF(Data!$B260:C$1006&lt;&gt;"",Data!C260,"")</f>
        <v/>
      </c>
      <c r="D260" s="75" t="str">
        <f>IF(Data!$B260:D$1006&lt;&gt;"",Data!D260,"")</f>
        <v/>
      </c>
      <c r="E260" s="75" t="str">
        <f>IF(Data!$B260:E$1006&lt;&gt;"",Data!E260,"")</f>
        <v/>
      </c>
      <c r="F260" s="75" t="str">
        <f>IF(Data!$B260:F$1006&lt;&gt;"",Data!F260,"")</f>
        <v/>
      </c>
      <c r="G260" s="75" t="str">
        <f>IF(Data!$B260:G$1006&lt;&gt;"",Data!G260,"")</f>
        <v/>
      </c>
      <c r="H260" s="75" t="str">
        <f>IF(Data!$B260:H$1006&lt;&gt;"",Data!H260,"")</f>
        <v/>
      </c>
      <c r="I260" s="75" t="str">
        <f>IF(Data!$B260:I$1006&lt;&gt;"",Data!I260,"")</f>
        <v/>
      </c>
      <c r="J260" s="75" t="str">
        <f>IF(Data!$B260:J$1006&lt;&gt;"",Data!J260,"")</f>
        <v/>
      </c>
      <c r="K260" s="75" t="str">
        <f>IF(Data!$B260:K$1006&lt;&gt;"",Data!K260,"")</f>
        <v/>
      </c>
      <c r="L260" s="75" t="str">
        <f>IF(Data!$B260:L$1006&lt;&gt;"",Data!L260,"")</f>
        <v/>
      </c>
      <c r="M260" s="75" t="str">
        <f>IF(Data!$B260:M$1006&lt;&gt;"",Data!M260,"")</f>
        <v/>
      </c>
      <c r="N260" s="75" t="str">
        <f>IF(Data!$B260:N$1006&lt;&gt;"",Data!N260,"")</f>
        <v/>
      </c>
      <c r="O260" s="75" t="str">
        <f>IF(Data!$B260:O$1006&lt;&gt;"",Data!O260,"")</f>
        <v/>
      </c>
      <c r="P260" s="75" t="str">
        <f>IF(Data!$B260:P$1006&lt;&gt;"",Data!P260,"")</f>
        <v/>
      </c>
      <c r="Q260" s="75" t="str">
        <f>IF(Data!$B260:Q$1006&lt;&gt;"",Data!Q260,"")</f>
        <v/>
      </c>
      <c r="R260" s="75" t="str">
        <f>IF(Data!$B260:R$1006&lt;&gt;"",Data!R260,"")</f>
        <v/>
      </c>
      <c r="S260" s="75" t="str">
        <f>IF(Data!$B260:S$1006&lt;&gt;"",Data!S260,"")</f>
        <v/>
      </c>
      <c r="T260" s="75" t="str">
        <f>IF(Data!$B260:T$1006&lt;&gt;"",Data!T260,"")</f>
        <v/>
      </c>
      <c r="U260" s="75" t="str">
        <f>IF(Data!$B260:U$1006&lt;&gt;"",Data!U260,"")</f>
        <v/>
      </c>
      <c r="AB260" s="73">
        <f t="shared" si="64"/>
        <v>0</v>
      </c>
      <c r="AC260" s="73" t="str">
        <f t="shared" si="65"/>
        <v/>
      </c>
      <c r="AD260" s="73" t="str">
        <f t="shared" si="66"/>
        <v/>
      </c>
      <c r="AE260" s="73" t="str">
        <f t="shared" si="67"/>
        <v/>
      </c>
      <c r="AF260" s="73" t="str">
        <f t="shared" si="68"/>
        <v/>
      </c>
      <c r="AG260" s="73" t="str">
        <f t="shared" si="69"/>
        <v/>
      </c>
      <c r="AH260" s="73" t="str">
        <f t="shared" si="70"/>
        <v/>
      </c>
      <c r="AI260" s="73" t="str">
        <f t="shared" si="71"/>
        <v/>
      </c>
      <c r="AJ260" s="73" t="str">
        <f t="shared" si="72"/>
        <v/>
      </c>
      <c r="AK260" s="73" t="str">
        <f t="shared" si="73"/>
        <v/>
      </c>
      <c r="AL260" s="73" t="str">
        <f t="shared" si="74"/>
        <v/>
      </c>
      <c r="AM260" s="73" t="str">
        <f t="shared" si="75"/>
        <v/>
      </c>
      <c r="AN260" s="73" t="str">
        <f t="shared" si="76"/>
        <v/>
      </c>
      <c r="AO260" s="73" t="str">
        <f t="shared" si="77"/>
        <v/>
      </c>
      <c r="AP260" s="73" t="str">
        <f t="shared" si="78"/>
        <v/>
      </c>
      <c r="AQ260" s="73" t="str">
        <f t="shared" si="79"/>
        <v/>
      </c>
      <c r="AR260" s="73" t="str">
        <f t="shared" si="80"/>
        <v/>
      </c>
      <c r="AS260" s="73" t="str">
        <f t="shared" si="81"/>
        <v/>
      </c>
      <c r="AT260" s="73" t="str">
        <f t="shared" si="82"/>
        <v/>
      </c>
      <c r="AU260" s="73" t="str">
        <f t="shared" si="83"/>
        <v/>
      </c>
      <c r="AV260" s="73" t="str">
        <f t="shared" si="84"/>
        <v/>
      </c>
    </row>
    <row r="261" spans="1:48" ht="20" customHeight="1">
      <c r="A261" s="85">
        <v>255</v>
      </c>
      <c r="B261" s="75" t="str">
        <f>IF(Data!B261:$B$1006&lt;&gt;"",Data!B261,"")</f>
        <v/>
      </c>
      <c r="C261" s="75" t="str">
        <f>IF(Data!$B261:C$1006&lt;&gt;"",Data!C261,"")</f>
        <v/>
      </c>
      <c r="D261" s="75" t="str">
        <f>IF(Data!$B261:D$1006&lt;&gt;"",Data!D261,"")</f>
        <v/>
      </c>
      <c r="E261" s="75" t="str">
        <f>IF(Data!$B261:E$1006&lt;&gt;"",Data!E261,"")</f>
        <v/>
      </c>
      <c r="F261" s="75" t="str">
        <f>IF(Data!$B261:F$1006&lt;&gt;"",Data!F261,"")</f>
        <v/>
      </c>
      <c r="G261" s="75" t="str">
        <f>IF(Data!$B261:G$1006&lt;&gt;"",Data!G261,"")</f>
        <v/>
      </c>
      <c r="H261" s="75" t="str">
        <f>IF(Data!$B261:H$1006&lt;&gt;"",Data!H261,"")</f>
        <v/>
      </c>
      <c r="I261" s="75" t="str">
        <f>IF(Data!$B261:I$1006&lt;&gt;"",Data!I261,"")</f>
        <v/>
      </c>
      <c r="J261" s="75" t="str">
        <f>IF(Data!$B261:J$1006&lt;&gt;"",Data!J261,"")</f>
        <v/>
      </c>
      <c r="K261" s="75" t="str">
        <f>IF(Data!$B261:K$1006&lt;&gt;"",Data!K261,"")</f>
        <v/>
      </c>
      <c r="L261" s="75" t="str">
        <f>IF(Data!$B261:L$1006&lt;&gt;"",Data!L261,"")</f>
        <v/>
      </c>
      <c r="M261" s="75" t="str">
        <f>IF(Data!$B261:M$1006&lt;&gt;"",Data!M261,"")</f>
        <v/>
      </c>
      <c r="N261" s="75" t="str">
        <f>IF(Data!$B261:N$1006&lt;&gt;"",Data!N261,"")</f>
        <v/>
      </c>
      <c r="O261" s="75" t="str">
        <f>IF(Data!$B261:O$1006&lt;&gt;"",Data!O261,"")</f>
        <v/>
      </c>
      <c r="P261" s="75" t="str">
        <f>IF(Data!$B261:P$1006&lt;&gt;"",Data!P261,"")</f>
        <v/>
      </c>
      <c r="Q261" s="75" t="str">
        <f>IF(Data!$B261:Q$1006&lt;&gt;"",Data!Q261,"")</f>
        <v/>
      </c>
      <c r="R261" s="75" t="str">
        <f>IF(Data!$B261:R$1006&lt;&gt;"",Data!R261,"")</f>
        <v/>
      </c>
      <c r="S261" s="75" t="str">
        <f>IF(Data!$B261:S$1006&lt;&gt;"",Data!S261,"")</f>
        <v/>
      </c>
      <c r="T261" s="75" t="str">
        <f>IF(Data!$B261:T$1006&lt;&gt;"",Data!T261,"")</f>
        <v/>
      </c>
      <c r="U261" s="75" t="str">
        <f>IF(Data!$B261:U$1006&lt;&gt;"",Data!U261,"")</f>
        <v/>
      </c>
      <c r="AB261" s="73">
        <f t="shared" si="64"/>
        <v>0</v>
      </c>
      <c r="AC261" s="73" t="str">
        <f t="shared" si="65"/>
        <v/>
      </c>
      <c r="AD261" s="73" t="str">
        <f t="shared" si="66"/>
        <v/>
      </c>
      <c r="AE261" s="73" t="str">
        <f t="shared" si="67"/>
        <v/>
      </c>
      <c r="AF261" s="73" t="str">
        <f t="shared" si="68"/>
        <v/>
      </c>
      <c r="AG261" s="73" t="str">
        <f t="shared" si="69"/>
        <v/>
      </c>
      <c r="AH261" s="73" t="str">
        <f t="shared" si="70"/>
        <v/>
      </c>
      <c r="AI261" s="73" t="str">
        <f t="shared" si="71"/>
        <v/>
      </c>
      <c r="AJ261" s="73" t="str">
        <f t="shared" si="72"/>
        <v/>
      </c>
      <c r="AK261" s="73" t="str">
        <f t="shared" si="73"/>
        <v/>
      </c>
      <c r="AL261" s="73" t="str">
        <f t="shared" si="74"/>
        <v/>
      </c>
      <c r="AM261" s="73" t="str">
        <f t="shared" si="75"/>
        <v/>
      </c>
      <c r="AN261" s="73" t="str">
        <f t="shared" si="76"/>
        <v/>
      </c>
      <c r="AO261" s="73" t="str">
        <f t="shared" si="77"/>
        <v/>
      </c>
      <c r="AP261" s="73" t="str">
        <f t="shared" si="78"/>
        <v/>
      </c>
      <c r="AQ261" s="73" t="str">
        <f t="shared" si="79"/>
        <v/>
      </c>
      <c r="AR261" s="73" t="str">
        <f t="shared" si="80"/>
        <v/>
      </c>
      <c r="AS261" s="73" t="str">
        <f t="shared" si="81"/>
        <v/>
      </c>
      <c r="AT261" s="73" t="str">
        <f t="shared" si="82"/>
        <v/>
      </c>
      <c r="AU261" s="73" t="str">
        <f t="shared" si="83"/>
        <v/>
      </c>
      <c r="AV261" s="73" t="str">
        <f t="shared" si="84"/>
        <v/>
      </c>
    </row>
    <row r="262" spans="1:48" ht="20" customHeight="1">
      <c r="A262" s="85">
        <v>256</v>
      </c>
      <c r="B262" s="75" t="str">
        <f>IF(Data!B262:$B$1006&lt;&gt;"",Data!B262,"")</f>
        <v/>
      </c>
      <c r="C262" s="75" t="str">
        <f>IF(Data!$B262:C$1006&lt;&gt;"",Data!C262,"")</f>
        <v/>
      </c>
      <c r="D262" s="75" t="str">
        <f>IF(Data!$B262:D$1006&lt;&gt;"",Data!D262,"")</f>
        <v/>
      </c>
      <c r="E262" s="75" t="str">
        <f>IF(Data!$B262:E$1006&lt;&gt;"",Data!E262,"")</f>
        <v/>
      </c>
      <c r="F262" s="75" t="str">
        <f>IF(Data!$B262:F$1006&lt;&gt;"",Data!F262,"")</f>
        <v/>
      </c>
      <c r="G262" s="75" t="str">
        <f>IF(Data!$B262:G$1006&lt;&gt;"",Data!G262,"")</f>
        <v/>
      </c>
      <c r="H262" s="75" t="str">
        <f>IF(Data!$B262:H$1006&lt;&gt;"",Data!H262,"")</f>
        <v/>
      </c>
      <c r="I262" s="75" t="str">
        <f>IF(Data!$B262:I$1006&lt;&gt;"",Data!I262,"")</f>
        <v/>
      </c>
      <c r="J262" s="75" t="str">
        <f>IF(Data!$B262:J$1006&lt;&gt;"",Data!J262,"")</f>
        <v/>
      </c>
      <c r="K262" s="75" t="str">
        <f>IF(Data!$B262:K$1006&lt;&gt;"",Data!K262,"")</f>
        <v/>
      </c>
      <c r="L262" s="75" t="str">
        <f>IF(Data!$B262:L$1006&lt;&gt;"",Data!L262,"")</f>
        <v/>
      </c>
      <c r="M262" s="75" t="str">
        <f>IF(Data!$B262:M$1006&lt;&gt;"",Data!M262,"")</f>
        <v/>
      </c>
      <c r="N262" s="75" t="str">
        <f>IF(Data!$B262:N$1006&lt;&gt;"",Data!N262,"")</f>
        <v/>
      </c>
      <c r="O262" s="75" t="str">
        <f>IF(Data!$B262:O$1006&lt;&gt;"",Data!O262,"")</f>
        <v/>
      </c>
      <c r="P262" s="75" t="str">
        <f>IF(Data!$B262:P$1006&lt;&gt;"",Data!P262,"")</f>
        <v/>
      </c>
      <c r="Q262" s="75" t="str">
        <f>IF(Data!$B262:Q$1006&lt;&gt;"",Data!Q262,"")</f>
        <v/>
      </c>
      <c r="R262" s="75" t="str">
        <f>IF(Data!$B262:R$1006&lt;&gt;"",Data!R262,"")</f>
        <v/>
      </c>
      <c r="S262" s="75" t="str">
        <f>IF(Data!$B262:S$1006&lt;&gt;"",Data!S262,"")</f>
        <v/>
      </c>
      <c r="T262" s="75" t="str">
        <f>IF(Data!$B262:T$1006&lt;&gt;"",Data!T262,"")</f>
        <v/>
      </c>
      <c r="U262" s="75" t="str">
        <f>IF(Data!$B262:U$1006&lt;&gt;"",Data!U262,"")</f>
        <v/>
      </c>
      <c r="AB262" s="73">
        <f t="shared" si="64"/>
        <v>0</v>
      </c>
      <c r="AC262" s="73" t="str">
        <f t="shared" si="65"/>
        <v/>
      </c>
      <c r="AD262" s="73" t="str">
        <f t="shared" si="66"/>
        <v/>
      </c>
      <c r="AE262" s="73" t="str">
        <f t="shared" si="67"/>
        <v/>
      </c>
      <c r="AF262" s="73" t="str">
        <f t="shared" si="68"/>
        <v/>
      </c>
      <c r="AG262" s="73" t="str">
        <f t="shared" si="69"/>
        <v/>
      </c>
      <c r="AH262" s="73" t="str">
        <f t="shared" si="70"/>
        <v/>
      </c>
      <c r="AI262" s="73" t="str">
        <f t="shared" si="71"/>
        <v/>
      </c>
      <c r="AJ262" s="73" t="str">
        <f t="shared" si="72"/>
        <v/>
      </c>
      <c r="AK262" s="73" t="str">
        <f t="shared" si="73"/>
        <v/>
      </c>
      <c r="AL262" s="73" t="str">
        <f t="shared" si="74"/>
        <v/>
      </c>
      <c r="AM262" s="73" t="str">
        <f t="shared" si="75"/>
        <v/>
      </c>
      <c r="AN262" s="73" t="str">
        <f t="shared" si="76"/>
        <v/>
      </c>
      <c r="AO262" s="73" t="str">
        <f t="shared" si="77"/>
        <v/>
      </c>
      <c r="AP262" s="73" t="str">
        <f t="shared" si="78"/>
        <v/>
      </c>
      <c r="AQ262" s="73" t="str">
        <f t="shared" si="79"/>
        <v/>
      </c>
      <c r="AR262" s="73" t="str">
        <f t="shared" si="80"/>
        <v/>
      </c>
      <c r="AS262" s="73" t="str">
        <f t="shared" si="81"/>
        <v/>
      </c>
      <c r="AT262" s="73" t="str">
        <f t="shared" si="82"/>
        <v/>
      </c>
      <c r="AU262" s="73" t="str">
        <f t="shared" si="83"/>
        <v/>
      </c>
      <c r="AV262" s="73" t="str">
        <f t="shared" si="84"/>
        <v/>
      </c>
    </row>
    <row r="263" spans="1:48" ht="20" customHeight="1">
      <c r="A263" s="85">
        <v>257</v>
      </c>
      <c r="B263" s="75" t="str">
        <f>IF(Data!B263:$B$1006&lt;&gt;"",Data!B263,"")</f>
        <v/>
      </c>
      <c r="C263" s="75" t="str">
        <f>IF(Data!$B263:C$1006&lt;&gt;"",Data!C263,"")</f>
        <v/>
      </c>
      <c r="D263" s="75" t="str">
        <f>IF(Data!$B263:D$1006&lt;&gt;"",Data!D263,"")</f>
        <v/>
      </c>
      <c r="E263" s="75" t="str">
        <f>IF(Data!$B263:E$1006&lt;&gt;"",Data!E263,"")</f>
        <v/>
      </c>
      <c r="F263" s="75" t="str">
        <f>IF(Data!$B263:F$1006&lt;&gt;"",Data!F263,"")</f>
        <v/>
      </c>
      <c r="G263" s="75" t="str">
        <f>IF(Data!$B263:G$1006&lt;&gt;"",Data!G263,"")</f>
        <v/>
      </c>
      <c r="H263" s="75" t="str">
        <f>IF(Data!$B263:H$1006&lt;&gt;"",Data!H263,"")</f>
        <v/>
      </c>
      <c r="I263" s="75" t="str">
        <f>IF(Data!$B263:I$1006&lt;&gt;"",Data!I263,"")</f>
        <v/>
      </c>
      <c r="J263" s="75" t="str">
        <f>IF(Data!$B263:J$1006&lt;&gt;"",Data!J263,"")</f>
        <v/>
      </c>
      <c r="K263" s="75" t="str">
        <f>IF(Data!$B263:K$1006&lt;&gt;"",Data!K263,"")</f>
        <v/>
      </c>
      <c r="L263" s="75" t="str">
        <f>IF(Data!$B263:L$1006&lt;&gt;"",Data!L263,"")</f>
        <v/>
      </c>
      <c r="M263" s="75" t="str">
        <f>IF(Data!$B263:M$1006&lt;&gt;"",Data!M263,"")</f>
        <v/>
      </c>
      <c r="N263" s="75" t="str">
        <f>IF(Data!$B263:N$1006&lt;&gt;"",Data!N263,"")</f>
        <v/>
      </c>
      <c r="O263" s="75" t="str">
        <f>IF(Data!$B263:O$1006&lt;&gt;"",Data!O263,"")</f>
        <v/>
      </c>
      <c r="P263" s="75" t="str">
        <f>IF(Data!$B263:P$1006&lt;&gt;"",Data!P263,"")</f>
        <v/>
      </c>
      <c r="Q263" s="75" t="str">
        <f>IF(Data!$B263:Q$1006&lt;&gt;"",Data!Q263,"")</f>
        <v/>
      </c>
      <c r="R263" s="75" t="str">
        <f>IF(Data!$B263:R$1006&lt;&gt;"",Data!R263,"")</f>
        <v/>
      </c>
      <c r="S263" s="75" t="str">
        <f>IF(Data!$B263:S$1006&lt;&gt;"",Data!S263,"")</f>
        <v/>
      </c>
      <c r="T263" s="75" t="str">
        <f>IF(Data!$B263:T$1006&lt;&gt;"",Data!T263,"")</f>
        <v/>
      </c>
      <c r="U263" s="75" t="str">
        <f>IF(Data!$B263:U$1006&lt;&gt;"",Data!U263,"")</f>
        <v/>
      </c>
      <c r="AB263" s="73">
        <f t="shared" si="64"/>
        <v>0</v>
      </c>
      <c r="AC263" s="73" t="str">
        <f t="shared" si="65"/>
        <v/>
      </c>
      <c r="AD263" s="73" t="str">
        <f t="shared" si="66"/>
        <v/>
      </c>
      <c r="AE263" s="73" t="str">
        <f t="shared" si="67"/>
        <v/>
      </c>
      <c r="AF263" s="73" t="str">
        <f t="shared" si="68"/>
        <v/>
      </c>
      <c r="AG263" s="73" t="str">
        <f t="shared" si="69"/>
        <v/>
      </c>
      <c r="AH263" s="73" t="str">
        <f t="shared" si="70"/>
        <v/>
      </c>
      <c r="AI263" s="73" t="str">
        <f t="shared" si="71"/>
        <v/>
      </c>
      <c r="AJ263" s="73" t="str">
        <f t="shared" si="72"/>
        <v/>
      </c>
      <c r="AK263" s="73" t="str">
        <f t="shared" si="73"/>
        <v/>
      </c>
      <c r="AL263" s="73" t="str">
        <f t="shared" si="74"/>
        <v/>
      </c>
      <c r="AM263" s="73" t="str">
        <f t="shared" si="75"/>
        <v/>
      </c>
      <c r="AN263" s="73" t="str">
        <f t="shared" si="76"/>
        <v/>
      </c>
      <c r="AO263" s="73" t="str">
        <f t="shared" si="77"/>
        <v/>
      </c>
      <c r="AP263" s="73" t="str">
        <f t="shared" si="78"/>
        <v/>
      </c>
      <c r="AQ263" s="73" t="str">
        <f t="shared" si="79"/>
        <v/>
      </c>
      <c r="AR263" s="73" t="str">
        <f t="shared" si="80"/>
        <v/>
      </c>
      <c r="AS263" s="73" t="str">
        <f t="shared" si="81"/>
        <v/>
      </c>
      <c r="AT263" s="73" t="str">
        <f t="shared" si="82"/>
        <v/>
      </c>
      <c r="AU263" s="73" t="str">
        <f t="shared" si="83"/>
        <v/>
      </c>
      <c r="AV263" s="73" t="str">
        <f t="shared" si="84"/>
        <v/>
      </c>
    </row>
    <row r="264" spans="1:48" ht="20" customHeight="1">
      <c r="A264" s="85">
        <v>258</v>
      </c>
      <c r="B264" s="75" t="str">
        <f>IF(Data!B264:$B$1006&lt;&gt;"",Data!B264,"")</f>
        <v/>
      </c>
      <c r="C264" s="75" t="str">
        <f>IF(Data!$B264:C$1006&lt;&gt;"",Data!C264,"")</f>
        <v/>
      </c>
      <c r="D264" s="75" t="str">
        <f>IF(Data!$B264:D$1006&lt;&gt;"",Data!D264,"")</f>
        <v/>
      </c>
      <c r="E264" s="75" t="str">
        <f>IF(Data!$B264:E$1006&lt;&gt;"",Data!E264,"")</f>
        <v/>
      </c>
      <c r="F264" s="75" t="str">
        <f>IF(Data!$B264:F$1006&lt;&gt;"",Data!F264,"")</f>
        <v/>
      </c>
      <c r="G264" s="75" t="str">
        <f>IF(Data!$B264:G$1006&lt;&gt;"",Data!G264,"")</f>
        <v/>
      </c>
      <c r="H264" s="75" t="str">
        <f>IF(Data!$B264:H$1006&lt;&gt;"",Data!H264,"")</f>
        <v/>
      </c>
      <c r="I264" s="75" t="str">
        <f>IF(Data!$B264:I$1006&lt;&gt;"",Data!I264,"")</f>
        <v/>
      </c>
      <c r="J264" s="75" t="str">
        <f>IF(Data!$B264:J$1006&lt;&gt;"",Data!J264,"")</f>
        <v/>
      </c>
      <c r="K264" s="75" t="str">
        <f>IF(Data!$B264:K$1006&lt;&gt;"",Data!K264,"")</f>
        <v/>
      </c>
      <c r="L264" s="75" t="str">
        <f>IF(Data!$B264:L$1006&lt;&gt;"",Data!L264,"")</f>
        <v/>
      </c>
      <c r="M264" s="75" t="str">
        <f>IF(Data!$B264:M$1006&lt;&gt;"",Data!M264,"")</f>
        <v/>
      </c>
      <c r="N264" s="75" t="str">
        <f>IF(Data!$B264:N$1006&lt;&gt;"",Data!N264,"")</f>
        <v/>
      </c>
      <c r="O264" s="75" t="str">
        <f>IF(Data!$B264:O$1006&lt;&gt;"",Data!O264,"")</f>
        <v/>
      </c>
      <c r="P264" s="75" t="str">
        <f>IF(Data!$B264:P$1006&lt;&gt;"",Data!P264,"")</f>
        <v/>
      </c>
      <c r="Q264" s="75" t="str">
        <f>IF(Data!$B264:Q$1006&lt;&gt;"",Data!Q264,"")</f>
        <v/>
      </c>
      <c r="R264" s="75" t="str">
        <f>IF(Data!$B264:R$1006&lt;&gt;"",Data!R264,"")</f>
        <v/>
      </c>
      <c r="S264" s="75" t="str">
        <f>IF(Data!$B264:S$1006&lt;&gt;"",Data!S264,"")</f>
        <v/>
      </c>
      <c r="T264" s="75" t="str">
        <f>IF(Data!$B264:T$1006&lt;&gt;"",Data!T264,"")</f>
        <v/>
      </c>
      <c r="U264" s="75" t="str">
        <f>IF(Data!$B264:U$1006&lt;&gt;"",Data!U264,"")</f>
        <v/>
      </c>
      <c r="AB264" s="73">
        <f t="shared" ref="AB264:AB327" si="85">IFERROR(IF(ISBLANK(B264),"",SUM(B264:U264)),"")</f>
        <v>0</v>
      </c>
      <c r="AC264" s="73" t="str">
        <f t="shared" ref="AC264:AC327" si="86">IFERROR(IF(ISBLANK(D264),"",AB264-B264),"")</f>
        <v/>
      </c>
      <c r="AD264" s="73" t="str">
        <f t="shared" ref="AD264:AD327" si="87">IFERROR(IF(ISBLANK(D264),"",AB264-C264),"")</f>
        <v/>
      </c>
      <c r="AE264" s="73" t="str">
        <f t="shared" ref="AE264:AE327" si="88">IFERROR(IF(ISBLANK(D264),"",AB264-D264),"")</f>
        <v/>
      </c>
      <c r="AF264" s="73" t="str">
        <f t="shared" ref="AF264:AF327" si="89">IFERROR(IF(ISBLANK(D264),"",AB264-E264),"")</f>
        <v/>
      </c>
      <c r="AG264" s="73" t="str">
        <f t="shared" ref="AG264:AG327" si="90">IFERROR(IF(ISBLANK(D264),"",AB264-F264),"")</f>
        <v/>
      </c>
      <c r="AH264" s="73" t="str">
        <f t="shared" ref="AH264:AH327" si="91">IFERROR(IF(ISBLANK(D264),"",AB264-G264),"")</f>
        <v/>
      </c>
      <c r="AI264" s="73" t="str">
        <f t="shared" ref="AI264:AI327" si="92">IFERROR(IF(ISBLANK(D264),"",AB264-H264),"")</f>
        <v/>
      </c>
      <c r="AJ264" s="73" t="str">
        <f t="shared" ref="AJ264:AJ327" si="93">IFERROR(IF(ISBLANK(D264),"",AB264-I264),"")</f>
        <v/>
      </c>
      <c r="AK264" s="73" t="str">
        <f t="shared" ref="AK264:AK327" si="94">IFERROR(IF(ISBLANK(D264),"",AB264-J264),"")</f>
        <v/>
      </c>
      <c r="AL264" s="73" t="str">
        <f t="shared" ref="AL264:AL327" si="95">IFERROR(IF(ISBLANK(D264),"",AB264-K264),"")</f>
        <v/>
      </c>
      <c r="AM264" s="73" t="str">
        <f t="shared" ref="AM264:AM327" si="96">IFERROR(IF(ISBLANK(D264),"",AB264-L264),"")</f>
        <v/>
      </c>
      <c r="AN264" s="73" t="str">
        <f t="shared" ref="AN264:AN327" si="97">IFERROR(IF(ISBLANK(D264),"",AB264-M264),"")</f>
        <v/>
      </c>
      <c r="AO264" s="73" t="str">
        <f t="shared" ref="AO264:AO327" si="98">IFERROR(IF(ISBLANK(D264),"",AB264-N264),"")</f>
        <v/>
      </c>
      <c r="AP264" s="73" t="str">
        <f t="shared" ref="AP264:AP327" si="99">IFERROR(IF(ISBLANK(D264),"",AB264-O264),"")</f>
        <v/>
      </c>
      <c r="AQ264" s="73" t="str">
        <f t="shared" ref="AQ264:AQ327" si="100">IFERROR(IF(ISBLANK(D264),"",AB264-P264),"")</f>
        <v/>
      </c>
      <c r="AR264" s="73" t="str">
        <f t="shared" ref="AR264:AR327" si="101">IFERROR(IF(ISBLANK(D264),"",AB264-Q264),"")</f>
        <v/>
      </c>
      <c r="AS264" s="73" t="str">
        <f t="shared" ref="AS264:AS327" si="102">IFERROR(IF(ISBLANK(D264),"",AB264-R264),"")</f>
        <v/>
      </c>
      <c r="AT264" s="73" t="str">
        <f t="shared" ref="AT264:AT327" si="103">IFERROR(IF(ISBLANK(D264),"",AB264-S264),"")</f>
        <v/>
      </c>
      <c r="AU264" s="73" t="str">
        <f t="shared" ref="AU264:AU327" si="104">IFERROR(IF(ISBLANK(D264),"",AB264-T264),"")</f>
        <v/>
      </c>
      <c r="AV264" s="73" t="str">
        <f t="shared" ref="AV264:AV327" si="105">IFERROR(IF(ISBLANK(D264),"",AB264-U264),"")</f>
        <v/>
      </c>
    </row>
    <row r="265" spans="1:48" ht="20" customHeight="1">
      <c r="A265" s="85">
        <v>259</v>
      </c>
      <c r="B265" s="75" t="str">
        <f>IF(Data!B265:$B$1006&lt;&gt;"",Data!B265,"")</f>
        <v/>
      </c>
      <c r="C265" s="75" t="str">
        <f>IF(Data!$B265:C$1006&lt;&gt;"",Data!C265,"")</f>
        <v/>
      </c>
      <c r="D265" s="75" t="str">
        <f>IF(Data!$B265:D$1006&lt;&gt;"",Data!D265,"")</f>
        <v/>
      </c>
      <c r="E265" s="75" t="str">
        <f>IF(Data!$B265:E$1006&lt;&gt;"",Data!E265,"")</f>
        <v/>
      </c>
      <c r="F265" s="75" t="str">
        <f>IF(Data!$B265:F$1006&lt;&gt;"",Data!F265,"")</f>
        <v/>
      </c>
      <c r="G265" s="75" t="str">
        <f>IF(Data!$B265:G$1006&lt;&gt;"",Data!G265,"")</f>
        <v/>
      </c>
      <c r="H265" s="75" t="str">
        <f>IF(Data!$B265:H$1006&lt;&gt;"",Data!H265,"")</f>
        <v/>
      </c>
      <c r="I265" s="75" t="str">
        <f>IF(Data!$B265:I$1006&lt;&gt;"",Data!I265,"")</f>
        <v/>
      </c>
      <c r="J265" s="75" t="str">
        <f>IF(Data!$B265:J$1006&lt;&gt;"",Data!J265,"")</f>
        <v/>
      </c>
      <c r="K265" s="75" t="str">
        <f>IF(Data!$B265:K$1006&lt;&gt;"",Data!K265,"")</f>
        <v/>
      </c>
      <c r="L265" s="75" t="str">
        <f>IF(Data!$B265:L$1006&lt;&gt;"",Data!L265,"")</f>
        <v/>
      </c>
      <c r="M265" s="75" t="str">
        <f>IF(Data!$B265:M$1006&lt;&gt;"",Data!M265,"")</f>
        <v/>
      </c>
      <c r="N265" s="75" t="str">
        <f>IF(Data!$B265:N$1006&lt;&gt;"",Data!N265,"")</f>
        <v/>
      </c>
      <c r="O265" s="75" t="str">
        <f>IF(Data!$B265:O$1006&lt;&gt;"",Data!O265,"")</f>
        <v/>
      </c>
      <c r="P265" s="75" t="str">
        <f>IF(Data!$B265:P$1006&lt;&gt;"",Data!P265,"")</f>
        <v/>
      </c>
      <c r="Q265" s="75" t="str">
        <f>IF(Data!$B265:Q$1006&lt;&gt;"",Data!Q265,"")</f>
        <v/>
      </c>
      <c r="R265" s="75" t="str">
        <f>IF(Data!$B265:R$1006&lt;&gt;"",Data!R265,"")</f>
        <v/>
      </c>
      <c r="S265" s="75" t="str">
        <f>IF(Data!$B265:S$1006&lt;&gt;"",Data!S265,"")</f>
        <v/>
      </c>
      <c r="T265" s="75" t="str">
        <f>IF(Data!$B265:T$1006&lt;&gt;"",Data!T265,"")</f>
        <v/>
      </c>
      <c r="U265" s="75" t="str">
        <f>IF(Data!$B265:U$1006&lt;&gt;"",Data!U265,"")</f>
        <v/>
      </c>
      <c r="AB265" s="73">
        <f t="shared" si="85"/>
        <v>0</v>
      </c>
      <c r="AC265" s="73" t="str">
        <f t="shared" si="86"/>
        <v/>
      </c>
      <c r="AD265" s="73" t="str">
        <f t="shared" si="87"/>
        <v/>
      </c>
      <c r="AE265" s="73" t="str">
        <f t="shared" si="88"/>
        <v/>
      </c>
      <c r="AF265" s="73" t="str">
        <f t="shared" si="89"/>
        <v/>
      </c>
      <c r="AG265" s="73" t="str">
        <f t="shared" si="90"/>
        <v/>
      </c>
      <c r="AH265" s="73" t="str">
        <f t="shared" si="91"/>
        <v/>
      </c>
      <c r="AI265" s="73" t="str">
        <f t="shared" si="92"/>
        <v/>
      </c>
      <c r="AJ265" s="73" t="str">
        <f t="shared" si="93"/>
        <v/>
      </c>
      <c r="AK265" s="73" t="str">
        <f t="shared" si="94"/>
        <v/>
      </c>
      <c r="AL265" s="73" t="str">
        <f t="shared" si="95"/>
        <v/>
      </c>
      <c r="AM265" s="73" t="str">
        <f t="shared" si="96"/>
        <v/>
      </c>
      <c r="AN265" s="73" t="str">
        <f t="shared" si="97"/>
        <v/>
      </c>
      <c r="AO265" s="73" t="str">
        <f t="shared" si="98"/>
        <v/>
      </c>
      <c r="AP265" s="73" t="str">
        <f t="shared" si="99"/>
        <v/>
      </c>
      <c r="AQ265" s="73" t="str">
        <f t="shared" si="100"/>
        <v/>
      </c>
      <c r="AR265" s="73" t="str">
        <f t="shared" si="101"/>
        <v/>
      </c>
      <c r="AS265" s="73" t="str">
        <f t="shared" si="102"/>
        <v/>
      </c>
      <c r="AT265" s="73" t="str">
        <f t="shared" si="103"/>
        <v/>
      </c>
      <c r="AU265" s="73" t="str">
        <f t="shared" si="104"/>
        <v/>
      </c>
      <c r="AV265" s="73" t="str">
        <f t="shared" si="105"/>
        <v/>
      </c>
    </row>
    <row r="266" spans="1:48" ht="20" customHeight="1">
      <c r="A266" s="85">
        <v>260</v>
      </c>
      <c r="B266" s="75" t="str">
        <f>IF(Data!B266:$B$1006&lt;&gt;"",Data!B266,"")</f>
        <v/>
      </c>
      <c r="C266" s="75" t="str">
        <f>IF(Data!$B266:C$1006&lt;&gt;"",Data!C266,"")</f>
        <v/>
      </c>
      <c r="D266" s="75" t="str">
        <f>IF(Data!$B266:D$1006&lt;&gt;"",Data!D266,"")</f>
        <v/>
      </c>
      <c r="E266" s="75" t="str">
        <f>IF(Data!$B266:E$1006&lt;&gt;"",Data!E266,"")</f>
        <v/>
      </c>
      <c r="F266" s="75" t="str">
        <f>IF(Data!$B266:F$1006&lt;&gt;"",Data!F266,"")</f>
        <v/>
      </c>
      <c r="G266" s="75" t="str">
        <f>IF(Data!$B266:G$1006&lt;&gt;"",Data!G266,"")</f>
        <v/>
      </c>
      <c r="H266" s="75" t="str">
        <f>IF(Data!$B266:H$1006&lt;&gt;"",Data!H266,"")</f>
        <v/>
      </c>
      <c r="I266" s="75" t="str">
        <f>IF(Data!$B266:I$1006&lt;&gt;"",Data!I266,"")</f>
        <v/>
      </c>
      <c r="J266" s="75" t="str">
        <f>IF(Data!$B266:J$1006&lt;&gt;"",Data!J266,"")</f>
        <v/>
      </c>
      <c r="K266" s="75" t="str">
        <f>IF(Data!$B266:K$1006&lt;&gt;"",Data!K266,"")</f>
        <v/>
      </c>
      <c r="L266" s="75" t="str">
        <f>IF(Data!$B266:L$1006&lt;&gt;"",Data!L266,"")</f>
        <v/>
      </c>
      <c r="M266" s="75" t="str">
        <f>IF(Data!$B266:M$1006&lt;&gt;"",Data!M266,"")</f>
        <v/>
      </c>
      <c r="N266" s="75" t="str">
        <f>IF(Data!$B266:N$1006&lt;&gt;"",Data!N266,"")</f>
        <v/>
      </c>
      <c r="O266" s="75" t="str">
        <f>IF(Data!$B266:O$1006&lt;&gt;"",Data!O266,"")</f>
        <v/>
      </c>
      <c r="P266" s="75" t="str">
        <f>IF(Data!$B266:P$1006&lt;&gt;"",Data!P266,"")</f>
        <v/>
      </c>
      <c r="Q266" s="75" t="str">
        <f>IF(Data!$B266:Q$1006&lt;&gt;"",Data!Q266,"")</f>
        <v/>
      </c>
      <c r="R266" s="75" t="str">
        <f>IF(Data!$B266:R$1006&lt;&gt;"",Data!R266,"")</f>
        <v/>
      </c>
      <c r="S266" s="75" t="str">
        <f>IF(Data!$B266:S$1006&lt;&gt;"",Data!S266,"")</f>
        <v/>
      </c>
      <c r="T266" s="75" t="str">
        <f>IF(Data!$B266:T$1006&lt;&gt;"",Data!T266,"")</f>
        <v/>
      </c>
      <c r="U266" s="75" t="str">
        <f>IF(Data!$B266:U$1006&lt;&gt;"",Data!U266,"")</f>
        <v/>
      </c>
      <c r="AB266" s="73">
        <f t="shared" si="85"/>
        <v>0</v>
      </c>
      <c r="AC266" s="73" t="str">
        <f t="shared" si="86"/>
        <v/>
      </c>
      <c r="AD266" s="73" t="str">
        <f t="shared" si="87"/>
        <v/>
      </c>
      <c r="AE266" s="73" t="str">
        <f t="shared" si="88"/>
        <v/>
      </c>
      <c r="AF266" s="73" t="str">
        <f t="shared" si="89"/>
        <v/>
      </c>
      <c r="AG266" s="73" t="str">
        <f t="shared" si="90"/>
        <v/>
      </c>
      <c r="AH266" s="73" t="str">
        <f t="shared" si="91"/>
        <v/>
      </c>
      <c r="AI266" s="73" t="str">
        <f t="shared" si="92"/>
        <v/>
      </c>
      <c r="AJ266" s="73" t="str">
        <f t="shared" si="93"/>
        <v/>
      </c>
      <c r="AK266" s="73" t="str">
        <f t="shared" si="94"/>
        <v/>
      </c>
      <c r="AL266" s="73" t="str">
        <f t="shared" si="95"/>
        <v/>
      </c>
      <c r="AM266" s="73" t="str">
        <f t="shared" si="96"/>
        <v/>
      </c>
      <c r="AN266" s="73" t="str">
        <f t="shared" si="97"/>
        <v/>
      </c>
      <c r="AO266" s="73" t="str">
        <f t="shared" si="98"/>
        <v/>
      </c>
      <c r="AP266" s="73" t="str">
        <f t="shared" si="99"/>
        <v/>
      </c>
      <c r="AQ266" s="73" t="str">
        <f t="shared" si="100"/>
        <v/>
      </c>
      <c r="AR266" s="73" t="str">
        <f t="shared" si="101"/>
        <v/>
      </c>
      <c r="AS266" s="73" t="str">
        <f t="shared" si="102"/>
        <v/>
      </c>
      <c r="AT266" s="73" t="str">
        <f t="shared" si="103"/>
        <v/>
      </c>
      <c r="AU266" s="73" t="str">
        <f t="shared" si="104"/>
        <v/>
      </c>
      <c r="AV266" s="73" t="str">
        <f t="shared" si="105"/>
        <v/>
      </c>
    </row>
    <row r="267" spans="1:48" ht="20" customHeight="1">
      <c r="A267" s="85">
        <v>261</v>
      </c>
      <c r="B267" s="75" t="str">
        <f>IF(Data!B267:$B$1006&lt;&gt;"",Data!B267,"")</f>
        <v/>
      </c>
      <c r="C267" s="75" t="str">
        <f>IF(Data!$B267:C$1006&lt;&gt;"",Data!C267,"")</f>
        <v/>
      </c>
      <c r="D267" s="75" t="str">
        <f>IF(Data!$B267:D$1006&lt;&gt;"",Data!D267,"")</f>
        <v/>
      </c>
      <c r="E267" s="75" t="str">
        <f>IF(Data!$B267:E$1006&lt;&gt;"",Data!E267,"")</f>
        <v/>
      </c>
      <c r="F267" s="75" t="str">
        <f>IF(Data!$B267:F$1006&lt;&gt;"",Data!F267,"")</f>
        <v/>
      </c>
      <c r="G267" s="75" t="str">
        <f>IF(Data!$B267:G$1006&lt;&gt;"",Data!G267,"")</f>
        <v/>
      </c>
      <c r="H267" s="75" t="str">
        <f>IF(Data!$B267:H$1006&lt;&gt;"",Data!H267,"")</f>
        <v/>
      </c>
      <c r="I267" s="75" t="str">
        <f>IF(Data!$B267:I$1006&lt;&gt;"",Data!I267,"")</f>
        <v/>
      </c>
      <c r="J267" s="75" t="str">
        <f>IF(Data!$B267:J$1006&lt;&gt;"",Data!J267,"")</f>
        <v/>
      </c>
      <c r="K267" s="75" t="str">
        <f>IF(Data!$B267:K$1006&lt;&gt;"",Data!K267,"")</f>
        <v/>
      </c>
      <c r="L267" s="75" t="str">
        <f>IF(Data!$B267:L$1006&lt;&gt;"",Data!L267,"")</f>
        <v/>
      </c>
      <c r="M267" s="75" t="str">
        <f>IF(Data!$B267:M$1006&lt;&gt;"",Data!M267,"")</f>
        <v/>
      </c>
      <c r="N267" s="75" t="str">
        <f>IF(Data!$B267:N$1006&lt;&gt;"",Data!N267,"")</f>
        <v/>
      </c>
      <c r="O267" s="75" t="str">
        <f>IF(Data!$B267:O$1006&lt;&gt;"",Data!O267,"")</f>
        <v/>
      </c>
      <c r="P267" s="75" t="str">
        <f>IF(Data!$B267:P$1006&lt;&gt;"",Data!P267,"")</f>
        <v/>
      </c>
      <c r="Q267" s="75" t="str">
        <f>IF(Data!$B267:Q$1006&lt;&gt;"",Data!Q267,"")</f>
        <v/>
      </c>
      <c r="R267" s="75" t="str">
        <f>IF(Data!$B267:R$1006&lt;&gt;"",Data!R267,"")</f>
        <v/>
      </c>
      <c r="S267" s="75" t="str">
        <f>IF(Data!$B267:S$1006&lt;&gt;"",Data!S267,"")</f>
        <v/>
      </c>
      <c r="T267" s="75" t="str">
        <f>IF(Data!$B267:T$1006&lt;&gt;"",Data!T267,"")</f>
        <v/>
      </c>
      <c r="U267" s="75" t="str">
        <f>IF(Data!$B267:U$1006&lt;&gt;"",Data!U267,"")</f>
        <v/>
      </c>
      <c r="AB267" s="73">
        <f t="shared" si="85"/>
        <v>0</v>
      </c>
      <c r="AC267" s="73" t="str">
        <f t="shared" si="86"/>
        <v/>
      </c>
      <c r="AD267" s="73" t="str">
        <f t="shared" si="87"/>
        <v/>
      </c>
      <c r="AE267" s="73" t="str">
        <f t="shared" si="88"/>
        <v/>
      </c>
      <c r="AF267" s="73" t="str">
        <f t="shared" si="89"/>
        <v/>
      </c>
      <c r="AG267" s="73" t="str">
        <f t="shared" si="90"/>
        <v/>
      </c>
      <c r="AH267" s="73" t="str">
        <f t="shared" si="91"/>
        <v/>
      </c>
      <c r="AI267" s="73" t="str">
        <f t="shared" si="92"/>
        <v/>
      </c>
      <c r="AJ267" s="73" t="str">
        <f t="shared" si="93"/>
        <v/>
      </c>
      <c r="AK267" s="73" t="str">
        <f t="shared" si="94"/>
        <v/>
      </c>
      <c r="AL267" s="73" t="str">
        <f t="shared" si="95"/>
        <v/>
      </c>
      <c r="AM267" s="73" t="str">
        <f t="shared" si="96"/>
        <v/>
      </c>
      <c r="AN267" s="73" t="str">
        <f t="shared" si="97"/>
        <v/>
      </c>
      <c r="AO267" s="73" t="str">
        <f t="shared" si="98"/>
        <v/>
      </c>
      <c r="AP267" s="73" t="str">
        <f t="shared" si="99"/>
        <v/>
      </c>
      <c r="AQ267" s="73" t="str">
        <f t="shared" si="100"/>
        <v/>
      </c>
      <c r="AR267" s="73" t="str">
        <f t="shared" si="101"/>
        <v/>
      </c>
      <c r="AS267" s="73" t="str">
        <f t="shared" si="102"/>
        <v/>
      </c>
      <c r="AT267" s="73" t="str">
        <f t="shared" si="103"/>
        <v/>
      </c>
      <c r="AU267" s="73" t="str">
        <f t="shared" si="104"/>
        <v/>
      </c>
      <c r="AV267" s="73" t="str">
        <f t="shared" si="105"/>
        <v/>
      </c>
    </row>
    <row r="268" spans="1:48" ht="20" customHeight="1">
      <c r="A268" s="85">
        <v>262</v>
      </c>
      <c r="B268" s="75" t="str">
        <f>IF(Data!B268:$B$1006&lt;&gt;"",Data!B268,"")</f>
        <v/>
      </c>
      <c r="C268" s="75" t="str">
        <f>IF(Data!$B268:C$1006&lt;&gt;"",Data!C268,"")</f>
        <v/>
      </c>
      <c r="D268" s="75" t="str">
        <f>IF(Data!$B268:D$1006&lt;&gt;"",Data!D268,"")</f>
        <v/>
      </c>
      <c r="E268" s="75" t="str">
        <f>IF(Data!$B268:E$1006&lt;&gt;"",Data!E268,"")</f>
        <v/>
      </c>
      <c r="F268" s="75" t="str">
        <f>IF(Data!$B268:F$1006&lt;&gt;"",Data!F268,"")</f>
        <v/>
      </c>
      <c r="G268" s="75" t="str">
        <f>IF(Data!$B268:G$1006&lt;&gt;"",Data!G268,"")</f>
        <v/>
      </c>
      <c r="H268" s="75" t="str">
        <f>IF(Data!$B268:H$1006&lt;&gt;"",Data!H268,"")</f>
        <v/>
      </c>
      <c r="I268" s="75" t="str">
        <f>IF(Data!$B268:I$1006&lt;&gt;"",Data!I268,"")</f>
        <v/>
      </c>
      <c r="J268" s="75" t="str">
        <f>IF(Data!$B268:J$1006&lt;&gt;"",Data!J268,"")</f>
        <v/>
      </c>
      <c r="K268" s="75" t="str">
        <f>IF(Data!$B268:K$1006&lt;&gt;"",Data!K268,"")</f>
        <v/>
      </c>
      <c r="L268" s="75" t="str">
        <f>IF(Data!$B268:L$1006&lt;&gt;"",Data!L268,"")</f>
        <v/>
      </c>
      <c r="M268" s="75" t="str">
        <f>IF(Data!$B268:M$1006&lt;&gt;"",Data!M268,"")</f>
        <v/>
      </c>
      <c r="N268" s="75" t="str">
        <f>IF(Data!$B268:N$1006&lt;&gt;"",Data!N268,"")</f>
        <v/>
      </c>
      <c r="O268" s="75" t="str">
        <f>IF(Data!$B268:O$1006&lt;&gt;"",Data!O268,"")</f>
        <v/>
      </c>
      <c r="P268" s="75" t="str">
        <f>IF(Data!$B268:P$1006&lt;&gt;"",Data!P268,"")</f>
        <v/>
      </c>
      <c r="Q268" s="75" t="str">
        <f>IF(Data!$B268:Q$1006&lt;&gt;"",Data!Q268,"")</f>
        <v/>
      </c>
      <c r="R268" s="75" t="str">
        <f>IF(Data!$B268:R$1006&lt;&gt;"",Data!R268,"")</f>
        <v/>
      </c>
      <c r="S268" s="75" t="str">
        <f>IF(Data!$B268:S$1006&lt;&gt;"",Data!S268,"")</f>
        <v/>
      </c>
      <c r="T268" s="75" t="str">
        <f>IF(Data!$B268:T$1006&lt;&gt;"",Data!T268,"")</f>
        <v/>
      </c>
      <c r="U268" s="75" t="str">
        <f>IF(Data!$B268:U$1006&lt;&gt;"",Data!U268,"")</f>
        <v/>
      </c>
      <c r="AB268" s="73">
        <f t="shared" si="85"/>
        <v>0</v>
      </c>
      <c r="AC268" s="73" t="str">
        <f t="shared" si="86"/>
        <v/>
      </c>
      <c r="AD268" s="73" t="str">
        <f t="shared" si="87"/>
        <v/>
      </c>
      <c r="AE268" s="73" t="str">
        <f t="shared" si="88"/>
        <v/>
      </c>
      <c r="AF268" s="73" t="str">
        <f t="shared" si="89"/>
        <v/>
      </c>
      <c r="AG268" s="73" t="str">
        <f t="shared" si="90"/>
        <v/>
      </c>
      <c r="AH268" s="73" t="str">
        <f t="shared" si="91"/>
        <v/>
      </c>
      <c r="AI268" s="73" t="str">
        <f t="shared" si="92"/>
        <v/>
      </c>
      <c r="AJ268" s="73" t="str">
        <f t="shared" si="93"/>
        <v/>
      </c>
      <c r="AK268" s="73" t="str">
        <f t="shared" si="94"/>
        <v/>
      </c>
      <c r="AL268" s="73" t="str">
        <f t="shared" si="95"/>
        <v/>
      </c>
      <c r="AM268" s="73" t="str">
        <f t="shared" si="96"/>
        <v/>
      </c>
      <c r="AN268" s="73" t="str">
        <f t="shared" si="97"/>
        <v/>
      </c>
      <c r="AO268" s="73" t="str">
        <f t="shared" si="98"/>
        <v/>
      </c>
      <c r="AP268" s="73" t="str">
        <f t="shared" si="99"/>
        <v/>
      </c>
      <c r="AQ268" s="73" t="str">
        <f t="shared" si="100"/>
        <v/>
      </c>
      <c r="AR268" s="73" t="str">
        <f t="shared" si="101"/>
        <v/>
      </c>
      <c r="AS268" s="73" t="str">
        <f t="shared" si="102"/>
        <v/>
      </c>
      <c r="AT268" s="73" t="str">
        <f t="shared" si="103"/>
        <v/>
      </c>
      <c r="AU268" s="73" t="str">
        <f t="shared" si="104"/>
        <v/>
      </c>
      <c r="AV268" s="73" t="str">
        <f t="shared" si="105"/>
        <v/>
      </c>
    </row>
    <row r="269" spans="1:48" ht="20" customHeight="1">
      <c r="A269" s="85">
        <v>263</v>
      </c>
      <c r="B269" s="75" t="str">
        <f>IF(Data!B269:$B$1006&lt;&gt;"",Data!B269,"")</f>
        <v/>
      </c>
      <c r="C269" s="75" t="str">
        <f>IF(Data!$B269:C$1006&lt;&gt;"",Data!C269,"")</f>
        <v/>
      </c>
      <c r="D269" s="75" t="str">
        <f>IF(Data!$B269:D$1006&lt;&gt;"",Data!D269,"")</f>
        <v/>
      </c>
      <c r="E269" s="75" t="str">
        <f>IF(Data!$B269:E$1006&lt;&gt;"",Data!E269,"")</f>
        <v/>
      </c>
      <c r="F269" s="75" t="str">
        <f>IF(Data!$B269:F$1006&lt;&gt;"",Data!F269,"")</f>
        <v/>
      </c>
      <c r="G269" s="75" t="str">
        <f>IF(Data!$B269:G$1006&lt;&gt;"",Data!G269,"")</f>
        <v/>
      </c>
      <c r="H269" s="75" t="str">
        <f>IF(Data!$B269:H$1006&lt;&gt;"",Data!H269,"")</f>
        <v/>
      </c>
      <c r="I269" s="75" t="str">
        <f>IF(Data!$B269:I$1006&lt;&gt;"",Data!I269,"")</f>
        <v/>
      </c>
      <c r="J269" s="75" t="str">
        <f>IF(Data!$B269:J$1006&lt;&gt;"",Data!J269,"")</f>
        <v/>
      </c>
      <c r="K269" s="75" t="str">
        <f>IF(Data!$B269:K$1006&lt;&gt;"",Data!K269,"")</f>
        <v/>
      </c>
      <c r="L269" s="75" t="str">
        <f>IF(Data!$B269:L$1006&lt;&gt;"",Data!L269,"")</f>
        <v/>
      </c>
      <c r="M269" s="75" t="str">
        <f>IF(Data!$B269:M$1006&lt;&gt;"",Data!M269,"")</f>
        <v/>
      </c>
      <c r="N269" s="75" t="str">
        <f>IF(Data!$B269:N$1006&lt;&gt;"",Data!N269,"")</f>
        <v/>
      </c>
      <c r="O269" s="75" t="str">
        <f>IF(Data!$B269:O$1006&lt;&gt;"",Data!O269,"")</f>
        <v/>
      </c>
      <c r="P269" s="75" t="str">
        <f>IF(Data!$B269:P$1006&lt;&gt;"",Data!P269,"")</f>
        <v/>
      </c>
      <c r="Q269" s="75" t="str">
        <f>IF(Data!$B269:Q$1006&lt;&gt;"",Data!Q269,"")</f>
        <v/>
      </c>
      <c r="R269" s="75" t="str">
        <f>IF(Data!$B269:R$1006&lt;&gt;"",Data!R269,"")</f>
        <v/>
      </c>
      <c r="S269" s="75" t="str">
        <f>IF(Data!$B269:S$1006&lt;&gt;"",Data!S269,"")</f>
        <v/>
      </c>
      <c r="T269" s="75" t="str">
        <f>IF(Data!$B269:T$1006&lt;&gt;"",Data!T269,"")</f>
        <v/>
      </c>
      <c r="U269" s="75" t="str">
        <f>IF(Data!$B269:U$1006&lt;&gt;"",Data!U269,"")</f>
        <v/>
      </c>
      <c r="AB269" s="73">
        <f t="shared" si="85"/>
        <v>0</v>
      </c>
      <c r="AC269" s="73" t="str">
        <f t="shared" si="86"/>
        <v/>
      </c>
      <c r="AD269" s="73" t="str">
        <f t="shared" si="87"/>
        <v/>
      </c>
      <c r="AE269" s="73" t="str">
        <f t="shared" si="88"/>
        <v/>
      </c>
      <c r="AF269" s="73" t="str">
        <f t="shared" si="89"/>
        <v/>
      </c>
      <c r="AG269" s="73" t="str">
        <f t="shared" si="90"/>
        <v/>
      </c>
      <c r="AH269" s="73" t="str">
        <f t="shared" si="91"/>
        <v/>
      </c>
      <c r="AI269" s="73" t="str">
        <f t="shared" si="92"/>
        <v/>
      </c>
      <c r="AJ269" s="73" t="str">
        <f t="shared" si="93"/>
        <v/>
      </c>
      <c r="AK269" s="73" t="str">
        <f t="shared" si="94"/>
        <v/>
      </c>
      <c r="AL269" s="73" t="str">
        <f t="shared" si="95"/>
        <v/>
      </c>
      <c r="AM269" s="73" t="str">
        <f t="shared" si="96"/>
        <v/>
      </c>
      <c r="AN269" s="73" t="str">
        <f t="shared" si="97"/>
        <v/>
      </c>
      <c r="AO269" s="73" t="str">
        <f t="shared" si="98"/>
        <v/>
      </c>
      <c r="AP269" s="73" t="str">
        <f t="shared" si="99"/>
        <v/>
      </c>
      <c r="AQ269" s="73" t="str">
        <f t="shared" si="100"/>
        <v/>
      </c>
      <c r="AR269" s="73" t="str">
        <f t="shared" si="101"/>
        <v/>
      </c>
      <c r="AS269" s="73" t="str">
        <f t="shared" si="102"/>
        <v/>
      </c>
      <c r="AT269" s="73" t="str">
        <f t="shared" si="103"/>
        <v/>
      </c>
      <c r="AU269" s="73" t="str">
        <f t="shared" si="104"/>
        <v/>
      </c>
      <c r="AV269" s="73" t="str">
        <f t="shared" si="105"/>
        <v/>
      </c>
    </row>
    <row r="270" spans="1:48" ht="20" customHeight="1">
      <c r="A270" s="85">
        <v>264</v>
      </c>
      <c r="B270" s="75" t="str">
        <f>IF(Data!B270:$B$1006&lt;&gt;"",Data!B270,"")</f>
        <v/>
      </c>
      <c r="C270" s="75" t="str">
        <f>IF(Data!$B270:C$1006&lt;&gt;"",Data!C270,"")</f>
        <v/>
      </c>
      <c r="D270" s="75" t="str">
        <f>IF(Data!$B270:D$1006&lt;&gt;"",Data!D270,"")</f>
        <v/>
      </c>
      <c r="E270" s="75" t="str">
        <f>IF(Data!$B270:E$1006&lt;&gt;"",Data!E270,"")</f>
        <v/>
      </c>
      <c r="F270" s="75" t="str">
        <f>IF(Data!$B270:F$1006&lt;&gt;"",Data!F270,"")</f>
        <v/>
      </c>
      <c r="G270" s="75" t="str">
        <f>IF(Data!$B270:G$1006&lt;&gt;"",Data!G270,"")</f>
        <v/>
      </c>
      <c r="H270" s="75" t="str">
        <f>IF(Data!$B270:H$1006&lt;&gt;"",Data!H270,"")</f>
        <v/>
      </c>
      <c r="I270" s="75" t="str">
        <f>IF(Data!$B270:I$1006&lt;&gt;"",Data!I270,"")</f>
        <v/>
      </c>
      <c r="J270" s="75" t="str">
        <f>IF(Data!$B270:J$1006&lt;&gt;"",Data!J270,"")</f>
        <v/>
      </c>
      <c r="K270" s="75" t="str">
        <f>IF(Data!$B270:K$1006&lt;&gt;"",Data!K270,"")</f>
        <v/>
      </c>
      <c r="L270" s="75" t="str">
        <f>IF(Data!$B270:L$1006&lt;&gt;"",Data!L270,"")</f>
        <v/>
      </c>
      <c r="M270" s="75" t="str">
        <f>IF(Data!$B270:M$1006&lt;&gt;"",Data!M270,"")</f>
        <v/>
      </c>
      <c r="N270" s="75" t="str">
        <f>IF(Data!$B270:N$1006&lt;&gt;"",Data!N270,"")</f>
        <v/>
      </c>
      <c r="O270" s="75" t="str">
        <f>IF(Data!$B270:O$1006&lt;&gt;"",Data!O270,"")</f>
        <v/>
      </c>
      <c r="P270" s="75" t="str">
        <f>IF(Data!$B270:P$1006&lt;&gt;"",Data!P270,"")</f>
        <v/>
      </c>
      <c r="Q270" s="75" t="str">
        <f>IF(Data!$B270:Q$1006&lt;&gt;"",Data!Q270,"")</f>
        <v/>
      </c>
      <c r="R270" s="75" t="str">
        <f>IF(Data!$B270:R$1006&lt;&gt;"",Data!R270,"")</f>
        <v/>
      </c>
      <c r="S270" s="75" t="str">
        <f>IF(Data!$B270:S$1006&lt;&gt;"",Data!S270,"")</f>
        <v/>
      </c>
      <c r="T270" s="75" t="str">
        <f>IF(Data!$B270:T$1006&lt;&gt;"",Data!T270,"")</f>
        <v/>
      </c>
      <c r="U270" s="75" t="str">
        <f>IF(Data!$B270:U$1006&lt;&gt;"",Data!U270,"")</f>
        <v/>
      </c>
      <c r="AB270" s="73">
        <f t="shared" si="85"/>
        <v>0</v>
      </c>
      <c r="AC270" s="73" t="str">
        <f t="shared" si="86"/>
        <v/>
      </c>
      <c r="AD270" s="73" t="str">
        <f t="shared" si="87"/>
        <v/>
      </c>
      <c r="AE270" s="73" t="str">
        <f t="shared" si="88"/>
        <v/>
      </c>
      <c r="AF270" s="73" t="str">
        <f t="shared" si="89"/>
        <v/>
      </c>
      <c r="AG270" s="73" t="str">
        <f t="shared" si="90"/>
        <v/>
      </c>
      <c r="AH270" s="73" t="str">
        <f t="shared" si="91"/>
        <v/>
      </c>
      <c r="AI270" s="73" t="str">
        <f t="shared" si="92"/>
        <v/>
      </c>
      <c r="AJ270" s="73" t="str">
        <f t="shared" si="93"/>
        <v/>
      </c>
      <c r="AK270" s="73" t="str">
        <f t="shared" si="94"/>
        <v/>
      </c>
      <c r="AL270" s="73" t="str">
        <f t="shared" si="95"/>
        <v/>
      </c>
      <c r="AM270" s="73" t="str">
        <f t="shared" si="96"/>
        <v/>
      </c>
      <c r="AN270" s="73" t="str">
        <f t="shared" si="97"/>
        <v/>
      </c>
      <c r="AO270" s="73" t="str">
        <f t="shared" si="98"/>
        <v/>
      </c>
      <c r="AP270" s="73" t="str">
        <f t="shared" si="99"/>
        <v/>
      </c>
      <c r="AQ270" s="73" t="str">
        <f t="shared" si="100"/>
        <v/>
      </c>
      <c r="AR270" s="73" t="str">
        <f t="shared" si="101"/>
        <v/>
      </c>
      <c r="AS270" s="73" t="str">
        <f t="shared" si="102"/>
        <v/>
      </c>
      <c r="AT270" s="73" t="str">
        <f t="shared" si="103"/>
        <v/>
      </c>
      <c r="AU270" s="73" t="str">
        <f t="shared" si="104"/>
        <v/>
      </c>
      <c r="AV270" s="73" t="str">
        <f t="shared" si="105"/>
        <v/>
      </c>
    </row>
    <row r="271" spans="1:48" ht="20" customHeight="1">
      <c r="A271" s="85">
        <v>265</v>
      </c>
      <c r="B271" s="75" t="str">
        <f>IF(Data!B271:$B$1006&lt;&gt;"",Data!B271,"")</f>
        <v/>
      </c>
      <c r="C271" s="75" t="str">
        <f>IF(Data!$B271:C$1006&lt;&gt;"",Data!C271,"")</f>
        <v/>
      </c>
      <c r="D271" s="75" t="str">
        <f>IF(Data!$B271:D$1006&lt;&gt;"",Data!D271,"")</f>
        <v/>
      </c>
      <c r="E271" s="75" t="str">
        <f>IF(Data!$B271:E$1006&lt;&gt;"",Data!E271,"")</f>
        <v/>
      </c>
      <c r="F271" s="75" t="str">
        <f>IF(Data!$B271:F$1006&lt;&gt;"",Data!F271,"")</f>
        <v/>
      </c>
      <c r="G271" s="75" t="str">
        <f>IF(Data!$B271:G$1006&lt;&gt;"",Data!G271,"")</f>
        <v/>
      </c>
      <c r="H271" s="75" t="str">
        <f>IF(Data!$B271:H$1006&lt;&gt;"",Data!H271,"")</f>
        <v/>
      </c>
      <c r="I271" s="75" t="str">
        <f>IF(Data!$B271:I$1006&lt;&gt;"",Data!I271,"")</f>
        <v/>
      </c>
      <c r="J271" s="75" t="str">
        <f>IF(Data!$B271:J$1006&lt;&gt;"",Data!J271,"")</f>
        <v/>
      </c>
      <c r="K271" s="75" t="str">
        <f>IF(Data!$B271:K$1006&lt;&gt;"",Data!K271,"")</f>
        <v/>
      </c>
      <c r="L271" s="75" t="str">
        <f>IF(Data!$B271:L$1006&lt;&gt;"",Data!L271,"")</f>
        <v/>
      </c>
      <c r="M271" s="75" t="str">
        <f>IF(Data!$B271:M$1006&lt;&gt;"",Data!M271,"")</f>
        <v/>
      </c>
      <c r="N271" s="75" t="str">
        <f>IF(Data!$B271:N$1006&lt;&gt;"",Data!N271,"")</f>
        <v/>
      </c>
      <c r="O271" s="75" t="str">
        <f>IF(Data!$B271:O$1006&lt;&gt;"",Data!O271,"")</f>
        <v/>
      </c>
      <c r="P271" s="75" t="str">
        <f>IF(Data!$B271:P$1006&lt;&gt;"",Data!P271,"")</f>
        <v/>
      </c>
      <c r="Q271" s="75" t="str">
        <f>IF(Data!$B271:Q$1006&lt;&gt;"",Data!Q271,"")</f>
        <v/>
      </c>
      <c r="R271" s="75" t="str">
        <f>IF(Data!$B271:R$1006&lt;&gt;"",Data!R271,"")</f>
        <v/>
      </c>
      <c r="S271" s="75" t="str">
        <f>IF(Data!$B271:S$1006&lt;&gt;"",Data!S271,"")</f>
        <v/>
      </c>
      <c r="T271" s="75" t="str">
        <f>IF(Data!$B271:T$1006&lt;&gt;"",Data!T271,"")</f>
        <v/>
      </c>
      <c r="U271" s="75" t="str">
        <f>IF(Data!$B271:U$1006&lt;&gt;"",Data!U271,"")</f>
        <v/>
      </c>
      <c r="AB271" s="73">
        <f t="shared" si="85"/>
        <v>0</v>
      </c>
      <c r="AC271" s="73" t="str">
        <f t="shared" si="86"/>
        <v/>
      </c>
      <c r="AD271" s="73" t="str">
        <f t="shared" si="87"/>
        <v/>
      </c>
      <c r="AE271" s="73" t="str">
        <f t="shared" si="88"/>
        <v/>
      </c>
      <c r="AF271" s="73" t="str">
        <f t="shared" si="89"/>
        <v/>
      </c>
      <c r="AG271" s="73" t="str">
        <f t="shared" si="90"/>
        <v/>
      </c>
      <c r="AH271" s="73" t="str">
        <f t="shared" si="91"/>
        <v/>
      </c>
      <c r="AI271" s="73" t="str">
        <f t="shared" si="92"/>
        <v/>
      </c>
      <c r="AJ271" s="73" t="str">
        <f t="shared" si="93"/>
        <v/>
      </c>
      <c r="AK271" s="73" t="str">
        <f t="shared" si="94"/>
        <v/>
      </c>
      <c r="AL271" s="73" t="str">
        <f t="shared" si="95"/>
        <v/>
      </c>
      <c r="AM271" s="73" t="str">
        <f t="shared" si="96"/>
        <v/>
      </c>
      <c r="AN271" s="73" t="str">
        <f t="shared" si="97"/>
        <v/>
      </c>
      <c r="AO271" s="73" t="str">
        <f t="shared" si="98"/>
        <v/>
      </c>
      <c r="AP271" s="73" t="str">
        <f t="shared" si="99"/>
        <v/>
      </c>
      <c r="AQ271" s="73" t="str">
        <f t="shared" si="100"/>
        <v/>
      </c>
      <c r="AR271" s="73" t="str">
        <f t="shared" si="101"/>
        <v/>
      </c>
      <c r="AS271" s="73" t="str">
        <f t="shared" si="102"/>
        <v/>
      </c>
      <c r="AT271" s="73" t="str">
        <f t="shared" si="103"/>
        <v/>
      </c>
      <c r="AU271" s="73" t="str">
        <f t="shared" si="104"/>
        <v/>
      </c>
      <c r="AV271" s="73" t="str">
        <f t="shared" si="105"/>
        <v/>
      </c>
    </row>
    <row r="272" spans="1:48" ht="20" customHeight="1">
      <c r="A272" s="85">
        <v>266</v>
      </c>
      <c r="B272" s="75" t="str">
        <f>IF(Data!B272:$B$1006&lt;&gt;"",Data!B272,"")</f>
        <v/>
      </c>
      <c r="C272" s="75" t="str">
        <f>IF(Data!$B272:C$1006&lt;&gt;"",Data!C272,"")</f>
        <v/>
      </c>
      <c r="D272" s="75" t="str">
        <f>IF(Data!$B272:D$1006&lt;&gt;"",Data!D272,"")</f>
        <v/>
      </c>
      <c r="E272" s="75" t="str">
        <f>IF(Data!$B272:E$1006&lt;&gt;"",Data!E272,"")</f>
        <v/>
      </c>
      <c r="F272" s="75" t="str">
        <f>IF(Data!$B272:F$1006&lt;&gt;"",Data!F272,"")</f>
        <v/>
      </c>
      <c r="G272" s="75" t="str">
        <f>IF(Data!$B272:G$1006&lt;&gt;"",Data!G272,"")</f>
        <v/>
      </c>
      <c r="H272" s="75" t="str">
        <f>IF(Data!$B272:H$1006&lt;&gt;"",Data!H272,"")</f>
        <v/>
      </c>
      <c r="I272" s="75" t="str">
        <f>IF(Data!$B272:I$1006&lt;&gt;"",Data!I272,"")</f>
        <v/>
      </c>
      <c r="J272" s="75" t="str">
        <f>IF(Data!$B272:J$1006&lt;&gt;"",Data!J272,"")</f>
        <v/>
      </c>
      <c r="K272" s="75" t="str">
        <f>IF(Data!$B272:K$1006&lt;&gt;"",Data!K272,"")</f>
        <v/>
      </c>
      <c r="L272" s="75" t="str">
        <f>IF(Data!$B272:L$1006&lt;&gt;"",Data!L272,"")</f>
        <v/>
      </c>
      <c r="M272" s="75" t="str">
        <f>IF(Data!$B272:M$1006&lt;&gt;"",Data!M272,"")</f>
        <v/>
      </c>
      <c r="N272" s="75" t="str">
        <f>IF(Data!$B272:N$1006&lt;&gt;"",Data!N272,"")</f>
        <v/>
      </c>
      <c r="O272" s="75" t="str">
        <f>IF(Data!$B272:O$1006&lt;&gt;"",Data!O272,"")</f>
        <v/>
      </c>
      <c r="P272" s="75" t="str">
        <f>IF(Data!$B272:P$1006&lt;&gt;"",Data!P272,"")</f>
        <v/>
      </c>
      <c r="Q272" s="75" t="str">
        <f>IF(Data!$B272:Q$1006&lt;&gt;"",Data!Q272,"")</f>
        <v/>
      </c>
      <c r="R272" s="75" t="str">
        <f>IF(Data!$B272:R$1006&lt;&gt;"",Data!R272,"")</f>
        <v/>
      </c>
      <c r="S272" s="75" t="str">
        <f>IF(Data!$B272:S$1006&lt;&gt;"",Data!S272,"")</f>
        <v/>
      </c>
      <c r="T272" s="75" t="str">
        <f>IF(Data!$B272:T$1006&lt;&gt;"",Data!T272,"")</f>
        <v/>
      </c>
      <c r="U272" s="75" t="str">
        <f>IF(Data!$B272:U$1006&lt;&gt;"",Data!U272,"")</f>
        <v/>
      </c>
      <c r="AB272" s="73">
        <f t="shared" si="85"/>
        <v>0</v>
      </c>
      <c r="AC272" s="73" t="str">
        <f t="shared" si="86"/>
        <v/>
      </c>
      <c r="AD272" s="73" t="str">
        <f t="shared" si="87"/>
        <v/>
      </c>
      <c r="AE272" s="73" t="str">
        <f t="shared" si="88"/>
        <v/>
      </c>
      <c r="AF272" s="73" t="str">
        <f t="shared" si="89"/>
        <v/>
      </c>
      <c r="AG272" s="73" t="str">
        <f t="shared" si="90"/>
        <v/>
      </c>
      <c r="AH272" s="73" t="str">
        <f t="shared" si="91"/>
        <v/>
      </c>
      <c r="AI272" s="73" t="str">
        <f t="shared" si="92"/>
        <v/>
      </c>
      <c r="AJ272" s="73" t="str">
        <f t="shared" si="93"/>
        <v/>
      </c>
      <c r="AK272" s="73" t="str">
        <f t="shared" si="94"/>
        <v/>
      </c>
      <c r="AL272" s="73" t="str">
        <f t="shared" si="95"/>
        <v/>
      </c>
      <c r="AM272" s="73" t="str">
        <f t="shared" si="96"/>
        <v/>
      </c>
      <c r="AN272" s="73" t="str">
        <f t="shared" si="97"/>
        <v/>
      </c>
      <c r="AO272" s="73" t="str">
        <f t="shared" si="98"/>
        <v/>
      </c>
      <c r="AP272" s="73" t="str">
        <f t="shared" si="99"/>
        <v/>
      </c>
      <c r="AQ272" s="73" t="str">
        <f t="shared" si="100"/>
        <v/>
      </c>
      <c r="AR272" s="73" t="str">
        <f t="shared" si="101"/>
        <v/>
      </c>
      <c r="AS272" s="73" t="str">
        <f t="shared" si="102"/>
        <v/>
      </c>
      <c r="AT272" s="73" t="str">
        <f t="shared" si="103"/>
        <v/>
      </c>
      <c r="AU272" s="73" t="str">
        <f t="shared" si="104"/>
        <v/>
      </c>
      <c r="AV272" s="73" t="str">
        <f t="shared" si="105"/>
        <v/>
      </c>
    </row>
    <row r="273" spans="1:48" ht="20" customHeight="1">
      <c r="A273" s="85">
        <v>267</v>
      </c>
      <c r="B273" s="75" t="str">
        <f>IF(Data!B273:$B$1006&lt;&gt;"",Data!B273,"")</f>
        <v/>
      </c>
      <c r="C273" s="75" t="str">
        <f>IF(Data!$B273:C$1006&lt;&gt;"",Data!C273,"")</f>
        <v/>
      </c>
      <c r="D273" s="75" t="str">
        <f>IF(Data!$B273:D$1006&lt;&gt;"",Data!D273,"")</f>
        <v/>
      </c>
      <c r="E273" s="75" t="str">
        <f>IF(Data!$B273:E$1006&lt;&gt;"",Data!E273,"")</f>
        <v/>
      </c>
      <c r="F273" s="75" t="str">
        <f>IF(Data!$B273:F$1006&lt;&gt;"",Data!F273,"")</f>
        <v/>
      </c>
      <c r="G273" s="75" t="str">
        <f>IF(Data!$B273:G$1006&lt;&gt;"",Data!G273,"")</f>
        <v/>
      </c>
      <c r="H273" s="75" t="str">
        <f>IF(Data!$B273:H$1006&lt;&gt;"",Data!H273,"")</f>
        <v/>
      </c>
      <c r="I273" s="75" t="str">
        <f>IF(Data!$B273:I$1006&lt;&gt;"",Data!I273,"")</f>
        <v/>
      </c>
      <c r="J273" s="75" t="str">
        <f>IF(Data!$B273:J$1006&lt;&gt;"",Data!J273,"")</f>
        <v/>
      </c>
      <c r="K273" s="75" t="str">
        <f>IF(Data!$B273:K$1006&lt;&gt;"",Data!K273,"")</f>
        <v/>
      </c>
      <c r="L273" s="75" t="str">
        <f>IF(Data!$B273:L$1006&lt;&gt;"",Data!L273,"")</f>
        <v/>
      </c>
      <c r="M273" s="75" t="str">
        <f>IF(Data!$B273:M$1006&lt;&gt;"",Data!M273,"")</f>
        <v/>
      </c>
      <c r="N273" s="75" t="str">
        <f>IF(Data!$B273:N$1006&lt;&gt;"",Data!N273,"")</f>
        <v/>
      </c>
      <c r="O273" s="75" t="str">
        <f>IF(Data!$B273:O$1006&lt;&gt;"",Data!O273,"")</f>
        <v/>
      </c>
      <c r="P273" s="75" t="str">
        <f>IF(Data!$B273:P$1006&lt;&gt;"",Data!P273,"")</f>
        <v/>
      </c>
      <c r="Q273" s="75" t="str">
        <f>IF(Data!$B273:Q$1006&lt;&gt;"",Data!Q273,"")</f>
        <v/>
      </c>
      <c r="R273" s="75" t="str">
        <f>IF(Data!$B273:R$1006&lt;&gt;"",Data!R273,"")</f>
        <v/>
      </c>
      <c r="S273" s="75" t="str">
        <f>IF(Data!$B273:S$1006&lt;&gt;"",Data!S273,"")</f>
        <v/>
      </c>
      <c r="T273" s="75" t="str">
        <f>IF(Data!$B273:T$1006&lt;&gt;"",Data!T273,"")</f>
        <v/>
      </c>
      <c r="U273" s="75" t="str">
        <f>IF(Data!$B273:U$1006&lt;&gt;"",Data!U273,"")</f>
        <v/>
      </c>
      <c r="AB273" s="73">
        <f t="shared" si="85"/>
        <v>0</v>
      </c>
      <c r="AC273" s="73" t="str">
        <f t="shared" si="86"/>
        <v/>
      </c>
      <c r="AD273" s="73" t="str">
        <f t="shared" si="87"/>
        <v/>
      </c>
      <c r="AE273" s="73" t="str">
        <f t="shared" si="88"/>
        <v/>
      </c>
      <c r="AF273" s="73" t="str">
        <f t="shared" si="89"/>
        <v/>
      </c>
      <c r="AG273" s="73" t="str">
        <f t="shared" si="90"/>
        <v/>
      </c>
      <c r="AH273" s="73" t="str">
        <f t="shared" si="91"/>
        <v/>
      </c>
      <c r="AI273" s="73" t="str">
        <f t="shared" si="92"/>
        <v/>
      </c>
      <c r="AJ273" s="73" t="str">
        <f t="shared" si="93"/>
        <v/>
      </c>
      <c r="AK273" s="73" t="str">
        <f t="shared" si="94"/>
        <v/>
      </c>
      <c r="AL273" s="73" t="str">
        <f t="shared" si="95"/>
        <v/>
      </c>
      <c r="AM273" s="73" t="str">
        <f t="shared" si="96"/>
        <v/>
      </c>
      <c r="AN273" s="73" t="str">
        <f t="shared" si="97"/>
        <v/>
      </c>
      <c r="AO273" s="73" t="str">
        <f t="shared" si="98"/>
        <v/>
      </c>
      <c r="AP273" s="73" t="str">
        <f t="shared" si="99"/>
        <v/>
      </c>
      <c r="AQ273" s="73" t="str">
        <f t="shared" si="100"/>
        <v/>
      </c>
      <c r="AR273" s="73" t="str">
        <f t="shared" si="101"/>
        <v/>
      </c>
      <c r="AS273" s="73" t="str">
        <f t="shared" si="102"/>
        <v/>
      </c>
      <c r="AT273" s="73" t="str">
        <f t="shared" si="103"/>
        <v/>
      </c>
      <c r="AU273" s="73" t="str">
        <f t="shared" si="104"/>
        <v/>
      </c>
      <c r="AV273" s="73" t="str">
        <f t="shared" si="105"/>
        <v/>
      </c>
    </row>
    <row r="274" spans="1:48" ht="20" customHeight="1">
      <c r="A274" s="85">
        <v>268</v>
      </c>
      <c r="B274" s="75" t="str">
        <f>IF(Data!B274:$B$1006&lt;&gt;"",Data!B274,"")</f>
        <v/>
      </c>
      <c r="C274" s="75" t="str">
        <f>IF(Data!$B274:C$1006&lt;&gt;"",Data!C274,"")</f>
        <v/>
      </c>
      <c r="D274" s="75" t="str">
        <f>IF(Data!$B274:D$1006&lt;&gt;"",Data!D274,"")</f>
        <v/>
      </c>
      <c r="E274" s="75" t="str">
        <f>IF(Data!$B274:E$1006&lt;&gt;"",Data!E274,"")</f>
        <v/>
      </c>
      <c r="F274" s="75" t="str">
        <f>IF(Data!$B274:F$1006&lt;&gt;"",Data!F274,"")</f>
        <v/>
      </c>
      <c r="G274" s="75" t="str">
        <f>IF(Data!$B274:G$1006&lt;&gt;"",Data!G274,"")</f>
        <v/>
      </c>
      <c r="H274" s="75" t="str">
        <f>IF(Data!$B274:H$1006&lt;&gt;"",Data!H274,"")</f>
        <v/>
      </c>
      <c r="I274" s="75" t="str">
        <f>IF(Data!$B274:I$1006&lt;&gt;"",Data!I274,"")</f>
        <v/>
      </c>
      <c r="J274" s="75" t="str">
        <f>IF(Data!$B274:J$1006&lt;&gt;"",Data!J274,"")</f>
        <v/>
      </c>
      <c r="K274" s="75" t="str">
        <f>IF(Data!$B274:K$1006&lt;&gt;"",Data!K274,"")</f>
        <v/>
      </c>
      <c r="L274" s="75" t="str">
        <f>IF(Data!$B274:L$1006&lt;&gt;"",Data!L274,"")</f>
        <v/>
      </c>
      <c r="M274" s="75" t="str">
        <f>IF(Data!$B274:M$1006&lt;&gt;"",Data!M274,"")</f>
        <v/>
      </c>
      <c r="N274" s="75" t="str">
        <f>IF(Data!$B274:N$1006&lt;&gt;"",Data!N274,"")</f>
        <v/>
      </c>
      <c r="O274" s="75" t="str">
        <f>IF(Data!$B274:O$1006&lt;&gt;"",Data!O274,"")</f>
        <v/>
      </c>
      <c r="P274" s="75" t="str">
        <f>IF(Data!$B274:P$1006&lt;&gt;"",Data!P274,"")</f>
        <v/>
      </c>
      <c r="Q274" s="75" t="str">
        <f>IF(Data!$B274:Q$1006&lt;&gt;"",Data!Q274,"")</f>
        <v/>
      </c>
      <c r="R274" s="75" t="str">
        <f>IF(Data!$B274:R$1006&lt;&gt;"",Data!R274,"")</f>
        <v/>
      </c>
      <c r="S274" s="75" t="str">
        <f>IF(Data!$B274:S$1006&lt;&gt;"",Data!S274,"")</f>
        <v/>
      </c>
      <c r="T274" s="75" t="str">
        <f>IF(Data!$B274:T$1006&lt;&gt;"",Data!T274,"")</f>
        <v/>
      </c>
      <c r="U274" s="75" t="str">
        <f>IF(Data!$B274:U$1006&lt;&gt;"",Data!U274,"")</f>
        <v/>
      </c>
      <c r="AB274" s="73">
        <f t="shared" si="85"/>
        <v>0</v>
      </c>
      <c r="AC274" s="73" t="str">
        <f t="shared" si="86"/>
        <v/>
      </c>
      <c r="AD274" s="73" t="str">
        <f t="shared" si="87"/>
        <v/>
      </c>
      <c r="AE274" s="73" t="str">
        <f t="shared" si="88"/>
        <v/>
      </c>
      <c r="AF274" s="73" t="str">
        <f t="shared" si="89"/>
        <v/>
      </c>
      <c r="AG274" s="73" t="str">
        <f t="shared" si="90"/>
        <v/>
      </c>
      <c r="AH274" s="73" t="str">
        <f t="shared" si="91"/>
        <v/>
      </c>
      <c r="AI274" s="73" t="str">
        <f t="shared" si="92"/>
        <v/>
      </c>
      <c r="AJ274" s="73" t="str">
        <f t="shared" si="93"/>
        <v/>
      </c>
      <c r="AK274" s="73" t="str">
        <f t="shared" si="94"/>
        <v/>
      </c>
      <c r="AL274" s="73" t="str">
        <f t="shared" si="95"/>
        <v/>
      </c>
      <c r="AM274" s="73" t="str">
        <f t="shared" si="96"/>
        <v/>
      </c>
      <c r="AN274" s="73" t="str">
        <f t="shared" si="97"/>
        <v/>
      </c>
      <c r="AO274" s="73" t="str">
        <f t="shared" si="98"/>
        <v/>
      </c>
      <c r="AP274" s="73" t="str">
        <f t="shared" si="99"/>
        <v/>
      </c>
      <c r="AQ274" s="73" t="str">
        <f t="shared" si="100"/>
        <v/>
      </c>
      <c r="AR274" s="73" t="str">
        <f t="shared" si="101"/>
        <v/>
      </c>
      <c r="AS274" s="73" t="str">
        <f t="shared" si="102"/>
        <v/>
      </c>
      <c r="AT274" s="73" t="str">
        <f t="shared" si="103"/>
        <v/>
      </c>
      <c r="AU274" s="73" t="str">
        <f t="shared" si="104"/>
        <v/>
      </c>
      <c r="AV274" s="73" t="str">
        <f t="shared" si="105"/>
        <v/>
      </c>
    </row>
    <row r="275" spans="1:48" ht="20" customHeight="1">
      <c r="A275" s="85">
        <v>269</v>
      </c>
      <c r="B275" s="75" t="str">
        <f>IF(Data!B275:$B$1006&lt;&gt;"",Data!B275,"")</f>
        <v/>
      </c>
      <c r="C275" s="75" t="str">
        <f>IF(Data!$B275:C$1006&lt;&gt;"",Data!C275,"")</f>
        <v/>
      </c>
      <c r="D275" s="75" t="str">
        <f>IF(Data!$B275:D$1006&lt;&gt;"",Data!D275,"")</f>
        <v/>
      </c>
      <c r="E275" s="75" t="str">
        <f>IF(Data!$B275:E$1006&lt;&gt;"",Data!E275,"")</f>
        <v/>
      </c>
      <c r="F275" s="75" t="str">
        <f>IF(Data!$B275:F$1006&lt;&gt;"",Data!F275,"")</f>
        <v/>
      </c>
      <c r="G275" s="75" t="str">
        <f>IF(Data!$B275:G$1006&lt;&gt;"",Data!G275,"")</f>
        <v/>
      </c>
      <c r="H275" s="75" t="str">
        <f>IF(Data!$B275:H$1006&lt;&gt;"",Data!H275,"")</f>
        <v/>
      </c>
      <c r="I275" s="75" t="str">
        <f>IF(Data!$B275:I$1006&lt;&gt;"",Data!I275,"")</f>
        <v/>
      </c>
      <c r="J275" s="75" t="str">
        <f>IF(Data!$B275:J$1006&lt;&gt;"",Data!J275,"")</f>
        <v/>
      </c>
      <c r="K275" s="75" t="str">
        <f>IF(Data!$B275:K$1006&lt;&gt;"",Data!K275,"")</f>
        <v/>
      </c>
      <c r="L275" s="75" t="str">
        <f>IF(Data!$B275:L$1006&lt;&gt;"",Data!L275,"")</f>
        <v/>
      </c>
      <c r="M275" s="75" t="str">
        <f>IF(Data!$B275:M$1006&lt;&gt;"",Data!M275,"")</f>
        <v/>
      </c>
      <c r="N275" s="75" t="str">
        <f>IF(Data!$B275:N$1006&lt;&gt;"",Data!N275,"")</f>
        <v/>
      </c>
      <c r="O275" s="75" t="str">
        <f>IF(Data!$B275:O$1006&lt;&gt;"",Data!O275,"")</f>
        <v/>
      </c>
      <c r="P275" s="75" t="str">
        <f>IF(Data!$B275:P$1006&lt;&gt;"",Data!P275,"")</f>
        <v/>
      </c>
      <c r="Q275" s="75" t="str">
        <f>IF(Data!$B275:Q$1006&lt;&gt;"",Data!Q275,"")</f>
        <v/>
      </c>
      <c r="R275" s="75" t="str">
        <f>IF(Data!$B275:R$1006&lt;&gt;"",Data!R275,"")</f>
        <v/>
      </c>
      <c r="S275" s="75" t="str">
        <f>IF(Data!$B275:S$1006&lt;&gt;"",Data!S275,"")</f>
        <v/>
      </c>
      <c r="T275" s="75" t="str">
        <f>IF(Data!$B275:T$1006&lt;&gt;"",Data!T275,"")</f>
        <v/>
      </c>
      <c r="U275" s="75" t="str">
        <f>IF(Data!$B275:U$1006&lt;&gt;"",Data!U275,"")</f>
        <v/>
      </c>
      <c r="AB275" s="73">
        <f t="shared" si="85"/>
        <v>0</v>
      </c>
      <c r="AC275" s="73" t="str">
        <f t="shared" si="86"/>
        <v/>
      </c>
      <c r="AD275" s="73" t="str">
        <f t="shared" si="87"/>
        <v/>
      </c>
      <c r="AE275" s="73" t="str">
        <f t="shared" si="88"/>
        <v/>
      </c>
      <c r="AF275" s="73" t="str">
        <f t="shared" si="89"/>
        <v/>
      </c>
      <c r="AG275" s="73" t="str">
        <f t="shared" si="90"/>
        <v/>
      </c>
      <c r="AH275" s="73" t="str">
        <f t="shared" si="91"/>
        <v/>
      </c>
      <c r="AI275" s="73" t="str">
        <f t="shared" si="92"/>
        <v/>
      </c>
      <c r="AJ275" s="73" t="str">
        <f t="shared" si="93"/>
        <v/>
      </c>
      <c r="AK275" s="73" t="str">
        <f t="shared" si="94"/>
        <v/>
      </c>
      <c r="AL275" s="73" t="str">
        <f t="shared" si="95"/>
        <v/>
      </c>
      <c r="AM275" s="73" t="str">
        <f t="shared" si="96"/>
        <v/>
      </c>
      <c r="AN275" s="73" t="str">
        <f t="shared" si="97"/>
        <v/>
      </c>
      <c r="AO275" s="73" t="str">
        <f t="shared" si="98"/>
        <v/>
      </c>
      <c r="AP275" s="73" t="str">
        <f t="shared" si="99"/>
        <v/>
      </c>
      <c r="AQ275" s="73" t="str">
        <f t="shared" si="100"/>
        <v/>
      </c>
      <c r="AR275" s="73" t="str">
        <f t="shared" si="101"/>
        <v/>
      </c>
      <c r="AS275" s="73" t="str">
        <f t="shared" si="102"/>
        <v/>
      </c>
      <c r="AT275" s="73" t="str">
        <f t="shared" si="103"/>
        <v/>
      </c>
      <c r="AU275" s="73" t="str">
        <f t="shared" si="104"/>
        <v/>
      </c>
      <c r="AV275" s="73" t="str">
        <f t="shared" si="105"/>
        <v/>
      </c>
    </row>
    <row r="276" spans="1:48" ht="20" customHeight="1">
      <c r="A276" s="85">
        <v>270</v>
      </c>
      <c r="B276" s="75" t="str">
        <f>IF(Data!B276:$B$1006&lt;&gt;"",Data!B276,"")</f>
        <v/>
      </c>
      <c r="C276" s="75" t="str">
        <f>IF(Data!$B276:C$1006&lt;&gt;"",Data!C276,"")</f>
        <v/>
      </c>
      <c r="D276" s="75" t="str">
        <f>IF(Data!$B276:D$1006&lt;&gt;"",Data!D276,"")</f>
        <v/>
      </c>
      <c r="E276" s="75" t="str">
        <f>IF(Data!$B276:E$1006&lt;&gt;"",Data!E276,"")</f>
        <v/>
      </c>
      <c r="F276" s="75" t="str">
        <f>IF(Data!$B276:F$1006&lt;&gt;"",Data!F276,"")</f>
        <v/>
      </c>
      <c r="G276" s="75" t="str">
        <f>IF(Data!$B276:G$1006&lt;&gt;"",Data!G276,"")</f>
        <v/>
      </c>
      <c r="H276" s="75" t="str">
        <f>IF(Data!$B276:H$1006&lt;&gt;"",Data!H276,"")</f>
        <v/>
      </c>
      <c r="I276" s="75" t="str">
        <f>IF(Data!$B276:I$1006&lt;&gt;"",Data!I276,"")</f>
        <v/>
      </c>
      <c r="J276" s="75" t="str">
        <f>IF(Data!$B276:J$1006&lt;&gt;"",Data!J276,"")</f>
        <v/>
      </c>
      <c r="K276" s="75" t="str">
        <f>IF(Data!$B276:K$1006&lt;&gt;"",Data!K276,"")</f>
        <v/>
      </c>
      <c r="L276" s="75" t="str">
        <f>IF(Data!$B276:L$1006&lt;&gt;"",Data!L276,"")</f>
        <v/>
      </c>
      <c r="M276" s="75" t="str">
        <f>IF(Data!$B276:M$1006&lt;&gt;"",Data!M276,"")</f>
        <v/>
      </c>
      <c r="N276" s="75" t="str">
        <f>IF(Data!$B276:N$1006&lt;&gt;"",Data!N276,"")</f>
        <v/>
      </c>
      <c r="O276" s="75" t="str">
        <f>IF(Data!$B276:O$1006&lt;&gt;"",Data!O276,"")</f>
        <v/>
      </c>
      <c r="P276" s="75" t="str">
        <f>IF(Data!$B276:P$1006&lt;&gt;"",Data!P276,"")</f>
        <v/>
      </c>
      <c r="Q276" s="75" t="str">
        <f>IF(Data!$B276:Q$1006&lt;&gt;"",Data!Q276,"")</f>
        <v/>
      </c>
      <c r="R276" s="75" t="str">
        <f>IF(Data!$B276:R$1006&lt;&gt;"",Data!R276,"")</f>
        <v/>
      </c>
      <c r="S276" s="75" t="str">
        <f>IF(Data!$B276:S$1006&lt;&gt;"",Data!S276,"")</f>
        <v/>
      </c>
      <c r="T276" s="75" t="str">
        <f>IF(Data!$B276:T$1006&lt;&gt;"",Data!T276,"")</f>
        <v/>
      </c>
      <c r="U276" s="75" t="str">
        <f>IF(Data!$B276:U$1006&lt;&gt;"",Data!U276,"")</f>
        <v/>
      </c>
      <c r="AB276" s="73">
        <f t="shared" si="85"/>
        <v>0</v>
      </c>
      <c r="AC276" s="73" t="str">
        <f t="shared" si="86"/>
        <v/>
      </c>
      <c r="AD276" s="73" t="str">
        <f t="shared" si="87"/>
        <v/>
      </c>
      <c r="AE276" s="73" t="str">
        <f t="shared" si="88"/>
        <v/>
      </c>
      <c r="AF276" s="73" t="str">
        <f t="shared" si="89"/>
        <v/>
      </c>
      <c r="AG276" s="73" t="str">
        <f t="shared" si="90"/>
        <v/>
      </c>
      <c r="AH276" s="73" t="str">
        <f t="shared" si="91"/>
        <v/>
      </c>
      <c r="AI276" s="73" t="str">
        <f t="shared" si="92"/>
        <v/>
      </c>
      <c r="AJ276" s="73" t="str">
        <f t="shared" si="93"/>
        <v/>
      </c>
      <c r="AK276" s="73" t="str">
        <f t="shared" si="94"/>
        <v/>
      </c>
      <c r="AL276" s="73" t="str">
        <f t="shared" si="95"/>
        <v/>
      </c>
      <c r="AM276" s="73" t="str">
        <f t="shared" si="96"/>
        <v/>
      </c>
      <c r="AN276" s="73" t="str">
        <f t="shared" si="97"/>
        <v/>
      </c>
      <c r="AO276" s="73" t="str">
        <f t="shared" si="98"/>
        <v/>
      </c>
      <c r="AP276" s="73" t="str">
        <f t="shared" si="99"/>
        <v/>
      </c>
      <c r="AQ276" s="73" t="str">
        <f t="shared" si="100"/>
        <v/>
      </c>
      <c r="AR276" s="73" t="str">
        <f t="shared" si="101"/>
        <v/>
      </c>
      <c r="AS276" s="73" t="str">
        <f t="shared" si="102"/>
        <v/>
      </c>
      <c r="AT276" s="73" t="str">
        <f t="shared" si="103"/>
        <v/>
      </c>
      <c r="AU276" s="73" t="str">
        <f t="shared" si="104"/>
        <v/>
      </c>
      <c r="AV276" s="73" t="str">
        <f t="shared" si="105"/>
        <v/>
      </c>
    </row>
    <row r="277" spans="1:48" ht="20" customHeight="1">
      <c r="A277" s="85">
        <v>271</v>
      </c>
      <c r="B277" s="75" t="str">
        <f>IF(Data!B277:$B$1006&lt;&gt;"",Data!B277,"")</f>
        <v/>
      </c>
      <c r="C277" s="75" t="str">
        <f>IF(Data!$B277:C$1006&lt;&gt;"",Data!C277,"")</f>
        <v/>
      </c>
      <c r="D277" s="75" t="str">
        <f>IF(Data!$B277:D$1006&lt;&gt;"",Data!D277,"")</f>
        <v/>
      </c>
      <c r="E277" s="75" t="str">
        <f>IF(Data!$B277:E$1006&lt;&gt;"",Data!E277,"")</f>
        <v/>
      </c>
      <c r="F277" s="75" t="str">
        <f>IF(Data!$B277:F$1006&lt;&gt;"",Data!F277,"")</f>
        <v/>
      </c>
      <c r="G277" s="75" t="str">
        <f>IF(Data!$B277:G$1006&lt;&gt;"",Data!G277,"")</f>
        <v/>
      </c>
      <c r="H277" s="75" t="str">
        <f>IF(Data!$B277:H$1006&lt;&gt;"",Data!H277,"")</f>
        <v/>
      </c>
      <c r="I277" s="75" t="str">
        <f>IF(Data!$B277:I$1006&lt;&gt;"",Data!I277,"")</f>
        <v/>
      </c>
      <c r="J277" s="75" t="str">
        <f>IF(Data!$B277:J$1006&lt;&gt;"",Data!J277,"")</f>
        <v/>
      </c>
      <c r="K277" s="75" t="str">
        <f>IF(Data!$B277:K$1006&lt;&gt;"",Data!K277,"")</f>
        <v/>
      </c>
      <c r="L277" s="75" t="str">
        <f>IF(Data!$B277:L$1006&lt;&gt;"",Data!L277,"")</f>
        <v/>
      </c>
      <c r="M277" s="75" t="str">
        <f>IF(Data!$B277:M$1006&lt;&gt;"",Data!M277,"")</f>
        <v/>
      </c>
      <c r="N277" s="75" t="str">
        <f>IF(Data!$B277:N$1006&lt;&gt;"",Data!N277,"")</f>
        <v/>
      </c>
      <c r="O277" s="75" t="str">
        <f>IF(Data!$B277:O$1006&lt;&gt;"",Data!O277,"")</f>
        <v/>
      </c>
      <c r="P277" s="75" t="str">
        <f>IF(Data!$B277:P$1006&lt;&gt;"",Data!P277,"")</f>
        <v/>
      </c>
      <c r="Q277" s="75" t="str">
        <f>IF(Data!$B277:Q$1006&lt;&gt;"",Data!Q277,"")</f>
        <v/>
      </c>
      <c r="R277" s="75" t="str">
        <f>IF(Data!$B277:R$1006&lt;&gt;"",Data!R277,"")</f>
        <v/>
      </c>
      <c r="S277" s="75" t="str">
        <f>IF(Data!$B277:S$1006&lt;&gt;"",Data!S277,"")</f>
        <v/>
      </c>
      <c r="T277" s="75" t="str">
        <f>IF(Data!$B277:T$1006&lt;&gt;"",Data!T277,"")</f>
        <v/>
      </c>
      <c r="U277" s="75" t="str">
        <f>IF(Data!$B277:U$1006&lt;&gt;"",Data!U277,"")</f>
        <v/>
      </c>
      <c r="AB277" s="73">
        <f t="shared" si="85"/>
        <v>0</v>
      </c>
      <c r="AC277" s="73" t="str">
        <f t="shared" si="86"/>
        <v/>
      </c>
      <c r="AD277" s="73" t="str">
        <f t="shared" si="87"/>
        <v/>
      </c>
      <c r="AE277" s="73" t="str">
        <f t="shared" si="88"/>
        <v/>
      </c>
      <c r="AF277" s="73" t="str">
        <f t="shared" si="89"/>
        <v/>
      </c>
      <c r="AG277" s="73" t="str">
        <f t="shared" si="90"/>
        <v/>
      </c>
      <c r="AH277" s="73" t="str">
        <f t="shared" si="91"/>
        <v/>
      </c>
      <c r="AI277" s="73" t="str">
        <f t="shared" si="92"/>
        <v/>
      </c>
      <c r="AJ277" s="73" t="str">
        <f t="shared" si="93"/>
        <v/>
      </c>
      <c r="AK277" s="73" t="str">
        <f t="shared" si="94"/>
        <v/>
      </c>
      <c r="AL277" s="73" t="str">
        <f t="shared" si="95"/>
        <v/>
      </c>
      <c r="AM277" s="73" t="str">
        <f t="shared" si="96"/>
        <v/>
      </c>
      <c r="AN277" s="73" t="str">
        <f t="shared" si="97"/>
        <v/>
      </c>
      <c r="AO277" s="73" t="str">
        <f t="shared" si="98"/>
        <v/>
      </c>
      <c r="AP277" s="73" t="str">
        <f t="shared" si="99"/>
        <v/>
      </c>
      <c r="AQ277" s="73" t="str">
        <f t="shared" si="100"/>
        <v/>
      </c>
      <c r="AR277" s="73" t="str">
        <f t="shared" si="101"/>
        <v/>
      </c>
      <c r="AS277" s="73" t="str">
        <f t="shared" si="102"/>
        <v/>
      </c>
      <c r="AT277" s="73" t="str">
        <f t="shared" si="103"/>
        <v/>
      </c>
      <c r="AU277" s="73" t="str">
        <f t="shared" si="104"/>
        <v/>
      </c>
      <c r="AV277" s="73" t="str">
        <f t="shared" si="105"/>
        <v/>
      </c>
    </row>
    <row r="278" spans="1:48" ht="20" customHeight="1">
      <c r="A278" s="85">
        <v>272</v>
      </c>
      <c r="B278" s="75" t="str">
        <f>IF(Data!B278:$B$1006&lt;&gt;"",Data!B278,"")</f>
        <v/>
      </c>
      <c r="C278" s="75" t="str">
        <f>IF(Data!$B278:C$1006&lt;&gt;"",Data!C278,"")</f>
        <v/>
      </c>
      <c r="D278" s="75" t="str">
        <f>IF(Data!$B278:D$1006&lt;&gt;"",Data!D278,"")</f>
        <v/>
      </c>
      <c r="E278" s="75" t="str">
        <f>IF(Data!$B278:E$1006&lt;&gt;"",Data!E278,"")</f>
        <v/>
      </c>
      <c r="F278" s="75" t="str">
        <f>IF(Data!$B278:F$1006&lt;&gt;"",Data!F278,"")</f>
        <v/>
      </c>
      <c r="G278" s="75" t="str">
        <f>IF(Data!$B278:G$1006&lt;&gt;"",Data!G278,"")</f>
        <v/>
      </c>
      <c r="H278" s="75" t="str">
        <f>IF(Data!$B278:H$1006&lt;&gt;"",Data!H278,"")</f>
        <v/>
      </c>
      <c r="I278" s="75" t="str">
        <f>IF(Data!$B278:I$1006&lt;&gt;"",Data!I278,"")</f>
        <v/>
      </c>
      <c r="J278" s="75" t="str">
        <f>IF(Data!$B278:J$1006&lt;&gt;"",Data!J278,"")</f>
        <v/>
      </c>
      <c r="K278" s="75" t="str">
        <f>IF(Data!$B278:K$1006&lt;&gt;"",Data!K278,"")</f>
        <v/>
      </c>
      <c r="L278" s="75" t="str">
        <f>IF(Data!$B278:L$1006&lt;&gt;"",Data!L278,"")</f>
        <v/>
      </c>
      <c r="M278" s="75" t="str">
        <f>IF(Data!$B278:M$1006&lt;&gt;"",Data!M278,"")</f>
        <v/>
      </c>
      <c r="N278" s="75" t="str">
        <f>IF(Data!$B278:N$1006&lt;&gt;"",Data!N278,"")</f>
        <v/>
      </c>
      <c r="O278" s="75" t="str">
        <f>IF(Data!$B278:O$1006&lt;&gt;"",Data!O278,"")</f>
        <v/>
      </c>
      <c r="P278" s="75" t="str">
        <f>IF(Data!$B278:P$1006&lt;&gt;"",Data!P278,"")</f>
        <v/>
      </c>
      <c r="Q278" s="75" t="str">
        <f>IF(Data!$B278:Q$1006&lt;&gt;"",Data!Q278,"")</f>
        <v/>
      </c>
      <c r="R278" s="75" t="str">
        <f>IF(Data!$B278:R$1006&lt;&gt;"",Data!R278,"")</f>
        <v/>
      </c>
      <c r="S278" s="75" t="str">
        <f>IF(Data!$B278:S$1006&lt;&gt;"",Data!S278,"")</f>
        <v/>
      </c>
      <c r="T278" s="75" t="str">
        <f>IF(Data!$B278:T$1006&lt;&gt;"",Data!T278,"")</f>
        <v/>
      </c>
      <c r="U278" s="75" t="str">
        <f>IF(Data!$B278:U$1006&lt;&gt;"",Data!U278,"")</f>
        <v/>
      </c>
      <c r="AB278" s="73">
        <f t="shared" si="85"/>
        <v>0</v>
      </c>
      <c r="AC278" s="73" t="str">
        <f t="shared" si="86"/>
        <v/>
      </c>
      <c r="AD278" s="73" t="str">
        <f t="shared" si="87"/>
        <v/>
      </c>
      <c r="AE278" s="73" t="str">
        <f t="shared" si="88"/>
        <v/>
      </c>
      <c r="AF278" s="73" t="str">
        <f t="shared" si="89"/>
        <v/>
      </c>
      <c r="AG278" s="73" t="str">
        <f t="shared" si="90"/>
        <v/>
      </c>
      <c r="AH278" s="73" t="str">
        <f t="shared" si="91"/>
        <v/>
      </c>
      <c r="AI278" s="73" t="str">
        <f t="shared" si="92"/>
        <v/>
      </c>
      <c r="AJ278" s="73" t="str">
        <f t="shared" si="93"/>
        <v/>
      </c>
      <c r="AK278" s="73" t="str">
        <f t="shared" si="94"/>
        <v/>
      </c>
      <c r="AL278" s="73" t="str">
        <f t="shared" si="95"/>
        <v/>
      </c>
      <c r="AM278" s="73" t="str">
        <f t="shared" si="96"/>
        <v/>
      </c>
      <c r="AN278" s="73" t="str">
        <f t="shared" si="97"/>
        <v/>
      </c>
      <c r="AO278" s="73" t="str">
        <f t="shared" si="98"/>
        <v/>
      </c>
      <c r="AP278" s="73" t="str">
        <f t="shared" si="99"/>
        <v/>
      </c>
      <c r="AQ278" s="73" t="str">
        <f t="shared" si="100"/>
        <v/>
      </c>
      <c r="AR278" s="73" t="str">
        <f t="shared" si="101"/>
        <v/>
      </c>
      <c r="AS278" s="73" t="str">
        <f t="shared" si="102"/>
        <v/>
      </c>
      <c r="AT278" s="73" t="str">
        <f t="shared" si="103"/>
        <v/>
      </c>
      <c r="AU278" s="73" t="str">
        <f t="shared" si="104"/>
        <v/>
      </c>
      <c r="AV278" s="73" t="str">
        <f t="shared" si="105"/>
        <v/>
      </c>
    </row>
    <row r="279" spans="1:48" ht="20" customHeight="1">
      <c r="A279" s="85">
        <v>273</v>
      </c>
      <c r="B279" s="75" t="str">
        <f>IF(Data!B279:$B$1006&lt;&gt;"",Data!B279,"")</f>
        <v/>
      </c>
      <c r="C279" s="75" t="str">
        <f>IF(Data!$B279:C$1006&lt;&gt;"",Data!C279,"")</f>
        <v/>
      </c>
      <c r="D279" s="75" t="str">
        <f>IF(Data!$B279:D$1006&lt;&gt;"",Data!D279,"")</f>
        <v/>
      </c>
      <c r="E279" s="75" t="str">
        <f>IF(Data!$B279:E$1006&lt;&gt;"",Data!E279,"")</f>
        <v/>
      </c>
      <c r="F279" s="75" t="str">
        <f>IF(Data!$B279:F$1006&lt;&gt;"",Data!F279,"")</f>
        <v/>
      </c>
      <c r="G279" s="75" t="str">
        <f>IF(Data!$B279:G$1006&lt;&gt;"",Data!G279,"")</f>
        <v/>
      </c>
      <c r="H279" s="75" t="str">
        <f>IF(Data!$B279:H$1006&lt;&gt;"",Data!H279,"")</f>
        <v/>
      </c>
      <c r="I279" s="75" t="str">
        <f>IF(Data!$B279:I$1006&lt;&gt;"",Data!I279,"")</f>
        <v/>
      </c>
      <c r="J279" s="75" t="str">
        <f>IF(Data!$B279:J$1006&lt;&gt;"",Data!J279,"")</f>
        <v/>
      </c>
      <c r="K279" s="75" t="str">
        <f>IF(Data!$B279:K$1006&lt;&gt;"",Data!K279,"")</f>
        <v/>
      </c>
      <c r="L279" s="75" t="str">
        <f>IF(Data!$B279:L$1006&lt;&gt;"",Data!L279,"")</f>
        <v/>
      </c>
      <c r="M279" s="75" t="str">
        <f>IF(Data!$B279:M$1006&lt;&gt;"",Data!M279,"")</f>
        <v/>
      </c>
      <c r="N279" s="75" t="str">
        <f>IF(Data!$B279:N$1006&lt;&gt;"",Data!N279,"")</f>
        <v/>
      </c>
      <c r="O279" s="75" t="str">
        <f>IF(Data!$B279:O$1006&lt;&gt;"",Data!O279,"")</f>
        <v/>
      </c>
      <c r="P279" s="75" t="str">
        <f>IF(Data!$B279:P$1006&lt;&gt;"",Data!P279,"")</f>
        <v/>
      </c>
      <c r="Q279" s="75" t="str">
        <f>IF(Data!$B279:Q$1006&lt;&gt;"",Data!Q279,"")</f>
        <v/>
      </c>
      <c r="R279" s="75" t="str">
        <f>IF(Data!$B279:R$1006&lt;&gt;"",Data!R279,"")</f>
        <v/>
      </c>
      <c r="S279" s="75" t="str">
        <f>IF(Data!$B279:S$1006&lt;&gt;"",Data!S279,"")</f>
        <v/>
      </c>
      <c r="T279" s="75" t="str">
        <f>IF(Data!$B279:T$1006&lt;&gt;"",Data!T279,"")</f>
        <v/>
      </c>
      <c r="U279" s="75" t="str">
        <f>IF(Data!$B279:U$1006&lt;&gt;"",Data!U279,"")</f>
        <v/>
      </c>
      <c r="AB279" s="73">
        <f t="shared" si="85"/>
        <v>0</v>
      </c>
      <c r="AC279" s="73" t="str">
        <f t="shared" si="86"/>
        <v/>
      </c>
      <c r="AD279" s="73" t="str">
        <f t="shared" si="87"/>
        <v/>
      </c>
      <c r="AE279" s="73" t="str">
        <f t="shared" si="88"/>
        <v/>
      </c>
      <c r="AF279" s="73" t="str">
        <f t="shared" si="89"/>
        <v/>
      </c>
      <c r="AG279" s="73" t="str">
        <f t="shared" si="90"/>
        <v/>
      </c>
      <c r="AH279" s="73" t="str">
        <f t="shared" si="91"/>
        <v/>
      </c>
      <c r="AI279" s="73" t="str">
        <f t="shared" si="92"/>
        <v/>
      </c>
      <c r="AJ279" s="73" t="str">
        <f t="shared" si="93"/>
        <v/>
      </c>
      <c r="AK279" s="73" t="str">
        <f t="shared" si="94"/>
        <v/>
      </c>
      <c r="AL279" s="73" t="str">
        <f t="shared" si="95"/>
        <v/>
      </c>
      <c r="AM279" s="73" t="str">
        <f t="shared" si="96"/>
        <v/>
      </c>
      <c r="AN279" s="73" t="str">
        <f t="shared" si="97"/>
        <v/>
      </c>
      <c r="AO279" s="73" t="str">
        <f t="shared" si="98"/>
        <v/>
      </c>
      <c r="AP279" s="73" t="str">
        <f t="shared" si="99"/>
        <v/>
      </c>
      <c r="AQ279" s="73" t="str">
        <f t="shared" si="100"/>
        <v/>
      </c>
      <c r="AR279" s="73" t="str">
        <f t="shared" si="101"/>
        <v/>
      </c>
      <c r="AS279" s="73" t="str">
        <f t="shared" si="102"/>
        <v/>
      </c>
      <c r="AT279" s="73" t="str">
        <f t="shared" si="103"/>
        <v/>
      </c>
      <c r="AU279" s="73" t="str">
        <f t="shared" si="104"/>
        <v/>
      </c>
      <c r="AV279" s="73" t="str">
        <f t="shared" si="105"/>
        <v/>
      </c>
    </row>
    <row r="280" spans="1:48" ht="20" customHeight="1">
      <c r="A280" s="85">
        <v>274</v>
      </c>
      <c r="B280" s="75" t="str">
        <f>IF(Data!B280:$B$1006&lt;&gt;"",Data!B280,"")</f>
        <v/>
      </c>
      <c r="C280" s="75" t="str">
        <f>IF(Data!$B280:C$1006&lt;&gt;"",Data!C280,"")</f>
        <v/>
      </c>
      <c r="D280" s="75" t="str">
        <f>IF(Data!$B280:D$1006&lt;&gt;"",Data!D280,"")</f>
        <v/>
      </c>
      <c r="E280" s="75" t="str">
        <f>IF(Data!$B280:E$1006&lt;&gt;"",Data!E280,"")</f>
        <v/>
      </c>
      <c r="F280" s="75" t="str">
        <f>IF(Data!$B280:F$1006&lt;&gt;"",Data!F280,"")</f>
        <v/>
      </c>
      <c r="G280" s="75" t="str">
        <f>IF(Data!$B280:G$1006&lt;&gt;"",Data!G280,"")</f>
        <v/>
      </c>
      <c r="H280" s="75" t="str">
        <f>IF(Data!$B280:H$1006&lt;&gt;"",Data!H280,"")</f>
        <v/>
      </c>
      <c r="I280" s="75" t="str">
        <f>IF(Data!$B280:I$1006&lt;&gt;"",Data!I280,"")</f>
        <v/>
      </c>
      <c r="J280" s="75" t="str">
        <f>IF(Data!$B280:J$1006&lt;&gt;"",Data!J280,"")</f>
        <v/>
      </c>
      <c r="K280" s="75" t="str">
        <f>IF(Data!$B280:K$1006&lt;&gt;"",Data!K280,"")</f>
        <v/>
      </c>
      <c r="L280" s="75" t="str">
        <f>IF(Data!$B280:L$1006&lt;&gt;"",Data!L280,"")</f>
        <v/>
      </c>
      <c r="M280" s="75" t="str">
        <f>IF(Data!$B280:M$1006&lt;&gt;"",Data!M280,"")</f>
        <v/>
      </c>
      <c r="N280" s="75" t="str">
        <f>IF(Data!$B280:N$1006&lt;&gt;"",Data!N280,"")</f>
        <v/>
      </c>
      <c r="O280" s="75" t="str">
        <f>IF(Data!$B280:O$1006&lt;&gt;"",Data!O280,"")</f>
        <v/>
      </c>
      <c r="P280" s="75" t="str">
        <f>IF(Data!$B280:P$1006&lt;&gt;"",Data!P280,"")</f>
        <v/>
      </c>
      <c r="Q280" s="75" t="str">
        <f>IF(Data!$B280:Q$1006&lt;&gt;"",Data!Q280,"")</f>
        <v/>
      </c>
      <c r="R280" s="75" t="str">
        <f>IF(Data!$B280:R$1006&lt;&gt;"",Data!R280,"")</f>
        <v/>
      </c>
      <c r="S280" s="75" t="str">
        <f>IF(Data!$B280:S$1006&lt;&gt;"",Data!S280,"")</f>
        <v/>
      </c>
      <c r="T280" s="75" t="str">
        <f>IF(Data!$B280:T$1006&lt;&gt;"",Data!T280,"")</f>
        <v/>
      </c>
      <c r="U280" s="75" t="str">
        <f>IF(Data!$B280:U$1006&lt;&gt;"",Data!U280,"")</f>
        <v/>
      </c>
      <c r="AB280" s="73">
        <f t="shared" si="85"/>
        <v>0</v>
      </c>
      <c r="AC280" s="73" t="str">
        <f t="shared" si="86"/>
        <v/>
      </c>
      <c r="AD280" s="73" t="str">
        <f t="shared" si="87"/>
        <v/>
      </c>
      <c r="AE280" s="73" t="str">
        <f t="shared" si="88"/>
        <v/>
      </c>
      <c r="AF280" s="73" t="str">
        <f t="shared" si="89"/>
        <v/>
      </c>
      <c r="AG280" s="73" t="str">
        <f t="shared" si="90"/>
        <v/>
      </c>
      <c r="AH280" s="73" t="str">
        <f t="shared" si="91"/>
        <v/>
      </c>
      <c r="AI280" s="73" t="str">
        <f t="shared" si="92"/>
        <v/>
      </c>
      <c r="AJ280" s="73" t="str">
        <f t="shared" si="93"/>
        <v/>
      </c>
      <c r="AK280" s="73" t="str">
        <f t="shared" si="94"/>
        <v/>
      </c>
      <c r="AL280" s="73" t="str">
        <f t="shared" si="95"/>
        <v/>
      </c>
      <c r="AM280" s="73" t="str">
        <f t="shared" si="96"/>
        <v/>
      </c>
      <c r="AN280" s="73" t="str">
        <f t="shared" si="97"/>
        <v/>
      </c>
      <c r="AO280" s="73" t="str">
        <f t="shared" si="98"/>
        <v/>
      </c>
      <c r="AP280" s="73" t="str">
        <f t="shared" si="99"/>
        <v/>
      </c>
      <c r="AQ280" s="73" t="str">
        <f t="shared" si="100"/>
        <v/>
      </c>
      <c r="AR280" s="73" t="str">
        <f t="shared" si="101"/>
        <v/>
      </c>
      <c r="AS280" s="73" t="str">
        <f t="shared" si="102"/>
        <v/>
      </c>
      <c r="AT280" s="73" t="str">
        <f t="shared" si="103"/>
        <v/>
      </c>
      <c r="AU280" s="73" t="str">
        <f t="shared" si="104"/>
        <v/>
      </c>
      <c r="AV280" s="73" t="str">
        <f t="shared" si="105"/>
        <v/>
      </c>
    </row>
    <row r="281" spans="1:48" ht="20" customHeight="1">
      <c r="A281" s="85">
        <v>275</v>
      </c>
      <c r="B281" s="75" t="str">
        <f>IF(Data!B281:$B$1006&lt;&gt;"",Data!B281,"")</f>
        <v/>
      </c>
      <c r="C281" s="75" t="str">
        <f>IF(Data!$B281:C$1006&lt;&gt;"",Data!C281,"")</f>
        <v/>
      </c>
      <c r="D281" s="75" t="str">
        <f>IF(Data!$B281:D$1006&lt;&gt;"",Data!D281,"")</f>
        <v/>
      </c>
      <c r="E281" s="75" t="str">
        <f>IF(Data!$B281:E$1006&lt;&gt;"",Data!E281,"")</f>
        <v/>
      </c>
      <c r="F281" s="75" t="str">
        <f>IF(Data!$B281:F$1006&lt;&gt;"",Data!F281,"")</f>
        <v/>
      </c>
      <c r="G281" s="75" t="str">
        <f>IF(Data!$B281:G$1006&lt;&gt;"",Data!G281,"")</f>
        <v/>
      </c>
      <c r="H281" s="75" t="str">
        <f>IF(Data!$B281:H$1006&lt;&gt;"",Data!H281,"")</f>
        <v/>
      </c>
      <c r="I281" s="75" t="str">
        <f>IF(Data!$B281:I$1006&lt;&gt;"",Data!I281,"")</f>
        <v/>
      </c>
      <c r="J281" s="75" t="str">
        <f>IF(Data!$B281:J$1006&lt;&gt;"",Data!J281,"")</f>
        <v/>
      </c>
      <c r="K281" s="75" t="str">
        <f>IF(Data!$B281:K$1006&lt;&gt;"",Data!K281,"")</f>
        <v/>
      </c>
      <c r="L281" s="75" t="str">
        <f>IF(Data!$B281:L$1006&lt;&gt;"",Data!L281,"")</f>
        <v/>
      </c>
      <c r="M281" s="75" t="str">
        <f>IF(Data!$B281:M$1006&lt;&gt;"",Data!M281,"")</f>
        <v/>
      </c>
      <c r="N281" s="75" t="str">
        <f>IF(Data!$B281:N$1006&lt;&gt;"",Data!N281,"")</f>
        <v/>
      </c>
      <c r="O281" s="75" t="str">
        <f>IF(Data!$B281:O$1006&lt;&gt;"",Data!O281,"")</f>
        <v/>
      </c>
      <c r="P281" s="75" t="str">
        <f>IF(Data!$B281:P$1006&lt;&gt;"",Data!P281,"")</f>
        <v/>
      </c>
      <c r="Q281" s="75" t="str">
        <f>IF(Data!$B281:Q$1006&lt;&gt;"",Data!Q281,"")</f>
        <v/>
      </c>
      <c r="R281" s="75" t="str">
        <f>IF(Data!$B281:R$1006&lt;&gt;"",Data!R281,"")</f>
        <v/>
      </c>
      <c r="S281" s="75" t="str">
        <f>IF(Data!$B281:S$1006&lt;&gt;"",Data!S281,"")</f>
        <v/>
      </c>
      <c r="T281" s="75" t="str">
        <f>IF(Data!$B281:T$1006&lt;&gt;"",Data!T281,"")</f>
        <v/>
      </c>
      <c r="U281" s="75" t="str">
        <f>IF(Data!$B281:U$1006&lt;&gt;"",Data!U281,"")</f>
        <v/>
      </c>
      <c r="AB281" s="73">
        <f t="shared" si="85"/>
        <v>0</v>
      </c>
      <c r="AC281" s="73" t="str">
        <f t="shared" si="86"/>
        <v/>
      </c>
      <c r="AD281" s="73" t="str">
        <f t="shared" si="87"/>
        <v/>
      </c>
      <c r="AE281" s="73" t="str">
        <f t="shared" si="88"/>
        <v/>
      </c>
      <c r="AF281" s="73" t="str">
        <f t="shared" si="89"/>
        <v/>
      </c>
      <c r="AG281" s="73" t="str">
        <f t="shared" si="90"/>
        <v/>
      </c>
      <c r="AH281" s="73" t="str">
        <f t="shared" si="91"/>
        <v/>
      </c>
      <c r="AI281" s="73" t="str">
        <f t="shared" si="92"/>
        <v/>
      </c>
      <c r="AJ281" s="73" t="str">
        <f t="shared" si="93"/>
        <v/>
      </c>
      <c r="AK281" s="73" t="str">
        <f t="shared" si="94"/>
        <v/>
      </c>
      <c r="AL281" s="73" t="str">
        <f t="shared" si="95"/>
        <v/>
      </c>
      <c r="AM281" s="73" t="str">
        <f t="shared" si="96"/>
        <v/>
      </c>
      <c r="AN281" s="73" t="str">
        <f t="shared" si="97"/>
        <v/>
      </c>
      <c r="AO281" s="73" t="str">
        <f t="shared" si="98"/>
        <v/>
      </c>
      <c r="AP281" s="73" t="str">
        <f t="shared" si="99"/>
        <v/>
      </c>
      <c r="AQ281" s="73" t="str">
        <f t="shared" si="100"/>
        <v/>
      </c>
      <c r="AR281" s="73" t="str">
        <f t="shared" si="101"/>
        <v/>
      </c>
      <c r="AS281" s="73" t="str">
        <f t="shared" si="102"/>
        <v/>
      </c>
      <c r="AT281" s="73" t="str">
        <f t="shared" si="103"/>
        <v/>
      </c>
      <c r="AU281" s="73" t="str">
        <f t="shared" si="104"/>
        <v/>
      </c>
      <c r="AV281" s="73" t="str">
        <f t="shared" si="105"/>
        <v/>
      </c>
    </row>
    <row r="282" spans="1:48" ht="20" customHeight="1">
      <c r="A282" s="85">
        <v>276</v>
      </c>
      <c r="B282" s="75" t="str">
        <f>IF(Data!B282:$B$1006&lt;&gt;"",Data!B282,"")</f>
        <v/>
      </c>
      <c r="C282" s="75" t="str">
        <f>IF(Data!$B282:C$1006&lt;&gt;"",Data!C282,"")</f>
        <v/>
      </c>
      <c r="D282" s="75" t="str">
        <f>IF(Data!$B282:D$1006&lt;&gt;"",Data!D282,"")</f>
        <v/>
      </c>
      <c r="E282" s="75" t="str">
        <f>IF(Data!$B282:E$1006&lt;&gt;"",Data!E282,"")</f>
        <v/>
      </c>
      <c r="F282" s="75" t="str">
        <f>IF(Data!$B282:F$1006&lt;&gt;"",Data!F282,"")</f>
        <v/>
      </c>
      <c r="G282" s="75" t="str">
        <f>IF(Data!$B282:G$1006&lt;&gt;"",Data!G282,"")</f>
        <v/>
      </c>
      <c r="H282" s="75" t="str">
        <f>IF(Data!$B282:H$1006&lt;&gt;"",Data!H282,"")</f>
        <v/>
      </c>
      <c r="I282" s="75" t="str">
        <f>IF(Data!$B282:I$1006&lt;&gt;"",Data!I282,"")</f>
        <v/>
      </c>
      <c r="J282" s="75" t="str">
        <f>IF(Data!$B282:J$1006&lt;&gt;"",Data!J282,"")</f>
        <v/>
      </c>
      <c r="K282" s="75" t="str">
        <f>IF(Data!$B282:K$1006&lt;&gt;"",Data!K282,"")</f>
        <v/>
      </c>
      <c r="L282" s="75" t="str">
        <f>IF(Data!$B282:L$1006&lt;&gt;"",Data!L282,"")</f>
        <v/>
      </c>
      <c r="M282" s="75" t="str">
        <f>IF(Data!$B282:M$1006&lt;&gt;"",Data!M282,"")</f>
        <v/>
      </c>
      <c r="N282" s="75" t="str">
        <f>IF(Data!$B282:N$1006&lt;&gt;"",Data!N282,"")</f>
        <v/>
      </c>
      <c r="O282" s="75" t="str">
        <f>IF(Data!$B282:O$1006&lt;&gt;"",Data!O282,"")</f>
        <v/>
      </c>
      <c r="P282" s="75" t="str">
        <f>IF(Data!$B282:P$1006&lt;&gt;"",Data!P282,"")</f>
        <v/>
      </c>
      <c r="Q282" s="75" t="str">
        <f>IF(Data!$B282:Q$1006&lt;&gt;"",Data!Q282,"")</f>
        <v/>
      </c>
      <c r="R282" s="75" t="str">
        <f>IF(Data!$B282:R$1006&lt;&gt;"",Data!R282,"")</f>
        <v/>
      </c>
      <c r="S282" s="75" t="str">
        <f>IF(Data!$B282:S$1006&lt;&gt;"",Data!S282,"")</f>
        <v/>
      </c>
      <c r="T282" s="75" t="str">
        <f>IF(Data!$B282:T$1006&lt;&gt;"",Data!T282,"")</f>
        <v/>
      </c>
      <c r="U282" s="75" t="str">
        <f>IF(Data!$B282:U$1006&lt;&gt;"",Data!U282,"")</f>
        <v/>
      </c>
      <c r="AB282" s="73">
        <f t="shared" si="85"/>
        <v>0</v>
      </c>
      <c r="AC282" s="73" t="str">
        <f t="shared" si="86"/>
        <v/>
      </c>
      <c r="AD282" s="73" t="str">
        <f t="shared" si="87"/>
        <v/>
      </c>
      <c r="AE282" s="73" t="str">
        <f t="shared" si="88"/>
        <v/>
      </c>
      <c r="AF282" s="73" t="str">
        <f t="shared" si="89"/>
        <v/>
      </c>
      <c r="AG282" s="73" t="str">
        <f t="shared" si="90"/>
        <v/>
      </c>
      <c r="AH282" s="73" t="str">
        <f t="shared" si="91"/>
        <v/>
      </c>
      <c r="AI282" s="73" t="str">
        <f t="shared" si="92"/>
        <v/>
      </c>
      <c r="AJ282" s="73" t="str">
        <f t="shared" si="93"/>
        <v/>
      </c>
      <c r="AK282" s="73" t="str">
        <f t="shared" si="94"/>
        <v/>
      </c>
      <c r="AL282" s="73" t="str">
        <f t="shared" si="95"/>
        <v/>
      </c>
      <c r="AM282" s="73" t="str">
        <f t="shared" si="96"/>
        <v/>
      </c>
      <c r="AN282" s="73" t="str">
        <f t="shared" si="97"/>
        <v/>
      </c>
      <c r="AO282" s="73" t="str">
        <f t="shared" si="98"/>
        <v/>
      </c>
      <c r="AP282" s="73" t="str">
        <f t="shared" si="99"/>
        <v/>
      </c>
      <c r="AQ282" s="73" t="str">
        <f t="shared" si="100"/>
        <v/>
      </c>
      <c r="AR282" s="73" t="str">
        <f t="shared" si="101"/>
        <v/>
      </c>
      <c r="AS282" s="73" t="str">
        <f t="shared" si="102"/>
        <v/>
      </c>
      <c r="AT282" s="73" t="str">
        <f t="shared" si="103"/>
        <v/>
      </c>
      <c r="AU282" s="73" t="str">
        <f t="shared" si="104"/>
        <v/>
      </c>
      <c r="AV282" s="73" t="str">
        <f t="shared" si="105"/>
        <v/>
      </c>
    </row>
    <row r="283" spans="1:48" ht="20" customHeight="1">
      <c r="A283" s="85">
        <v>277</v>
      </c>
      <c r="B283" s="75" t="str">
        <f>IF(Data!B283:$B$1006&lt;&gt;"",Data!B283,"")</f>
        <v/>
      </c>
      <c r="C283" s="75" t="str">
        <f>IF(Data!$B283:C$1006&lt;&gt;"",Data!C283,"")</f>
        <v/>
      </c>
      <c r="D283" s="75" t="str">
        <f>IF(Data!$B283:D$1006&lt;&gt;"",Data!D283,"")</f>
        <v/>
      </c>
      <c r="E283" s="75" t="str">
        <f>IF(Data!$B283:E$1006&lt;&gt;"",Data!E283,"")</f>
        <v/>
      </c>
      <c r="F283" s="75" t="str">
        <f>IF(Data!$B283:F$1006&lt;&gt;"",Data!F283,"")</f>
        <v/>
      </c>
      <c r="G283" s="75" t="str">
        <f>IF(Data!$B283:G$1006&lt;&gt;"",Data!G283,"")</f>
        <v/>
      </c>
      <c r="H283" s="75" t="str">
        <f>IF(Data!$B283:H$1006&lt;&gt;"",Data!H283,"")</f>
        <v/>
      </c>
      <c r="I283" s="75" t="str">
        <f>IF(Data!$B283:I$1006&lt;&gt;"",Data!I283,"")</f>
        <v/>
      </c>
      <c r="J283" s="75" t="str">
        <f>IF(Data!$B283:J$1006&lt;&gt;"",Data!J283,"")</f>
        <v/>
      </c>
      <c r="K283" s="75" t="str">
        <f>IF(Data!$B283:K$1006&lt;&gt;"",Data!K283,"")</f>
        <v/>
      </c>
      <c r="L283" s="75" t="str">
        <f>IF(Data!$B283:L$1006&lt;&gt;"",Data!L283,"")</f>
        <v/>
      </c>
      <c r="M283" s="75" t="str">
        <f>IF(Data!$B283:M$1006&lt;&gt;"",Data!M283,"")</f>
        <v/>
      </c>
      <c r="N283" s="75" t="str">
        <f>IF(Data!$B283:N$1006&lt;&gt;"",Data!N283,"")</f>
        <v/>
      </c>
      <c r="O283" s="75" t="str">
        <f>IF(Data!$B283:O$1006&lt;&gt;"",Data!O283,"")</f>
        <v/>
      </c>
      <c r="P283" s="75" t="str">
        <f>IF(Data!$B283:P$1006&lt;&gt;"",Data!P283,"")</f>
        <v/>
      </c>
      <c r="Q283" s="75" t="str">
        <f>IF(Data!$B283:Q$1006&lt;&gt;"",Data!Q283,"")</f>
        <v/>
      </c>
      <c r="R283" s="75" t="str">
        <f>IF(Data!$B283:R$1006&lt;&gt;"",Data!R283,"")</f>
        <v/>
      </c>
      <c r="S283" s="75" t="str">
        <f>IF(Data!$B283:S$1006&lt;&gt;"",Data!S283,"")</f>
        <v/>
      </c>
      <c r="T283" s="75" t="str">
        <f>IF(Data!$B283:T$1006&lt;&gt;"",Data!T283,"")</f>
        <v/>
      </c>
      <c r="U283" s="75" t="str">
        <f>IF(Data!$B283:U$1006&lt;&gt;"",Data!U283,"")</f>
        <v/>
      </c>
      <c r="AB283" s="73">
        <f t="shared" si="85"/>
        <v>0</v>
      </c>
      <c r="AC283" s="73" t="str">
        <f t="shared" si="86"/>
        <v/>
      </c>
      <c r="AD283" s="73" t="str">
        <f t="shared" si="87"/>
        <v/>
      </c>
      <c r="AE283" s="73" t="str">
        <f t="shared" si="88"/>
        <v/>
      </c>
      <c r="AF283" s="73" t="str">
        <f t="shared" si="89"/>
        <v/>
      </c>
      <c r="AG283" s="73" t="str">
        <f t="shared" si="90"/>
        <v/>
      </c>
      <c r="AH283" s="73" t="str">
        <f t="shared" si="91"/>
        <v/>
      </c>
      <c r="AI283" s="73" t="str">
        <f t="shared" si="92"/>
        <v/>
      </c>
      <c r="AJ283" s="73" t="str">
        <f t="shared" si="93"/>
        <v/>
      </c>
      <c r="AK283" s="73" t="str">
        <f t="shared" si="94"/>
        <v/>
      </c>
      <c r="AL283" s="73" t="str">
        <f t="shared" si="95"/>
        <v/>
      </c>
      <c r="AM283" s="73" t="str">
        <f t="shared" si="96"/>
        <v/>
      </c>
      <c r="AN283" s="73" t="str">
        <f t="shared" si="97"/>
        <v/>
      </c>
      <c r="AO283" s="73" t="str">
        <f t="shared" si="98"/>
        <v/>
      </c>
      <c r="AP283" s="73" t="str">
        <f t="shared" si="99"/>
        <v/>
      </c>
      <c r="AQ283" s="73" t="str">
        <f t="shared" si="100"/>
        <v/>
      </c>
      <c r="AR283" s="73" t="str">
        <f t="shared" si="101"/>
        <v/>
      </c>
      <c r="AS283" s="73" t="str">
        <f t="shared" si="102"/>
        <v/>
      </c>
      <c r="AT283" s="73" t="str">
        <f t="shared" si="103"/>
        <v/>
      </c>
      <c r="AU283" s="73" t="str">
        <f t="shared" si="104"/>
        <v/>
      </c>
      <c r="AV283" s="73" t="str">
        <f t="shared" si="105"/>
        <v/>
      </c>
    </row>
    <row r="284" spans="1:48" ht="20" customHeight="1">
      <c r="A284" s="85">
        <v>278</v>
      </c>
      <c r="B284" s="75" t="str">
        <f>IF(Data!B284:$B$1006&lt;&gt;"",Data!B284,"")</f>
        <v/>
      </c>
      <c r="C284" s="75" t="str">
        <f>IF(Data!$B284:C$1006&lt;&gt;"",Data!C284,"")</f>
        <v/>
      </c>
      <c r="D284" s="75" t="str">
        <f>IF(Data!$B284:D$1006&lt;&gt;"",Data!D284,"")</f>
        <v/>
      </c>
      <c r="E284" s="75" t="str">
        <f>IF(Data!$B284:E$1006&lt;&gt;"",Data!E284,"")</f>
        <v/>
      </c>
      <c r="F284" s="75" t="str">
        <f>IF(Data!$B284:F$1006&lt;&gt;"",Data!F284,"")</f>
        <v/>
      </c>
      <c r="G284" s="75" t="str">
        <f>IF(Data!$B284:G$1006&lt;&gt;"",Data!G284,"")</f>
        <v/>
      </c>
      <c r="H284" s="75" t="str">
        <f>IF(Data!$B284:H$1006&lt;&gt;"",Data!H284,"")</f>
        <v/>
      </c>
      <c r="I284" s="75" t="str">
        <f>IF(Data!$B284:I$1006&lt;&gt;"",Data!I284,"")</f>
        <v/>
      </c>
      <c r="J284" s="75" t="str">
        <f>IF(Data!$B284:J$1006&lt;&gt;"",Data!J284,"")</f>
        <v/>
      </c>
      <c r="K284" s="75" t="str">
        <f>IF(Data!$B284:K$1006&lt;&gt;"",Data!K284,"")</f>
        <v/>
      </c>
      <c r="L284" s="75" t="str">
        <f>IF(Data!$B284:L$1006&lt;&gt;"",Data!L284,"")</f>
        <v/>
      </c>
      <c r="M284" s="75" t="str">
        <f>IF(Data!$B284:M$1006&lt;&gt;"",Data!M284,"")</f>
        <v/>
      </c>
      <c r="N284" s="75" t="str">
        <f>IF(Data!$B284:N$1006&lt;&gt;"",Data!N284,"")</f>
        <v/>
      </c>
      <c r="O284" s="75" t="str">
        <f>IF(Data!$B284:O$1006&lt;&gt;"",Data!O284,"")</f>
        <v/>
      </c>
      <c r="P284" s="75" t="str">
        <f>IF(Data!$B284:P$1006&lt;&gt;"",Data!P284,"")</f>
        <v/>
      </c>
      <c r="Q284" s="75" t="str">
        <f>IF(Data!$B284:Q$1006&lt;&gt;"",Data!Q284,"")</f>
        <v/>
      </c>
      <c r="R284" s="75" t="str">
        <f>IF(Data!$B284:R$1006&lt;&gt;"",Data!R284,"")</f>
        <v/>
      </c>
      <c r="S284" s="75" t="str">
        <f>IF(Data!$B284:S$1006&lt;&gt;"",Data!S284,"")</f>
        <v/>
      </c>
      <c r="T284" s="75" t="str">
        <f>IF(Data!$B284:T$1006&lt;&gt;"",Data!T284,"")</f>
        <v/>
      </c>
      <c r="U284" s="75" t="str">
        <f>IF(Data!$B284:U$1006&lt;&gt;"",Data!U284,"")</f>
        <v/>
      </c>
      <c r="AB284" s="73">
        <f t="shared" si="85"/>
        <v>0</v>
      </c>
      <c r="AC284" s="73" t="str">
        <f t="shared" si="86"/>
        <v/>
      </c>
      <c r="AD284" s="73" t="str">
        <f t="shared" si="87"/>
        <v/>
      </c>
      <c r="AE284" s="73" t="str">
        <f t="shared" si="88"/>
        <v/>
      </c>
      <c r="AF284" s="73" t="str">
        <f t="shared" si="89"/>
        <v/>
      </c>
      <c r="AG284" s="73" t="str">
        <f t="shared" si="90"/>
        <v/>
      </c>
      <c r="AH284" s="73" t="str">
        <f t="shared" si="91"/>
        <v/>
      </c>
      <c r="AI284" s="73" t="str">
        <f t="shared" si="92"/>
        <v/>
      </c>
      <c r="AJ284" s="73" t="str">
        <f t="shared" si="93"/>
        <v/>
      </c>
      <c r="AK284" s="73" t="str">
        <f t="shared" si="94"/>
        <v/>
      </c>
      <c r="AL284" s="73" t="str">
        <f t="shared" si="95"/>
        <v/>
      </c>
      <c r="AM284" s="73" t="str">
        <f t="shared" si="96"/>
        <v/>
      </c>
      <c r="AN284" s="73" t="str">
        <f t="shared" si="97"/>
        <v/>
      </c>
      <c r="AO284" s="73" t="str">
        <f t="shared" si="98"/>
        <v/>
      </c>
      <c r="AP284" s="73" t="str">
        <f t="shared" si="99"/>
        <v/>
      </c>
      <c r="AQ284" s="73" t="str">
        <f t="shared" si="100"/>
        <v/>
      </c>
      <c r="AR284" s="73" t="str">
        <f t="shared" si="101"/>
        <v/>
      </c>
      <c r="AS284" s="73" t="str">
        <f t="shared" si="102"/>
        <v/>
      </c>
      <c r="AT284" s="73" t="str">
        <f t="shared" si="103"/>
        <v/>
      </c>
      <c r="AU284" s="73" t="str">
        <f t="shared" si="104"/>
        <v/>
      </c>
      <c r="AV284" s="73" t="str">
        <f t="shared" si="105"/>
        <v/>
      </c>
    </row>
    <row r="285" spans="1:48" ht="20" customHeight="1">
      <c r="A285" s="85">
        <v>279</v>
      </c>
      <c r="B285" s="75" t="str">
        <f>IF(Data!B285:$B$1006&lt;&gt;"",Data!B285,"")</f>
        <v/>
      </c>
      <c r="C285" s="75" t="str">
        <f>IF(Data!$B285:C$1006&lt;&gt;"",Data!C285,"")</f>
        <v/>
      </c>
      <c r="D285" s="75" t="str">
        <f>IF(Data!$B285:D$1006&lt;&gt;"",Data!D285,"")</f>
        <v/>
      </c>
      <c r="E285" s="75" t="str">
        <f>IF(Data!$B285:E$1006&lt;&gt;"",Data!E285,"")</f>
        <v/>
      </c>
      <c r="F285" s="75" t="str">
        <f>IF(Data!$B285:F$1006&lt;&gt;"",Data!F285,"")</f>
        <v/>
      </c>
      <c r="G285" s="75" t="str">
        <f>IF(Data!$B285:G$1006&lt;&gt;"",Data!G285,"")</f>
        <v/>
      </c>
      <c r="H285" s="75" t="str">
        <f>IF(Data!$B285:H$1006&lt;&gt;"",Data!H285,"")</f>
        <v/>
      </c>
      <c r="I285" s="75" t="str">
        <f>IF(Data!$B285:I$1006&lt;&gt;"",Data!I285,"")</f>
        <v/>
      </c>
      <c r="J285" s="75" t="str">
        <f>IF(Data!$B285:J$1006&lt;&gt;"",Data!J285,"")</f>
        <v/>
      </c>
      <c r="K285" s="75" t="str">
        <f>IF(Data!$B285:K$1006&lt;&gt;"",Data!K285,"")</f>
        <v/>
      </c>
      <c r="L285" s="75" t="str">
        <f>IF(Data!$B285:L$1006&lt;&gt;"",Data!L285,"")</f>
        <v/>
      </c>
      <c r="M285" s="75" t="str">
        <f>IF(Data!$B285:M$1006&lt;&gt;"",Data!M285,"")</f>
        <v/>
      </c>
      <c r="N285" s="75" t="str">
        <f>IF(Data!$B285:N$1006&lt;&gt;"",Data!N285,"")</f>
        <v/>
      </c>
      <c r="O285" s="75" t="str">
        <f>IF(Data!$B285:O$1006&lt;&gt;"",Data!O285,"")</f>
        <v/>
      </c>
      <c r="P285" s="75" t="str">
        <f>IF(Data!$B285:P$1006&lt;&gt;"",Data!P285,"")</f>
        <v/>
      </c>
      <c r="Q285" s="75" t="str">
        <f>IF(Data!$B285:Q$1006&lt;&gt;"",Data!Q285,"")</f>
        <v/>
      </c>
      <c r="R285" s="75" t="str">
        <f>IF(Data!$B285:R$1006&lt;&gt;"",Data!R285,"")</f>
        <v/>
      </c>
      <c r="S285" s="75" t="str">
        <f>IF(Data!$B285:S$1006&lt;&gt;"",Data!S285,"")</f>
        <v/>
      </c>
      <c r="T285" s="75" t="str">
        <f>IF(Data!$B285:T$1006&lt;&gt;"",Data!T285,"")</f>
        <v/>
      </c>
      <c r="U285" s="75" t="str">
        <f>IF(Data!$B285:U$1006&lt;&gt;"",Data!U285,"")</f>
        <v/>
      </c>
      <c r="AB285" s="73">
        <f t="shared" si="85"/>
        <v>0</v>
      </c>
      <c r="AC285" s="73" t="str">
        <f t="shared" si="86"/>
        <v/>
      </c>
      <c r="AD285" s="73" t="str">
        <f t="shared" si="87"/>
        <v/>
      </c>
      <c r="AE285" s="73" t="str">
        <f t="shared" si="88"/>
        <v/>
      </c>
      <c r="AF285" s="73" t="str">
        <f t="shared" si="89"/>
        <v/>
      </c>
      <c r="AG285" s="73" t="str">
        <f t="shared" si="90"/>
        <v/>
      </c>
      <c r="AH285" s="73" t="str">
        <f t="shared" si="91"/>
        <v/>
      </c>
      <c r="AI285" s="73" t="str">
        <f t="shared" si="92"/>
        <v/>
      </c>
      <c r="AJ285" s="73" t="str">
        <f t="shared" si="93"/>
        <v/>
      </c>
      <c r="AK285" s="73" t="str">
        <f t="shared" si="94"/>
        <v/>
      </c>
      <c r="AL285" s="73" t="str">
        <f t="shared" si="95"/>
        <v/>
      </c>
      <c r="AM285" s="73" t="str">
        <f t="shared" si="96"/>
        <v/>
      </c>
      <c r="AN285" s="73" t="str">
        <f t="shared" si="97"/>
        <v/>
      </c>
      <c r="AO285" s="73" t="str">
        <f t="shared" si="98"/>
        <v/>
      </c>
      <c r="AP285" s="73" t="str">
        <f t="shared" si="99"/>
        <v/>
      </c>
      <c r="AQ285" s="73" t="str">
        <f t="shared" si="100"/>
        <v/>
      </c>
      <c r="AR285" s="73" t="str">
        <f t="shared" si="101"/>
        <v/>
      </c>
      <c r="AS285" s="73" t="str">
        <f t="shared" si="102"/>
        <v/>
      </c>
      <c r="AT285" s="73" t="str">
        <f t="shared" si="103"/>
        <v/>
      </c>
      <c r="AU285" s="73" t="str">
        <f t="shared" si="104"/>
        <v/>
      </c>
      <c r="AV285" s="73" t="str">
        <f t="shared" si="105"/>
        <v/>
      </c>
    </row>
    <row r="286" spans="1:48" ht="20" customHeight="1">
      <c r="A286" s="85">
        <v>280</v>
      </c>
      <c r="B286" s="75" t="str">
        <f>IF(Data!B286:$B$1006&lt;&gt;"",Data!B286,"")</f>
        <v/>
      </c>
      <c r="C286" s="75" t="str">
        <f>IF(Data!$B286:C$1006&lt;&gt;"",Data!C286,"")</f>
        <v/>
      </c>
      <c r="D286" s="75" t="str">
        <f>IF(Data!$B286:D$1006&lt;&gt;"",Data!D286,"")</f>
        <v/>
      </c>
      <c r="E286" s="75" t="str">
        <f>IF(Data!$B286:E$1006&lt;&gt;"",Data!E286,"")</f>
        <v/>
      </c>
      <c r="F286" s="75" t="str">
        <f>IF(Data!$B286:F$1006&lt;&gt;"",Data!F286,"")</f>
        <v/>
      </c>
      <c r="G286" s="75" t="str">
        <f>IF(Data!$B286:G$1006&lt;&gt;"",Data!G286,"")</f>
        <v/>
      </c>
      <c r="H286" s="75" t="str">
        <f>IF(Data!$B286:H$1006&lt;&gt;"",Data!H286,"")</f>
        <v/>
      </c>
      <c r="I286" s="75" t="str">
        <f>IF(Data!$B286:I$1006&lt;&gt;"",Data!I286,"")</f>
        <v/>
      </c>
      <c r="J286" s="75" t="str">
        <f>IF(Data!$B286:J$1006&lt;&gt;"",Data!J286,"")</f>
        <v/>
      </c>
      <c r="K286" s="75" t="str">
        <f>IF(Data!$B286:K$1006&lt;&gt;"",Data!K286,"")</f>
        <v/>
      </c>
      <c r="L286" s="75" t="str">
        <f>IF(Data!$B286:L$1006&lt;&gt;"",Data!L286,"")</f>
        <v/>
      </c>
      <c r="M286" s="75" t="str">
        <f>IF(Data!$B286:M$1006&lt;&gt;"",Data!M286,"")</f>
        <v/>
      </c>
      <c r="N286" s="75" t="str">
        <f>IF(Data!$B286:N$1006&lt;&gt;"",Data!N286,"")</f>
        <v/>
      </c>
      <c r="O286" s="75" t="str">
        <f>IF(Data!$B286:O$1006&lt;&gt;"",Data!O286,"")</f>
        <v/>
      </c>
      <c r="P286" s="75" t="str">
        <f>IF(Data!$B286:P$1006&lt;&gt;"",Data!P286,"")</f>
        <v/>
      </c>
      <c r="Q286" s="75" t="str">
        <f>IF(Data!$B286:Q$1006&lt;&gt;"",Data!Q286,"")</f>
        <v/>
      </c>
      <c r="R286" s="75" t="str">
        <f>IF(Data!$B286:R$1006&lt;&gt;"",Data!R286,"")</f>
        <v/>
      </c>
      <c r="S286" s="75" t="str">
        <f>IF(Data!$B286:S$1006&lt;&gt;"",Data!S286,"")</f>
        <v/>
      </c>
      <c r="T286" s="75" t="str">
        <f>IF(Data!$B286:T$1006&lt;&gt;"",Data!T286,"")</f>
        <v/>
      </c>
      <c r="U286" s="75" t="str">
        <f>IF(Data!$B286:U$1006&lt;&gt;"",Data!U286,"")</f>
        <v/>
      </c>
      <c r="AB286" s="73">
        <f t="shared" si="85"/>
        <v>0</v>
      </c>
      <c r="AC286" s="73" t="str">
        <f t="shared" si="86"/>
        <v/>
      </c>
      <c r="AD286" s="73" t="str">
        <f t="shared" si="87"/>
        <v/>
      </c>
      <c r="AE286" s="73" t="str">
        <f t="shared" si="88"/>
        <v/>
      </c>
      <c r="AF286" s="73" t="str">
        <f t="shared" si="89"/>
        <v/>
      </c>
      <c r="AG286" s="73" t="str">
        <f t="shared" si="90"/>
        <v/>
      </c>
      <c r="AH286" s="73" t="str">
        <f t="shared" si="91"/>
        <v/>
      </c>
      <c r="AI286" s="73" t="str">
        <f t="shared" si="92"/>
        <v/>
      </c>
      <c r="AJ286" s="73" t="str">
        <f t="shared" si="93"/>
        <v/>
      </c>
      <c r="AK286" s="73" t="str">
        <f t="shared" si="94"/>
        <v/>
      </c>
      <c r="AL286" s="73" t="str">
        <f t="shared" si="95"/>
        <v/>
      </c>
      <c r="AM286" s="73" t="str">
        <f t="shared" si="96"/>
        <v/>
      </c>
      <c r="AN286" s="73" t="str">
        <f t="shared" si="97"/>
        <v/>
      </c>
      <c r="AO286" s="73" t="str">
        <f t="shared" si="98"/>
        <v/>
      </c>
      <c r="AP286" s="73" t="str">
        <f t="shared" si="99"/>
        <v/>
      </c>
      <c r="AQ286" s="73" t="str">
        <f t="shared" si="100"/>
        <v/>
      </c>
      <c r="AR286" s="73" t="str">
        <f t="shared" si="101"/>
        <v/>
      </c>
      <c r="AS286" s="73" t="str">
        <f t="shared" si="102"/>
        <v/>
      </c>
      <c r="AT286" s="73" t="str">
        <f t="shared" si="103"/>
        <v/>
      </c>
      <c r="AU286" s="73" t="str">
        <f t="shared" si="104"/>
        <v/>
      </c>
      <c r="AV286" s="73" t="str">
        <f t="shared" si="105"/>
        <v/>
      </c>
    </row>
    <row r="287" spans="1:48" ht="20" customHeight="1">
      <c r="A287" s="85">
        <v>281</v>
      </c>
      <c r="B287" s="75" t="str">
        <f>IF(Data!B287:$B$1006&lt;&gt;"",Data!B287,"")</f>
        <v/>
      </c>
      <c r="C287" s="75" t="str">
        <f>IF(Data!$B287:C$1006&lt;&gt;"",Data!C287,"")</f>
        <v/>
      </c>
      <c r="D287" s="75" t="str">
        <f>IF(Data!$B287:D$1006&lt;&gt;"",Data!D287,"")</f>
        <v/>
      </c>
      <c r="E287" s="75" t="str">
        <f>IF(Data!$B287:E$1006&lt;&gt;"",Data!E287,"")</f>
        <v/>
      </c>
      <c r="F287" s="75" t="str">
        <f>IF(Data!$B287:F$1006&lt;&gt;"",Data!F287,"")</f>
        <v/>
      </c>
      <c r="G287" s="75" t="str">
        <f>IF(Data!$B287:G$1006&lt;&gt;"",Data!G287,"")</f>
        <v/>
      </c>
      <c r="H287" s="75" t="str">
        <f>IF(Data!$B287:H$1006&lt;&gt;"",Data!H287,"")</f>
        <v/>
      </c>
      <c r="I287" s="75" t="str">
        <f>IF(Data!$B287:I$1006&lt;&gt;"",Data!I287,"")</f>
        <v/>
      </c>
      <c r="J287" s="75" t="str">
        <f>IF(Data!$B287:J$1006&lt;&gt;"",Data!J287,"")</f>
        <v/>
      </c>
      <c r="K287" s="75" t="str">
        <f>IF(Data!$B287:K$1006&lt;&gt;"",Data!K287,"")</f>
        <v/>
      </c>
      <c r="L287" s="75" t="str">
        <f>IF(Data!$B287:L$1006&lt;&gt;"",Data!L287,"")</f>
        <v/>
      </c>
      <c r="M287" s="75" t="str">
        <f>IF(Data!$B287:M$1006&lt;&gt;"",Data!M287,"")</f>
        <v/>
      </c>
      <c r="N287" s="75" t="str">
        <f>IF(Data!$B287:N$1006&lt;&gt;"",Data!N287,"")</f>
        <v/>
      </c>
      <c r="O287" s="75" t="str">
        <f>IF(Data!$B287:O$1006&lt;&gt;"",Data!O287,"")</f>
        <v/>
      </c>
      <c r="P287" s="75" t="str">
        <f>IF(Data!$B287:P$1006&lt;&gt;"",Data!P287,"")</f>
        <v/>
      </c>
      <c r="Q287" s="75" t="str">
        <f>IF(Data!$B287:Q$1006&lt;&gt;"",Data!Q287,"")</f>
        <v/>
      </c>
      <c r="R287" s="75" t="str">
        <f>IF(Data!$B287:R$1006&lt;&gt;"",Data!R287,"")</f>
        <v/>
      </c>
      <c r="S287" s="75" t="str">
        <f>IF(Data!$B287:S$1006&lt;&gt;"",Data!S287,"")</f>
        <v/>
      </c>
      <c r="T287" s="75" t="str">
        <f>IF(Data!$B287:T$1006&lt;&gt;"",Data!T287,"")</f>
        <v/>
      </c>
      <c r="U287" s="75" t="str">
        <f>IF(Data!$B287:U$1006&lt;&gt;"",Data!U287,"")</f>
        <v/>
      </c>
      <c r="AB287" s="73">
        <f t="shared" si="85"/>
        <v>0</v>
      </c>
      <c r="AC287" s="73" t="str">
        <f t="shared" si="86"/>
        <v/>
      </c>
      <c r="AD287" s="73" t="str">
        <f t="shared" si="87"/>
        <v/>
      </c>
      <c r="AE287" s="73" t="str">
        <f t="shared" si="88"/>
        <v/>
      </c>
      <c r="AF287" s="73" t="str">
        <f t="shared" si="89"/>
        <v/>
      </c>
      <c r="AG287" s="73" t="str">
        <f t="shared" si="90"/>
        <v/>
      </c>
      <c r="AH287" s="73" t="str">
        <f t="shared" si="91"/>
        <v/>
      </c>
      <c r="AI287" s="73" t="str">
        <f t="shared" si="92"/>
        <v/>
      </c>
      <c r="AJ287" s="73" t="str">
        <f t="shared" si="93"/>
        <v/>
      </c>
      <c r="AK287" s="73" t="str">
        <f t="shared" si="94"/>
        <v/>
      </c>
      <c r="AL287" s="73" t="str">
        <f t="shared" si="95"/>
        <v/>
      </c>
      <c r="AM287" s="73" t="str">
        <f t="shared" si="96"/>
        <v/>
      </c>
      <c r="AN287" s="73" t="str">
        <f t="shared" si="97"/>
        <v/>
      </c>
      <c r="AO287" s="73" t="str">
        <f t="shared" si="98"/>
        <v/>
      </c>
      <c r="AP287" s="73" t="str">
        <f t="shared" si="99"/>
        <v/>
      </c>
      <c r="AQ287" s="73" t="str">
        <f t="shared" si="100"/>
        <v/>
      </c>
      <c r="AR287" s="73" t="str">
        <f t="shared" si="101"/>
        <v/>
      </c>
      <c r="AS287" s="73" t="str">
        <f t="shared" si="102"/>
        <v/>
      </c>
      <c r="AT287" s="73" t="str">
        <f t="shared" si="103"/>
        <v/>
      </c>
      <c r="AU287" s="73" t="str">
        <f t="shared" si="104"/>
        <v/>
      </c>
      <c r="AV287" s="73" t="str">
        <f t="shared" si="105"/>
        <v/>
      </c>
    </row>
    <row r="288" spans="1:48" ht="20" customHeight="1">
      <c r="A288" s="85">
        <v>282</v>
      </c>
      <c r="B288" s="75" t="str">
        <f>IF(Data!B288:$B$1006&lt;&gt;"",Data!B288,"")</f>
        <v/>
      </c>
      <c r="C288" s="75" t="str">
        <f>IF(Data!$B288:C$1006&lt;&gt;"",Data!C288,"")</f>
        <v/>
      </c>
      <c r="D288" s="75" t="str">
        <f>IF(Data!$B288:D$1006&lt;&gt;"",Data!D288,"")</f>
        <v/>
      </c>
      <c r="E288" s="75" t="str">
        <f>IF(Data!$B288:E$1006&lt;&gt;"",Data!E288,"")</f>
        <v/>
      </c>
      <c r="F288" s="75" t="str">
        <f>IF(Data!$B288:F$1006&lt;&gt;"",Data!F288,"")</f>
        <v/>
      </c>
      <c r="G288" s="75" t="str">
        <f>IF(Data!$B288:G$1006&lt;&gt;"",Data!G288,"")</f>
        <v/>
      </c>
      <c r="H288" s="75" t="str">
        <f>IF(Data!$B288:H$1006&lt;&gt;"",Data!H288,"")</f>
        <v/>
      </c>
      <c r="I288" s="75" t="str">
        <f>IF(Data!$B288:I$1006&lt;&gt;"",Data!I288,"")</f>
        <v/>
      </c>
      <c r="J288" s="75" t="str">
        <f>IF(Data!$B288:J$1006&lt;&gt;"",Data!J288,"")</f>
        <v/>
      </c>
      <c r="K288" s="75" t="str">
        <f>IF(Data!$B288:K$1006&lt;&gt;"",Data!K288,"")</f>
        <v/>
      </c>
      <c r="L288" s="75" t="str">
        <f>IF(Data!$B288:L$1006&lt;&gt;"",Data!L288,"")</f>
        <v/>
      </c>
      <c r="M288" s="75" t="str">
        <f>IF(Data!$B288:M$1006&lt;&gt;"",Data!M288,"")</f>
        <v/>
      </c>
      <c r="N288" s="75" t="str">
        <f>IF(Data!$B288:N$1006&lt;&gt;"",Data!N288,"")</f>
        <v/>
      </c>
      <c r="O288" s="75" t="str">
        <f>IF(Data!$B288:O$1006&lt;&gt;"",Data!O288,"")</f>
        <v/>
      </c>
      <c r="P288" s="75" t="str">
        <f>IF(Data!$B288:P$1006&lt;&gt;"",Data!P288,"")</f>
        <v/>
      </c>
      <c r="Q288" s="75" t="str">
        <f>IF(Data!$B288:Q$1006&lt;&gt;"",Data!Q288,"")</f>
        <v/>
      </c>
      <c r="R288" s="75" t="str">
        <f>IF(Data!$B288:R$1006&lt;&gt;"",Data!R288,"")</f>
        <v/>
      </c>
      <c r="S288" s="75" t="str">
        <f>IF(Data!$B288:S$1006&lt;&gt;"",Data!S288,"")</f>
        <v/>
      </c>
      <c r="T288" s="75" t="str">
        <f>IF(Data!$B288:T$1006&lt;&gt;"",Data!T288,"")</f>
        <v/>
      </c>
      <c r="U288" s="75" t="str">
        <f>IF(Data!$B288:U$1006&lt;&gt;"",Data!U288,"")</f>
        <v/>
      </c>
      <c r="AB288" s="73">
        <f t="shared" si="85"/>
        <v>0</v>
      </c>
      <c r="AC288" s="73" t="str">
        <f t="shared" si="86"/>
        <v/>
      </c>
      <c r="AD288" s="73" t="str">
        <f t="shared" si="87"/>
        <v/>
      </c>
      <c r="AE288" s="73" t="str">
        <f t="shared" si="88"/>
        <v/>
      </c>
      <c r="AF288" s="73" t="str">
        <f t="shared" si="89"/>
        <v/>
      </c>
      <c r="AG288" s="73" t="str">
        <f t="shared" si="90"/>
        <v/>
      </c>
      <c r="AH288" s="73" t="str">
        <f t="shared" si="91"/>
        <v/>
      </c>
      <c r="AI288" s="73" t="str">
        <f t="shared" si="92"/>
        <v/>
      </c>
      <c r="AJ288" s="73" t="str">
        <f t="shared" si="93"/>
        <v/>
      </c>
      <c r="AK288" s="73" t="str">
        <f t="shared" si="94"/>
        <v/>
      </c>
      <c r="AL288" s="73" t="str">
        <f t="shared" si="95"/>
        <v/>
      </c>
      <c r="AM288" s="73" t="str">
        <f t="shared" si="96"/>
        <v/>
      </c>
      <c r="AN288" s="73" t="str">
        <f t="shared" si="97"/>
        <v/>
      </c>
      <c r="AO288" s="73" t="str">
        <f t="shared" si="98"/>
        <v/>
      </c>
      <c r="AP288" s="73" t="str">
        <f t="shared" si="99"/>
        <v/>
      </c>
      <c r="AQ288" s="73" t="str">
        <f t="shared" si="100"/>
        <v/>
      </c>
      <c r="AR288" s="73" t="str">
        <f t="shared" si="101"/>
        <v/>
      </c>
      <c r="AS288" s="73" t="str">
        <f t="shared" si="102"/>
        <v/>
      </c>
      <c r="AT288" s="73" t="str">
        <f t="shared" si="103"/>
        <v/>
      </c>
      <c r="AU288" s="73" t="str">
        <f t="shared" si="104"/>
        <v/>
      </c>
      <c r="AV288" s="73" t="str">
        <f t="shared" si="105"/>
        <v/>
      </c>
    </row>
    <row r="289" spans="1:48" ht="20" customHeight="1">
      <c r="A289" s="85">
        <v>283</v>
      </c>
      <c r="B289" s="75" t="str">
        <f>IF(Data!B289:$B$1006&lt;&gt;"",Data!B289,"")</f>
        <v/>
      </c>
      <c r="C289" s="75" t="str">
        <f>IF(Data!$B289:C$1006&lt;&gt;"",Data!C289,"")</f>
        <v/>
      </c>
      <c r="D289" s="75" t="str">
        <f>IF(Data!$B289:D$1006&lt;&gt;"",Data!D289,"")</f>
        <v/>
      </c>
      <c r="E289" s="75" t="str">
        <f>IF(Data!$B289:E$1006&lt;&gt;"",Data!E289,"")</f>
        <v/>
      </c>
      <c r="F289" s="75" t="str">
        <f>IF(Data!$B289:F$1006&lt;&gt;"",Data!F289,"")</f>
        <v/>
      </c>
      <c r="G289" s="75" t="str">
        <f>IF(Data!$B289:G$1006&lt;&gt;"",Data!G289,"")</f>
        <v/>
      </c>
      <c r="H289" s="75" t="str">
        <f>IF(Data!$B289:H$1006&lt;&gt;"",Data!H289,"")</f>
        <v/>
      </c>
      <c r="I289" s="75" t="str">
        <f>IF(Data!$B289:I$1006&lt;&gt;"",Data!I289,"")</f>
        <v/>
      </c>
      <c r="J289" s="75" t="str">
        <f>IF(Data!$B289:J$1006&lt;&gt;"",Data!J289,"")</f>
        <v/>
      </c>
      <c r="K289" s="75" t="str">
        <f>IF(Data!$B289:K$1006&lt;&gt;"",Data!K289,"")</f>
        <v/>
      </c>
      <c r="L289" s="75" t="str">
        <f>IF(Data!$B289:L$1006&lt;&gt;"",Data!L289,"")</f>
        <v/>
      </c>
      <c r="M289" s="75" t="str">
        <f>IF(Data!$B289:M$1006&lt;&gt;"",Data!M289,"")</f>
        <v/>
      </c>
      <c r="N289" s="75" t="str">
        <f>IF(Data!$B289:N$1006&lt;&gt;"",Data!N289,"")</f>
        <v/>
      </c>
      <c r="O289" s="75" t="str">
        <f>IF(Data!$B289:O$1006&lt;&gt;"",Data!O289,"")</f>
        <v/>
      </c>
      <c r="P289" s="75" t="str">
        <f>IF(Data!$B289:P$1006&lt;&gt;"",Data!P289,"")</f>
        <v/>
      </c>
      <c r="Q289" s="75" t="str">
        <f>IF(Data!$B289:Q$1006&lt;&gt;"",Data!Q289,"")</f>
        <v/>
      </c>
      <c r="R289" s="75" t="str">
        <f>IF(Data!$B289:R$1006&lt;&gt;"",Data!R289,"")</f>
        <v/>
      </c>
      <c r="S289" s="75" t="str">
        <f>IF(Data!$B289:S$1006&lt;&gt;"",Data!S289,"")</f>
        <v/>
      </c>
      <c r="T289" s="75" t="str">
        <f>IF(Data!$B289:T$1006&lt;&gt;"",Data!T289,"")</f>
        <v/>
      </c>
      <c r="U289" s="75" t="str">
        <f>IF(Data!$B289:U$1006&lt;&gt;"",Data!U289,"")</f>
        <v/>
      </c>
      <c r="AB289" s="73">
        <f t="shared" si="85"/>
        <v>0</v>
      </c>
      <c r="AC289" s="73" t="str">
        <f t="shared" si="86"/>
        <v/>
      </c>
      <c r="AD289" s="73" t="str">
        <f t="shared" si="87"/>
        <v/>
      </c>
      <c r="AE289" s="73" t="str">
        <f t="shared" si="88"/>
        <v/>
      </c>
      <c r="AF289" s="73" t="str">
        <f t="shared" si="89"/>
        <v/>
      </c>
      <c r="AG289" s="73" t="str">
        <f t="shared" si="90"/>
        <v/>
      </c>
      <c r="AH289" s="73" t="str">
        <f t="shared" si="91"/>
        <v/>
      </c>
      <c r="AI289" s="73" t="str">
        <f t="shared" si="92"/>
        <v/>
      </c>
      <c r="AJ289" s="73" t="str">
        <f t="shared" si="93"/>
        <v/>
      </c>
      <c r="AK289" s="73" t="str">
        <f t="shared" si="94"/>
        <v/>
      </c>
      <c r="AL289" s="73" t="str">
        <f t="shared" si="95"/>
        <v/>
      </c>
      <c r="AM289" s="73" t="str">
        <f t="shared" si="96"/>
        <v/>
      </c>
      <c r="AN289" s="73" t="str">
        <f t="shared" si="97"/>
        <v/>
      </c>
      <c r="AO289" s="73" t="str">
        <f t="shared" si="98"/>
        <v/>
      </c>
      <c r="AP289" s="73" t="str">
        <f t="shared" si="99"/>
        <v/>
      </c>
      <c r="AQ289" s="73" t="str">
        <f t="shared" si="100"/>
        <v/>
      </c>
      <c r="AR289" s="73" t="str">
        <f t="shared" si="101"/>
        <v/>
      </c>
      <c r="AS289" s="73" t="str">
        <f t="shared" si="102"/>
        <v/>
      </c>
      <c r="AT289" s="73" t="str">
        <f t="shared" si="103"/>
        <v/>
      </c>
      <c r="AU289" s="73" t="str">
        <f t="shared" si="104"/>
        <v/>
      </c>
      <c r="AV289" s="73" t="str">
        <f t="shared" si="105"/>
        <v/>
      </c>
    </row>
    <row r="290" spans="1:48" ht="20" customHeight="1">
      <c r="A290" s="85">
        <v>284</v>
      </c>
      <c r="B290" s="75" t="str">
        <f>IF(Data!B290:$B$1006&lt;&gt;"",Data!B290,"")</f>
        <v/>
      </c>
      <c r="C290" s="75" t="str">
        <f>IF(Data!$B290:C$1006&lt;&gt;"",Data!C290,"")</f>
        <v/>
      </c>
      <c r="D290" s="75" t="str">
        <f>IF(Data!$B290:D$1006&lt;&gt;"",Data!D290,"")</f>
        <v/>
      </c>
      <c r="E290" s="75" t="str">
        <f>IF(Data!$B290:E$1006&lt;&gt;"",Data!E290,"")</f>
        <v/>
      </c>
      <c r="F290" s="75" t="str">
        <f>IF(Data!$B290:F$1006&lt;&gt;"",Data!F290,"")</f>
        <v/>
      </c>
      <c r="G290" s="75" t="str">
        <f>IF(Data!$B290:G$1006&lt;&gt;"",Data!G290,"")</f>
        <v/>
      </c>
      <c r="H290" s="75" t="str">
        <f>IF(Data!$B290:H$1006&lt;&gt;"",Data!H290,"")</f>
        <v/>
      </c>
      <c r="I290" s="75" t="str">
        <f>IF(Data!$B290:I$1006&lt;&gt;"",Data!I290,"")</f>
        <v/>
      </c>
      <c r="J290" s="75" t="str">
        <f>IF(Data!$B290:J$1006&lt;&gt;"",Data!J290,"")</f>
        <v/>
      </c>
      <c r="K290" s="75" t="str">
        <f>IF(Data!$B290:K$1006&lt;&gt;"",Data!K290,"")</f>
        <v/>
      </c>
      <c r="L290" s="75" t="str">
        <f>IF(Data!$B290:L$1006&lt;&gt;"",Data!L290,"")</f>
        <v/>
      </c>
      <c r="M290" s="75" t="str">
        <f>IF(Data!$B290:M$1006&lt;&gt;"",Data!M290,"")</f>
        <v/>
      </c>
      <c r="N290" s="75" t="str">
        <f>IF(Data!$B290:N$1006&lt;&gt;"",Data!N290,"")</f>
        <v/>
      </c>
      <c r="O290" s="75" t="str">
        <f>IF(Data!$B290:O$1006&lt;&gt;"",Data!O290,"")</f>
        <v/>
      </c>
      <c r="P290" s="75" t="str">
        <f>IF(Data!$B290:P$1006&lt;&gt;"",Data!P290,"")</f>
        <v/>
      </c>
      <c r="Q290" s="75" t="str">
        <f>IF(Data!$B290:Q$1006&lt;&gt;"",Data!Q290,"")</f>
        <v/>
      </c>
      <c r="R290" s="75" t="str">
        <f>IF(Data!$B290:R$1006&lt;&gt;"",Data!R290,"")</f>
        <v/>
      </c>
      <c r="S290" s="75" t="str">
        <f>IF(Data!$B290:S$1006&lt;&gt;"",Data!S290,"")</f>
        <v/>
      </c>
      <c r="T290" s="75" t="str">
        <f>IF(Data!$B290:T$1006&lt;&gt;"",Data!T290,"")</f>
        <v/>
      </c>
      <c r="U290" s="75" t="str">
        <f>IF(Data!$B290:U$1006&lt;&gt;"",Data!U290,"")</f>
        <v/>
      </c>
      <c r="AB290" s="73">
        <f t="shared" si="85"/>
        <v>0</v>
      </c>
      <c r="AC290" s="73" t="str">
        <f t="shared" si="86"/>
        <v/>
      </c>
      <c r="AD290" s="73" t="str">
        <f t="shared" si="87"/>
        <v/>
      </c>
      <c r="AE290" s="73" t="str">
        <f t="shared" si="88"/>
        <v/>
      </c>
      <c r="AF290" s="73" t="str">
        <f t="shared" si="89"/>
        <v/>
      </c>
      <c r="AG290" s="73" t="str">
        <f t="shared" si="90"/>
        <v/>
      </c>
      <c r="AH290" s="73" t="str">
        <f t="shared" si="91"/>
        <v/>
      </c>
      <c r="AI290" s="73" t="str">
        <f t="shared" si="92"/>
        <v/>
      </c>
      <c r="AJ290" s="73" t="str">
        <f t="shared" si="93"/>
        <v/>
      </c>
      <c r="AK290" s="73" t="str">
        <f t="shared" si="94"/>
        <v/>
      </c>
      <c r="AL290" s="73" t="str">
        <f t="shared" si="95"/>
        <v/>
      </c>
      <c r="AM290" s="73" t="str">
        <f t="shared" si="96"/>
        <v/>
      </c>
      <c r="AN290" s="73" t="str">
        <f t="shared" si="97"/>
        <v/>
      </c>
      <c r="AO290" s="73" t="str">
        <f t="shared" si="98"/>
        <v/>
      </c>
      <c r="AP290" s="73" t="str">
        <f t="shared" si="99"/>
        <v/>
      </c>
      <c r="AQ290" s="73" t="str">
        <f t="shared" si="100"/>
        <v/>
      </c>
      <c r="AR290" s="73" t="str">
        <f t="shared" si="101"/>
        <v/>
      </c>
      <c r="AS290" s="73" t="str">
        <f t="shared" si="102"/>
        <v/>
      </c>
      <c r="AT290" s="73" t="str">
        <f t="shared" si="103"/>
        <v/>
      </c>
      <c r="AU290" s="73" t="str">
        <f t="shared" si="104"/>
        <v/>
      </c>
      <c r="AV290" s="73" t="str">
        <f t="shared" si="105"/>
        <v/>
      </c>
    </row>
    <row r="291" spans="1:48" ht="20" customHeight="1">
      <c r="A291" s="85">
        <v>285</v>
      </c>
      <c r="B291" s="75" t="str">
        <f>IF(Data!B291:$B$1006&lt;&gt;"",Data!B291,"")</f>
        <v/>
      </c>
      <c r="C291" s="75" t="str">
        <f>IF(Data!$B291:C$1006&lt;&gt;"",Data!C291,"")</f>
        <v/>
      </c>
      <c r="D291" s="75" t="str">
        <f>IF(Data!$B291:D$1006&lt;&gt;"",Data!D291,"")</f>
        <v/>
      </c>
      <c r="E291" s="75" t="str">
        <f>IF(Data!$B291:E$1006&lt;&gt;"",Data!E291,"")</f>
        <v/>
      </c>
      <c r="F291" s="75" t="str">
        <f>IF(Data!$B291:F$1006&lt;&gt;"",Data!F291,"")</f>
        <v/>
      </c>
      <c r="G291" s="75" t="str">
        <f>IF(Data!$B291:G$1006&lt;&gt;"",Data!G291,"")</f>
        <v/>
      </c>
      <c r="H291" s="75" t="str">
        <f>IF(Data!$B291:H$1006&lt;&gt;"",Data!H291,"")</f>
        <v/>
      </c>
      <c r="I291" s="75" t="str">
        <f>IF(Data!$B291:I$1006&lt;&gt;"",Data!I291,"")</f>
        <v/>
      </c>
      <c r="J291" s="75" t="str">
        <f>IF(Data!$B291:J$1006&lt;&gt;"",Data!J291,"")</f>
        <v/>
      </c>
      <c r="K291" s="75" t="str">
        <f>IF(Data!$B291:K$1006&lt;&gt;"",Data!K291,"")</f>
        <v/>
      </c>
      <c r="L291" s="75" t="str">
        <f>IF(Data!$B291:L$1006&lt;&gt;"",Data!L291,"")</f>
        <v/>
      </c>
      <c r="M291" s="75" t="str">
        <f>IF(Data!$B291:M$1006&lt;&gt;"",Data!M291,"")</f>
        <v/>
      </c>
      <c r="N291" s="75" t="str">
        <f>IF(Data!$B291:N$1006&lt;&gt;"",Data!N291,"")</f>
        <v/>
      </c>
      <c r="O291" s="75" t="str">
        <f>IF(Data!$B291:O$1006&lt;&gt;"",Data!O291,"")</f>
        <v/>
      </c>
      <c r="P291" s="75" t="str">
        <f>IF(Data!$B291:P$1006&lt;&gt;"",Data!P291,"")</f>
        <v/>
      </c>
      <c r="Q291" s="75" t="str">
        <f>IF(Data!$B291:Q$1006&lt;&gt;"",Data!Q291,"")</f>
        <v/>
      </c>
      <c r="R291" s="75" t="str">
        <f>IF(Data!$B291:R$1006&lt;&gt;"",Data!R291,"")</f>
        <v/>
      </c>
      <c r="S291" s="75" t="str">
        <f>IF(Data!$B291:S$1006&lt;&gt;"",Data!S291,"")</f>
        <v/>
      </c>
      <c r="T291" s="75" t="str">
        <f>IF(Data!$B291:T$1006&lt;&gt;"",Data!T291,"")</f>
        <v/>
      </c>
      <c r="U291" s="75" t="str">
        <f>IF(Data!$B291:U$1006&lt;&gt;"",Data!U291,"")</f>
        <v/>
      </c>
      <c r="AB291" s="73">
        <f t="shared" si="85"/>
        <v>0</v>
      </c>
      <c r="AC291" s="73" t="str">
        <f t="shared" si="86"/>
        <v/>
      </c>
      <c r="AD291" s="73" t="str">
        <f t="shared" si="87"/>
        <v/>
      </c>
      <c r="AE291" s="73" t="str">
        <f t="shared" si="88"/>
        <v/>
      </c>
      <c r="AF291" s="73" t="str">
        <f t="shared" si="89"/>
        <v/>
      </c>
      <c r="AG291" s="73" t="str">
        <f t="shared" si="90"/>
        <v/>
      </c>
      <c r="AH291" s="73" t="str">
        <f t="shared" si="91"/>
        <v/>
      </c>
      <c r="AI291" s="73" t="str">
        <f t="shared" si="92"/>
        <v/>
      </c>
      <c r="AJ291" s="73" t="str">
        <f t="shared" si="93"/>
        <v/>
      </c>
      <c r="AK291" s="73" t="str">
        <f t="shared" si="94"/>
        <v/>
      </c>
      <c r="AL291" s="73" t="str">
        <f t="shared" si="95"/>
        <v/>
      </c>
      <c r="AM291" s="73" t="str">
        <f t="shared" si="96"/>
        <v/>
      </c>
      <c r="AN291" s="73" t="str">
        <f t="shared" si="97"/>
        <v/>
      </c>
      <c r="AO291" s="73" t="str">
        <f t="shared" si="98"/>
        <v/>
      </c>
      <c r="AP291" s="73" t="str">
        <f t="shared" si="99"/>
        <v/>
      </c>
      <c r="AQ291" s="73" t="str">
        <f t="shared" si="100"/>
        <v/>
      </c>
      <c r="AR291" s="73" t="str">
        <f t="shared" si="101"/>
        <v/>
      </c>
      <c r="AS291" s="73" t="str">
        <f t="shared" si="102"/>
        <v/>
      </c>
      <c r="AT291" s="73" t="str">
        <f t="shared" si="103"/>
        <v/>
      </c>
      <c r="AU291" s="73" t="str">
        <f t="shared" si="104"/>
        <v/>
      </c>
      <c r="AV291" s="73" t="str">
        <f t="shared" si="105"/>
        <v/>
      </c>
    </row>
    <row r="292" spans="1:48" ht="20" customHeight="1">
      <c r="A292" s="85">
        <v>286</v>
      </c>
      <c r="B292" s="75" t="str">
        <f>IF(Data!B292:$B$1006&lt;&gt;"",Data!B292,"")</f>
        <v/>
      </c>
      <c r="C292" s="75" t="str">
        <f>IF(Data!$B292:C$1006&lt;&gt;"",Data!C292,"")</f>
        <v/>
      </c>
      <c r="D292" s="75" t="str">
        <f>IF(Data!$B292:D$1006&lt;&gt;"",Data!D292,"")</f>
        <v/>
      </c>
      <c r="E292" s="75" t="str">
        <f>IF(Data!$B292:E$1006&lt;&gt;"",Data!E292,"")</f>
        <v/>
      </c>
      <c r="F292" s="75" t="str">
        <f>IF(Data!$B292:F$1006&lt;&gt;"",Data!F292,"")</f>
        <v/>
      </c>
      <c r="G292" s="75" t="str">
        <f>IF(Data!$B292:G$1006&lt;&gt;"",Data!G292,"")</f>
        <v/>
      </c>
      <c r="H292" s="75" t="str">
        <f>IF(Data!$B292:H$1006&lt;&gt;"",Data!H292,"")</f>
        <v/>
      </c>
      <c r="I292" s="75" t="str">
        <f>IF(Data!$B292:I$1006&lt;&gt;"",Data!I292,"")</f>
        <v/>
      </c>
      <c r="J292" s="75" t="str">
        <f>IF(Data!$B292:J$1006&lt;&gt;"",Data!J292,"")</f>
        <v/>
      </c>
      <c r="K292" s="75" t="str">
        <f>IF(Data!$B292:K$1006&lt;&gt;"",Data!K292,"")</f>
        <v/>
      </c>
      <c r="L292" s="75" t="str">
        <f>IF(Data!$B292:L$1006&lt;&gt;"",Data!L292,"")</f>
        <v/>
      </c>
      <c r="M292" s="75" t="str">
        <f>IF(Data!$B292:M$1006&lt;&gt;"",Data!M292,"")</f>
        <v/>
      </c>
      <c r="N292" s="75" t="str">
        <f>IF(Data!$B292:N$1006&lt;&gt;"",Data!N292,"")</f>
        <v/>
      </c>
      <c r="O292" s="75" t="str">
        <f>IF(Data!$B292:O$1006&lt;&gt;"",Data!O292,"")</f>
        <v/>
      </c>
      <c r="P292" s="75" t="str">
        <f>IF(Data!$B292:P$1006&lt;&gt;"",Data!P292,"")</f>
        <v/>
      </c>
      <c r="Q292" s="75" t="str">
        <f>IF(Data!$B292:Q$1006&lt;&gt;"",Data!Q292,"")</f>
        <v/>
      </c>
      <c r="R292" s="75" t="str">
        <f>IF(Data!$B292:R$1006&lt;&gt;"",Data!R292,"")</f>
        <v/>
      </c>
      <c r="S292" s="75" t="str">
        <f>IF(Data!$B292:S$1006&lt;&gt;"",Data!S292,"")</f>
        <v/>
      </c>
      <c r="T292" s="75" t="str">
        <f>IF(Data!$B292:T$1006&lt;&gt;"",Data!T292,"")</f>
        <v/>
      </c>
      <c r="U292" s="75" t="str">
        <f>IF(Data!$B292:U$1006&lt;&gt;"",Data!U292,"")</f>
        <v/>
      </c>
      <c r="AB292" s="73">
        <f t="shared" si="85"/>
        <v>0</v>
      </c>
      <c r="AC292" s="73" t="str">
        <f t="shared" si="86"/>
        <v/>
      </c>
      <c r="AD292" s="73" t="str">
        <f t="shared" si="87"/>
        <v/>
      </c>
      <c r="AE292" s="73" t="str">
        <f t="shared" si="88"/>
        <v/>
      </c>
      <c r="AF292" s="73" t="str">
        <f t="shared" si="89"/>
        <v/>
      </c>
      <c r="AG292" s="73" t="str">
        <f t="shared" si="90"/>
        <v/>
      </c>
      <c r="AH292" s="73" t="str">
        <f t="shared" si="91"/>
        <v/>
      </c>
      <c r="AI292" s="73" t="str">
        <f t="shared" si="92"/>
        <v/>
      </c>
      <c r="AJ292" s="73" t="str">
        <f t="shared" si="93"/>
        <v/>
      </c>
      <c r="AK292" s="73" t="str">
        <f t="shared" si="94"/>
        <v/>
      </c>
      <c r="AL292" s="73" t="str">
        <f t="shared" si="95"/>
        <v/>
      </c>
      <c r="AM292" s="73" t="str">
        <f t="shared" si="96"/>
        <v/>
      </c>
      <c r="AN292" s="73" t="str">
        <f t="shared" si="97"/>
        <v/>
      </c>
      <c r="AO292" s="73" t="str">
        <f t="shared" si="98"/>
        <v/>
      </c>
      <c r="AP292" s="73" t="str">
        <f t="shared" si="99"/>
        <v/>
      </c>
      <c r="AQ292" s="73" t="str">
        <f t="shared" si="100"/>
        <v/>
      </c>
      <c r="AR292" s="73" t="str">
        <f t="shared" si="101"/>
        <v/>
      </c>
      <c r="AS292" s="73" t="str">
        <f t="shared" si="102"/>
        <v/>
      </c>
      <c r="AT292" s="73" t="str">
        <f t="shared" si="103"/>
        <v/>
      </c>
      <c r="AU292" s="73" t="str">
        <f t="shared" si="104"/>
        <v/>
      </c>
      <c r="AV292" s="73" t="str">
        <f t="shared" si="105"/>
        <v/>
      </c>
    </row>
    <row r="293" spans="1:48" ht="20" customHeight="1">
      <c r="A293" s="85">
        <v>287</v>
      </c>
      <c r="B293" s="75" t="str">
        <f>IF(Data!B293:$B$1006&lt;&gt;"",Data!B293,"")</f>
        <v/>
      </c>
      <c r="C293" s="75" t="str">
        <f>IF(Data!$B293:C$1006&lt;&gt;"",Data!C293,"")</f>
        <v/>
      </c>
      <c r="D293" s="75" t="str">
        <f>IF(Data!$B293:D$1006&lt;&gt;"",Data!D293,"")</f>
        <v/>
      </c>
      <c r="E293" s="75" t="str">
        <f>IF(Data!$B293:E$1006&lt;&gt;"",Data!E293,"")</f>
        <v/>
      </c>
      <c r="F293" s="75" t="str">
        <f>IF(Data!$B293:F$1006&lt;&gt;"",Data!F293,"")</f>
        <v/>
      </c>
      <c r="G293" s="75" t="str">
        <f>IF(Data!$B293:G$1006&lt;&gt;"",Data!G293,"")</f>
        <v/>
      </c>
      <c r="H293" s="75" t="str">
        <f>IF(Data!$B293:H$1006&lt;&gt;"",Data!H293,"")</f>
        <v/>
      </c>
      <c r="I293" s="75" t="str">
        <f>IF(Data!$B293:I$1006&lt;&gt;"",Data!I293,"")</f>
        <v/>
      </c>
      <c r="J293" s="75" t="str">
        <f>IF(Data!$B293:J$1006&lt;&gt;"",Data!J293,"")</f>
        <v/>
      </c>
      <c r="K293" s="75" t="str">
        <f>IF(Data!$B293:K$1006&lt;&gt;"",Data!K293,"")</f>
        <v/>
      </c>
      <c r="L293" s="75" t="str">
        <f>IF(Data!$B293:L$1006&lt;&gt;"",Data!L293,"")</f>
        <v/>
      </c>
      <c r="M293" s="75" t="str">
        <f>IF(Data!$B293:M$1006&lt;&gt;"",Data!M293,"")</f>
        <v/>
      </c>
      <c r="N293" s="75" t="str">
        <f>IF(Data!$B293:N$1006&lt;&gt;"",Data!N293,"")</f>
        <v/>
      </c>
      <c r="O293" s="75" t="str">
        <f>IF(Data!$B293:O$1006&lt;&gt;"",Data!O293,"")</f>
        <v/>
      </c>
      <c r="P293" s="75" t="str">
        <f>IF(Data!$B293:P$1006&lt;&gt;"",Data!P293,"")</f>
        <v/>
      </c>
      <c r="Q293" s="75" t="str">
        <f>IF(Data!$B293:Q$1006&lt;&gt;"",Data!Q293,"")</f>
        <v/>
      </c>
      <c r="R293" s="75" t="str">
        <f>IF(Data!$B293:R$1006&lt;&gt;"",Data!R293,"")</f>
        <v/>
      </c>
      <c r="S293" s="75" t="str">
        <f>IF(Data!$B293:S$1006&lt;&gt;"",Data!S293,"")</f>
        <v/>
      </c>
      <c r="T293" s="75" t="str">
        <f>IF(Data!$B293:T$1006&lt;&gt;"",Data!T293,"")</f>
        <v/>
      </c>
      <c r="U293" s="75" t="str">
        <f>IF(Data!$B293:U$1006&lt;&gt;"",Data!U293,"")</f>
        <v/>
      </c>
      <c r="AB293" s="73">
        <f t="shared" si="85"/>
        <v>0</v>
      </c>
      <c r="AC293" s="73" t="str">
        <f t="shared" si="86"/>
        <v/>
      </c>
      <c r="AD293" s="73" t="str">
        <f t="shared" si="87"/>
        <v/>
      </c>
      <c r="AE293" s="73" t="str">
        <f t="shared" si="88"/>
        <v/>
      </c>
      <c r="AF293" s="73" t="str">
        <f t="shared" si="89"/>
        <v/>
      </c>
      <c r="AG293" s="73" t="str">
        <f t="shared" si="90"/>
        <v/>
      </c>
      <c r="AH293" s="73" t="str">
        <f t="shared" si="91"/>
        <v/>
      </c>
      <c r="AI293" s="73" t="str">
        <f t="shared" si="92"/>
        <v/>
      </c>
      <c r="AJ293" s="73" t="str">
        <f t="shared" si="93"/>
        <v/>
      </c>
      <c r="AK293" s="73" t="str">
        <f t="shared" si="94"/>
        <v/>
      </c>
      <c r="AL293" s="73" t="str">
        <f t="shared" si="95"/>
        <v/>
      </c>
      <c r="AM293" s="73" t="str">
        <f t="shared" si="96"/>
        <v/>
      </c>
      <c r="AN293" s="73" t="str">
        <f t="shared" si="97"/>
        <v/>
      </c>
      <c r="AO293" s="73" t="str">
        <f t="shared" si="98"/>
        <v/>
      </c>
      <c r="AP293" s="73" t="str">
        <f t="shared" si="99"/>
        <v/>
      </c>
      <c r="AQ293" s="73" t="str">
        <f t="shared" si="100"/>
        <v/>
      </c>
      <c r="AR293" s="73" t="str">
        <f t="shared" si="101"/>
        <v/>
      </c>
      <c r="AS293" s="73" t="str">
        <f t="shared" si="102"/>
        <v/>
      </c>
      <c r="AT293" s="73" t="str">
        <f t="shared" si="103"/>
        <v/>
      </c>
      <c r="AU293" s="73" t="str">
        <f t="shared" si="104"/>
        <v/>
      </c>
      <c r="AV293" s="73" t="str">
        <f t="shared" si="105"/>
        <v/>
      </c>
    </row>
    <row r="294" spans="1:48" ht="20" customHeight="1">
      <c r="A294" s="85">
        <v>288</v>
      </c>
      <c r="B294" s="75" t="str">
        <f>IF(Data!B294:$B$1006&lt;&gt;"",Data!B294,"")</f>
        <v/>
      </c>
      <c r="C294" s="75" t="str">
        <f>IF(Data!$B294:C$1006&lt;&gt;"",Data!C294,"")</f>
        <v/>
      </c>
      <c r="D294" s="75" t="str">
        <f>IF(Data!$B294:D$1006&lt;&gt;"",Data!D294,"")</f>
        <v/>
      </c>
      <c r="E294" s="75" t="str">
        <f>IF(Data!$B294:E$1006&lt;&gt;"",Data!E294,"")</f>
        <v/>
      </c>
      <c r="F294" s="75" t="str">
        <f>IF(Data!$B294:F$1006&lt;&gt;"",Data!F294,"")</f>
        <v/>
      </c>
      <c r="G294" s="75" t="str">
        <f>IF(Data!$B294:G$1006&lt;&gt;"",Data!G294,"")</f>
        <v/>
      </c>
      <c r="H294" s="75" t="str">
        <f>IF(Data!$B294:H$1006&lt;&gt;"",Data!H294,"")</f>
        <v/>
      </c>
      <c r="I294" s="75" t="str">
        <f>IF(Data!$B294:I$1006&lt;&gt;"",Data!I294,"")</f>
        <v/>
      </c>
      <c r="J294" s="75" t="str">
        <f>IF(Data!$B294:J$1006&lt;&gt;"",Data!J294,"")</f>
        <v/>
      </c>
      <c r="K294" s="75" t="str">
        <f>IF(Data!$B294:K$1006&lt;&gt;"",Data!K294,"")</f>
        <v/>
      </c>
      <c r="L294" s="75" t="str">
        <f>IF(Data!$B294:L$1006&lt;&gt;"",Data!L294,"")</f>
        <v/>
      </c>
      <c r="M294" s="75" t="str">
        <f>IF(Data!$B294:M$1006&lt;&gt;"",Data!M294,"")</f>
        <v/>
      </c>
      <c r="N294" s="75" t="str">
        <f>IF(Data!$B294:N$1006&lt;&gt;"",Data!N294,"")</f>
        <v/>
      </c>
      <c r="O294" s="75" t="str">
        <f>IF(Data!$B294:O$1006&lt;&gt;"",Data!O294,"")</f>
        <v/>
      </c>
      <c r="P294" s="75" t="str">
        <f>IF(Data!$B294:P$1006&lt;&gt;"",Data!P294,"")</f>
        <v/>
      </c>
      <c r="Q294" s="75" t="str">
        <f>IF(Data!$B294:Q$1006&lt;&gt;"",Data!Q294,"")</f>
        <v/>
      </c>
      <c r="R294" s="75" t="str">
        <f>IF(Data!$B294:R$1006&lt;&gt;"",Data!R294,"")</f>
        <v/>
      </c>
      <c r="S294" s="75" t="str">
        <f>IF(Data!$B294:S$1006&lt;&gt;"",Data!S294,"")</f>
        <v/>
      </c>
      <c r="T294" s="75" t="str">
        <f>IF(Data!$B294:T$1006&lt;&gt;"",Data!T294,"")</f>
        <v/>
      </c>
      <c r="U294" s="75" t="str">
        <f>IF(Data!$B294:U$1006&lt;&gt;"",Data!U294,"")</f>
        <v/>
      </c>
      <c r="AB294" s="73">
        <f t="shared" si="85"/>
        <v>0</v>
      </c>
      <c r="AC294" s="73" t="str">
        <f t="shared" si="86"/>
        <v/>
      </c>
      <c r="AD294" s="73" t="str">
        <f t="shared" si="87"/>
        <v/>
      </c>
      <c r="AE294" s="73" t="str">
        <f t="shared" si="88"/>
        <v/>
      </c>
      <c r="AF294" s="73" t="str">
        <f t="shared" si="89"/>
        <v/>
      </c>
      <c r="AG294" s="73" t="str">
        <f t="shared" si="90"/>
        <v/>
      </c>
      <c r="AH294" s="73" t="str">
        <f t="shared" si="91"/>
        <v/>
      </c>
      <c r="AI294" s="73" t="str">
        <f t="shared" si="92"/>
        <v/>
      </c>
      <c r="AJ294" s="73" t="str">
        <f t="shared" si="93"/>
        <v/>
      </c>
      <c r="AK294" s="73" t="str">
        <f t="shared" si="94"/>
        <v/>
      </c>
      <c r="AL294" s="73" t="str">
        <f t="shared" si="95"/>
        <v/>
      </c>
      <c r="AM294" s="73" t="str">
        <f t="shared" si="96"/>
        <v/>
      </c>
      <c r="AN294" s="73" t="str">
        <f t="shared" si="97"/>
        <v/>
      </c>
      <c r="AO294" s="73" t="str">
        <f t="shared" si="98"/>
        <v/>
      </c>
      <c r="AP294" s="73" t="str">
        <f t="shared" si="99"/>
        <v/>
      </c>
      <c r="AQ294" s="73" t="str">
        <f t="shared" si="100"/>
        <v/>
      </c>
      <c r="AR294" s="73" t="str">
        <f t="shared" si="101"/>
        <v/>
      </c>
      <c r="AS294" s="73" t="str">
        <f t="shared" si="102"/>
        <v/>
      </c>
      <c r="AT294" s="73" t="str">
        <f t="shared" si="103"/>
        <v/>
      </c>
      <c r="AU294" s="73" t="str">
        <f t="shared" si="104"/>
        <v/>
      </c>
      <c r="AV294" s="73" t="str">
        <f t="shared" si="105"/>
        <v/>
      </c>
    </row>
    <row r="295" spans="1:48" ht="20" customHeight="1">
      <c r="A295" s="85">
        <v>289</v>
      </c>
      <c r="B295" s="75" t="str">
        <f>IF(Data!B295:$B$1006&lt;&gt;"",Data!B295,"")</f>
        <v/>
      </c>
      <c r="C295" s="75" t="str">
        <f>IF(Data!$B295:C$1006&lt;&gt;"",Data!C295,"")</f>
        <v/>
      </c>
      <c r="D295" s="75" t="str">
        <f>IF(Data!$B295:D$1006&lt;&gt;"",Data!D295,"")</f>
        <v/>
      </c>
      <c r="E295" s="75" t="str">
        <f>IF(Data!$B295:E$1006&lt;&gt;"",Data!E295,"")</f>
        <v/>
      </c>
      <c r="F295" s="75" t="str">
        <f>IF(Data!$B295:F$1006&lt;&gt;"",Data!F295,"")</f>
        <v/>
      </c>
      <c r="G295" s="75" t="str">
        <f>IF(Data!$B295:G$1006&lt;&gt;"",Data!G295,"")</f>
        <v/>
      </c>
      <c r="H295" s="75" t="str">
        <f>IF(Data!$B295:H$1006&lt;&gt;"",Data!H295,"")</f>
        <v/>
      </c>
      <c r="I295" s="75" t="str">
        <f>IF(Data!$B295:I$1006&lt;&gt;"",Data!I295,"")</f>
        <v/>
      </c>
      <c r="J295" s="75" t="str">
        <f>IF(Data!$B295:J$1006&lt;&gt;"",Data!J295,"")</f>
        <v/>
      </c>
      <c r="K295" s="75" t="str">
        <f>IF(Data!$B295:K$1006&lt;&gt;"",Data!K295,"")</f>
        <v/>
      </c>
      <c r="L295" s="75" t="str">
        <f>IF(Data!$B295:L$1006&lt;&gt;"",Data!L295,"")</f>
        <v/>
      </c>
      <c r="M295" s="75" t="str">
        <f>IF(Data!$B295:M$1006&lt;&gt;"",Data!M295,"")</f>
        <v/>
      </c>
      <c r="N295" s="75" t="str">
        <f>IF(Data!$B295:N$1006&lt;&gt;"",Data!N295,"")</f>
        <v/>
      </c>
      <c r="O295" s="75" t="str">
        <f>IF(Data!$B295:O$1006&lt;&gt;"",Data!O295,"")</f>
        <v/>
      </c>
      <c r="P295" s="75" t="str">
        <f>IF(Data!$B295:P$1006&lt;&gt;"",Data!P295,"")</f>
        <v/>
      </c>
      <c r="Q295" s="75" t="str">
        <f>IF(Data!$B295:Q$1006&lt;&gt;"",Data!Q295,"")</f>
        <v/>
      </c>
      <c r="R295" s="75" t="str">
        <f>IF(Data!$B295:R$1006&lt;&gt;"",Data!R295,"")</f>
        <v/>
      </c>
      <c r="S295" s="75" t="str">
        <f>IF(Data!$B295:S$1006&lt;&gt;"",Data!S295,"")</f>
        <v/>
      </c>
      <c r="T295" s="75" t="str">
        <f>IF(Data!$B295:T$1006&lt;&gt;"",Data!T295,"")</f>
        <v/>
      </c>
      <c r="U295" s="75" t="str">
        <f>IF(Data!$B295:U$1006&lt;&gt;"",Data!U295,"")</f>
        <v/>
      </c>
      <c r="AB295" s="73">
        <f t="shared" si="85"/>
        <v>0</v>
      </c>
      <c r="AC295" s="73" t="str">
        <f t="shared" si="86"/>
        <v/>
      </c>
      <c r="AD295" s="73" t="str">
        <f t="shared" si="87"/>
        <v/>
      </c>
      <c r="AE295" s="73" t="str">
        <f t="shared" si="88"/>
        <v/>
      </c>
      <c r="AF295" s="73" t="str">
        <f t="shared" si="89"/>
        <v/>
      </c>
      <c r="AG295" s="73" t="str">
        <f t="shared" si="90"/>
        <v/>
      </c>
      <c r="AH295" s="73" t="str">
        <f t="shared" si="91"/>
        <v/>
      </c>
      <c r="AI295" s="73" t="str">
        <f t="shared" si="92"/>
        <v/>
      </c>
      <c r="AJ295" s="73" t="str">
        <f t="shared" si="93"/>
        <v/>
      </c>
      <c r="AK295" s="73" t="str">
        <f t="shared" si="94"/>
        <v/>
      </c>
      <c r="AL295" s="73" t="str">
        <f t="shared" si="95"/>
        <v/>
      </c>
      <c r="AM295" s="73" t="str">
        <f t="shared" si="96"/>
        <v/>
      </c>
      <c r="AN295" s="73" t="str">
        <f t="shared" si="97"/>
        <v/>
      </c>
      <c r="AO295" s="73" t="str">
        <f t="shared" si="98"/>
        <v/>
      </c>
      <c r="AP295" s="73" t="str">
        <f t="shared" si="99"/>
        <v/>
      </c>
      <c r="AQ295" s="73" t="str">
        <f t="shared" si="100"/>
        <v/>
      </c>
      <c r="AR295" s="73" t="str">
        <f t="shared" si="101"/>
        <v/>
      </c>
      <c r="AS295" s="73" t="str">
        <f t="shared" si="102"/>
        <v/>
      </c>
      <c r="AT295" s="73" t="str">
        <f t="shared" si="103"/>
        <v/>
      </c>
      <c r="AU295" s="73" t="str">
        <f t="shared" si="104"/>
        <v/>
      </c>
      <c r="AV295" s="73" t="str">
        <f t="shared" si="105"/>
        <v/>
      </c>
    </row>
    <row r="296" spans="1:48" ht="20" customHeight="1">
      <c r="A296" s="85">
        <v>290</v>
      </c>
      <c r="B296" s="75" t="str">
        <f>IF(Data!B296:$B$1006&lt;&gt;"",Data!B296,"")</f>
        <v/>
      </c>
      <c r="C296" s="75" t="str">
        <f>IF(Data!$B296:C$1006&lt;&gt;"",Data!C296,"")</f>
        <v/>
      </c>
      <c r="D296" s="75" t="str">
        <f>IF(Data!$B296:D$1006&lt;&gt;"",Data!D296,"")</f>
        <v/>
      </c>
      <c r="E296" s="75" t="str">
        <f>IF(Data!$B296:E$1006&lt;&gt;"",Data!E296,"")</f>
        <v/>
      </c>
      <c r="F296" s="75" t="str">
        <f>IF(Data!$B296:F$1006&lt;&gt;"",Data!F296,"")</f>
        <v/>
      </c>
      <c r="G296" s="75" t="str">
        <f>IF(Data!$B296:G$1006&lt;&gt;"",Data!G296,"")</f>
        <v/>
      </c>
      <c r="H296" s="75" t="str">
        <f>IF(Data!$B296:H$1006&lt;&gt;"",Data!H296,"")</f>
        <v/>
      </c>
      <c r="I296" s="75" t="str">
        <f>IF(Data!$B296:I$1006&lt;&gt;"",Data!I296,"")</f>
        <v/>
      </c>
      <c r="J296" s="75" t="str">
        <f>IF(Data!$B296:J$1006&lt;&gt;"",Data!J296,"")</f>
        <v/>
      </c>
      <c r="K296" s="75" t="str">
        <f>IF(Data!$B296:K$1006&lt;&gt;"",Data!K296,"")</f>
        <v/>
      </c>
      <c r="L296" s="75" t="str">
        <f>IF(Data!$B296:L$1006&lt;&gt;"",Data!L296,"")</f>
        <v/>
      </c>
      <c r="M296" s="75" t="str">
        <f>IF(Data!$B296:M$1006&lt;&gt;"",Data!M296,"")</f>
        <v/>
      </c>
      <c r="N296" s="75" t="str">
        <f>IF(Data!$B296:N$1006&lt;&gt;"",Data!N296,"")</f>
        <v/>
      </c>
      <c r="O296" s="75" t="str">
        <f>IF(Data!$B296:O$1006&lt;&gt;"",Data!O296,"")</f>
        <v/>
      </c>
      <c r="P296" s="75" t="str">
        <f>IF(Data!$B296:P$1006&lt;&gt;"",Data!P296,"")</f>
        <v/>
      </c>
      <c r="Q296" s="75" t="str">
        <f>IF(Data!$B296:Q$1006&lt;&gt;"",Data!Q296,"")</f>
        <v/>
      </c>
      <c r="R296" s="75" t="str">
        <f>IF(Data!$B296:R$1006&lt;&gt;"",Data!R296,"")</f>
        <v/>
      </c>
      <c r="S296" s="75" t="str">
        <f>IF(Data!$B296:S$1006&lt;&gt;"",Data!S296,"")</f>
        <v/>
      </c>
      <c r="T296" s="75" t="str">
        <f>IF(Data!$B296:T$1006&lt;&gt;"",Data!T296,"")</f>
        <v/>
      </c>
      <c r="U296" s="75" t="str">
        <f>IF(Data!$B296:U$1006&lt;&gt;"",Data!U296,"")</f>
        <v/>
      </c>
      <c r="AB296" s="73">
        <f t="shared" si="85"/>
        <v>0</v>
      </c>
      <c r="AC296" s="73" t="str">
        <f t="shared" si="86"/>
        <v/>
      </c>
      <c r="AD296" s="73" t="str">
        <f t="shared" si="87"/>
        <v/>
      </c>
      <c r="AE296" s="73" t="str">
        <f t="shared" si="88"/>
        <v/>
      </c>
      <c r="AF296" s="73" t="str">
        <f t="shared" si="89"/>
        <v/>
      </c>
      <c r="AG296" s="73" t="str">
        <f t="shared" si="90"/>
        <v/>
      </c>
      <c r="AH296" s="73" t="str">
        <f t="shared" si="91"/>
        <v/>
      </c>
      <c r="AI296" s="73" t="str">
        <f t="shared" si="92"/>
        <v/>
      </c>
      <c r="AJ296" s="73" t="str">
        <f t="shared" si="93"/>
        <v/>
      </c>
      <c r="AK296" s="73" t="str">
        <f t="shared" si="94"/>
        <v/>
      </c>
      <c r="AL296" s="73" t="str">
        <f t="shared" si="95"/>
        <v/>
      </c>
      <c r="AM296" s="73" t="str">
        <f t="shared" si="96"/>
        <v/>
      </c>
      <c r="AN296" s="73" t="str">
        <f t="shared" si="97"/>
        <v/>
      </c>
      <c r="AO296" s="73" t="str">
        <f t="shared" si="98"/>
        <v/>
      </c>
      <c r="AP296" s="73" t="str">
        <f t="shared" si="99"/>
        <v/>
      </c>
      <c r="AQ296" s="73" t="str">
        <f t="shared" si="100"/>
        <v/>
      </c>
      <c r="AR296" s="73" t="str">
        <f t="shared" si="101"/>
        <v/>
      </c>
      <c r="AS296" s="73" t="str">
        <f t="shared" si="102"/>
        <v/>
      </c>
      <c r="AT296" s="73" t="str">
        <f t="shared" si="103"/>
        <v/>
      </c>
      <c r="AU296" s="73" t="str">
        <f t="shared" si="104"/>
        <v/>
      </c>
      <c r="AV296" s="73" t="str">
        <f t="shared" si="105"/>
        <v/>
      </c>
    </row>
    <row r="297" spans="1:48" ht="20" customHeight="1">
      <c r="A297" s="85">
        <v>291</v>
      </c>
      <c r="B297" s="75" t="str">
        <f>IF(Data!B297:$B$1006&lt;&gt;"",Data!B297,"")</f>
        <v/>
      </c>
      <c r="C297" s="75" t="str">
        <f>IF(Data!$B297:C$1006&lt;&gt;"",Data!C297,"")</f>
        <v/>
      </c>
      <c r="D297" s="75" t="str">
        <f>IF(Data!$B297:D$1006&lt;&gt;"",Data!D297,"")</f>
        <v/>
      </c>
      <c r="E297" s="75" t="str">
        <f>IF(Data!$B297:E$1006&lt;&gt;"",Data!E297,"")</f>
        <v/>
      </c>
      <c r="F297" s="75" t="str">
        <f>IF(Data!$B297:F$1006&lt;&gt;"",Data!F297,"")</f>
        <v/>
      </c>
      <c r="G297" s="75" t="str">
        <f>IF(Data!$B297:G$1006&lt;&gt;"",Data!G297,"")</f>
        <v/>
      </c>
      <c r="H297" s="75" t="str">
        <f>IF(Data!$B297:H$1006&lt;&gt;"",Data!H297,"")</f>
        <v/>
      </c>
      <c r="I297" s="75" t="str">
        <f>IF(Data!$B297:I$1006&lt;&gt;"",Data!I297,"")</f>
        <v/>
      </c>
      <c r="J297" s="75" t="str">
        <f>IF(Data!$B297:J$1006&lt;&gt;"",Data!J297,"")</f>
        <v/>
      </c>
      <c r="K297" s="75" t="str">
        <f>IF(Data!$B297:K$1006&lt;&gt;"",Data!K297,"")</f>
        <v/>
      </c>
      <c r="L297" s="75" t="str">
        <f>IF(Data!$B297:L$1006&lt;&gt;"",Data!L297,"")</f>
        <v/>
      </c>
      <c r="M297" s="75" t="str">
        <f>IF(Data!$B297:M$1006&lt;&gt;"",Data!M297,"")</f>
        <v/>
      </c>
      <c r="N297" s="75" t="str">
        <f>IF(Data!$B297:N$1006&lt;&gt;"",Data!N297,"")</f>
        <v/>
      </c>
      <c r="O297" s="75" t="str">
        <f>IF(Data!$B297:O$1006&lt;&gt;"",Data!O297,"")</f>
        <v/>
      </c>
      <c r="P297" s="75" t="str">
        <f>IF(Data!$B297:P$1006&lt;&gt;"",Data!P297,"")</f>
        <v/>
      </c>
      <c r="Q297" s="75" t="str">
        <f>IF(Data!$B297:Q$1006&lt;&gt;"",Data!Q297,"")</f>
        <v/>
      </c>
      <c r="R297" s="75" t="str">
        <f>IF(Data!$B297:R$1006&lt;&gt;"",Data!R297,"")</f>
        <v/>
      </c>
      <c r="S297" s="75" t="str">
        <f>IF(Data!$B297:S$1006&lt;&gt;"",Data!S297,"")</f>
        <v/>
      </c>
      <c r="T297" s="75" t="str">
        <f>IF(Data!$B297:T$1006&lt;&gt;"",Data!T297,"")</f>
        <v/>
      </c>
      <c r="U297" s="75" t="str">
        <f>IF(Data!$B297:U$1006&lt;&gt;"",Data!U297,"")</f>
        <v/>
      </c>
      <c r="AB297" s="73">
        <f t="shared" si="85"/>
        <v>0</v>
      </c>
      <c r="AC297" s="73" t="str">
        <f t="shared" si="86"/>
        <v/>
      </c>
      <c r="AD297" s="73" t="str">
        <f t="shared" si="87"/>
        <v/>
      </c>
      <c r="AE297" s="73" t="str">
        <f t="shared" si="88"/>
        <v/>
      </c>
      <c r="AF297" s="73" t="str">
        <f t="shared" si="89"/>
        <v/>
      </c>
      <c r="AG297" s="73" t="str">
        <f t="shared" si="90"/>
        <v/>
      </c>
      <c r="AH297" s="73" t="str">
        <f t="shared" si="91"/>
        <v/>
      </c>
      <c r="AI297" s="73" t="str">
        <f t="shared" si="92"/>
        <v/>
      </c>
      <c r="AJ297" s="73" t="str">
        <f t="shared" si="93"/>
        <v/>
      </c>
      <c r="AK297" s="73" t="str">
        <f t="shared" si="94"/>
        <v/>
      </c>
      <c r="AL297" s="73" t="str">
        <f t="shared" si="95"/>
        <v/>
      </c>
      <c r="AM297" s="73" t="str">
        <f t="shared" si="96"/>
        <v/>
      </c>
      <c r="AN297" s="73" t="str">
        <f t="shared" si="97"/>
        <v/>
      </c>
      <c r="AO297" s="73" t="str">
        <f t="shared" si="98"/>
        <v/>
      </c>
      <c r="AP297" s="73" t="str">
        <f t="shared" si="99"/>
        <v/>
      </c>
      <c r="AQ297" s="73" t="str">
        <f t="shared" si="100"/>
        <v/>
      </c>
      <c r="AR297" s="73" t="str">
        <f t="shared" si="101"/>
        <v/>
      </c>
      <c r="AS297" s="73" t="str">
        <f t="shared" si="102"/>
        <v/>
      </c>
      <c r="AT297" s="73" t="str">
        <f t="shared" si="103"/>
        <v/>
      </c>
      <c r="AU297" s="73" t="str">
        <f t="shared" si="104"/>
        <v/>
      </c>
      <c r="AV297" s="73" t="str">
        <f t="shared" si="105"/>
        <v/>
      </c>
    </row>
    <row r="298" spans="1:48" ht="20" customHeight="1">
      <c r="A298" s="85">
        <v>292</v>
      </c>
      <c r="B298" s="75" t="str">
        <f>IF(Data!B298:$B$1006&lt;&gt;"",Data!B298,"")</f>
        <v/>
      </c>
      <c r="C298" s="75" t="str">
        <f>IF(Data!$B298:C$1006&lt;&gt;"",Data!C298,"")</f>
        <v/>
      </c>
      <c r="D298" s="75" t="str">
        <f>IF(Data!$B298:D$1006&lt;&gt;"",Data!D298,"")</f>
        <v/>
      </c>
      <c r="E298" s="75" t="str">
        <f>IF(Data!$B298:E$1006&lt;&gt;"",Data!E298,"")</f>
        <v/>
      </c>
      <c r="F298" s="75" t="str">
        <f>IF(Data!$B298:F$1006&lt;&gt;"",Data!F298,"")</f>
        <v/>
      </c>
      <c r="G298" s="75" t="str">
        <f>IF(Data!$B298:G$1006&lt;&gt;"",Data!G298,"")</f>
        <v/>
      </c>
      <c r="H298" s="75" t="str">
        <f>IF(Data!$B298:H$1006&lt;&gt;"",Data!H298,"")</f>
        <v/>
      </c>
      <c r="I298" s="75" t="str">
        <f>IF(Data!$B298:I$1006&lt;&gt;"",Data!I298,"")</f>
        <v/>
      </c>
      <c r="J298" s="75" t="str">
        <f>IF(Data!$B298:J$1006&lt;&gt;"",Data!J298,"")</f>
        <v/>
      </c>
      <c r="K298" s="75" t="str">
        <f>IF(Data!$B298:K$1006&lt;&gt;"",Data!K298,"")</f>
        <v/>
      </c>
      <c r="L298" s="75" t="str">
        <f>IF(Data!$B298:L$1006&lt;&gt;"",Data!L298,"")</f>
        <v/>
      </c>
      <c r="M298" s="75" t="str">
        <f>IF(Data!$B298:M$1006&lt;&gt;"",Data!M298,"")</f>
        <v/>
      </c>
      <c r="N298" s="75" t="str">
        <f>IF(Data!$B298:N$1006&lt;&gt;"",Data!N298,"")</f>
        <v/>
      </c>
      <c r="O298" s="75" t="str">
        <f>IF(Data!$B298:O$1006&lt;&gt;"",Data!O298,"")</f>
        <v/>
      </c>
      <c r="P298" s="75" t="str">
        <f>IF(Data!$B298:P$1006&lt;&gt;"",Data!P298,"")</f>
        <v/>
      </c>
      <c r="Q298" s="75" t="str">
        <f>IF(Data!$B298:Q$1006&lt;&gt;"",Data!Q298,"")</f>
        <v/>
      </c>
      <c r="R298" s="75" t="str">
        <f>IF(Data!$B298:R$1006&lt;&gt;"",Data!R298,"")</f>
        <v/>
      </c>
      <c r="S298" s="75" t="str">
        <f>IF(Data!$B298:S$1006&lt;&gt;"",Data!S298,"")</f>
        <v/>
      </c>
      <c r="T298" s="75" t="str">
        <f>IF(Data!$B298:T$1006&lt;&gt;"",Data!T298,"")</f>
        <v/>
      </c>
      <c r="U298" s="75" t="str">
        <f>IF(Data!$B298:U$1006&lt;&gt;"",Data!U298,"")</f>
        <v/>
      </c>
      <c r="AB298" s="73">
        <f t="shared" si="85"/>
        <v>0</v>
      </c>
      <c r="AC298" s="73" t="str">
        <f t="shared" si="86"/>
        <v/>
      </c>
      <c r="AD298" s="73" t="str">
        <f t="shared" si="87"/>
        <v/>
      </c>
      <c r="AE298" s="73" t="str">
        <f t="shared" si="88"/>
        <v/>
      </c>
      <c r="AF298" s="73" t="str">
        <f t="shared" si="89"/>
        <v/>
      </c>
      <c r="AG298" s="73" t="str">
        <f t="shared" si="90"/>
        <v/>
      </c>
      <c r="AH298" s="73" t="str">
        <f t="shared" si="91"/>
        <v/>
      </c>
      <c r="AI298" s="73" t="str">
        <f t="shared" si="92"/>
        <v/>
      </c>
      <c r="AJ298" s="73" t="str">
        <f t="shared" si="93"/>
        <v/>
      </c>
      <c r="AK298" s="73" t="str">
        <f t="shared" si="94"/>
        <v/>
      </c>
      <c r="AL298" s="73" t="str">
        <f t="shared" si="95"/>
        <v/>
      </c>
      <c r="AM298" s="73" t="str">
        <f t="shared" si="96"/>
        <v/>
      </c>
      <c r="AN298" s="73" t="str">
        <f t="shared" si="97"/>
        <v/>
      </c>
      <c r="AO298" s="73" t="str">
        <f t="shared" si="98"/>
        <v/>
      </c>
      <c r="AP298" s="73" t="str">
        <f t="shared" si="99"/>
        <v/>
      </c>
      <c r="AQ298" s="73" t="str">
        <f t="shared" si="100"/>
        <v/>
      </c>
      <c r="AR298" s="73" t="str">
        <f t="shared" si="101"/>
        <v/>
      </c>
      <c r="AS298" s="73" t="str">
        <f t="shared" si="102"/>
        <v/>
      </c>
      <c r="AT298" s="73" t="str">
        <f t="shared" si="103"/>
        <v/>
      </c>
      <c r="AU298" s="73" t="str">
        <f t="shared" si="104"/>
        <v/>
      </c>
      <c r="AV298" s="73" t="str">
        <f t="shared" si="105"/>
        <v/>
      </c>
    </row>
    <row r="299" spans="1:48" ht="20" customHeight="1">
      <c r="A299" s="85">
        <v>293</v>
      </c>
      <c r="B299" s="75" t="str">
        <f>IF(Data!B299:$B$1006&lt;&gt;"",Data!B299,"")</f>
        <v/>
      </c>
      <c r="C299" s="75" t="str">
        <f>IF(Data!$B299:C$1006&lt;&gt;"",Data!C299,"")</f>
        <v/>
      </c>
      <c r="D299" s="75" t="str">
        <f>IF(Data!$B299:D$1006&lt;&gt;"",Data!D299,"")</f>
        <v/>
      </c>
      <c r="E299" s="75" t="str">
        <f>IF(Data!$B299:E$1006&lt;&gt;"",Data!E299,"")</f>
        <v/>
      </c>
      <c r="F299" s="75" t="str">
        <f>IF(Data!$B299:F$1006&lt;&gt;"",Data!F299,"")</f>
        <v/>
      </c>
      <c r="G299" s="75" t="str">
        <f>IF(Data!$B299:G$1006&lt;&gt;"",Data!G299,"")</f>
        <v/>
      </c>
      <c r="H299" s="75" t="str">
        <f>IF(Data!$B299:H$1006&lt;&gt;"",Data!H299,"")</f>
        <v/>
      </c>
      <c r="I299" s="75" t="str">
        <f>IF(Data!$B299:I$1006&lt;&gt;"",Data!I299,"")</f>
        <v/>
      </c>
      <c r="J299" s="75" t="str">
        <f>IF(Data!$B299:J$1006&lt;&gt;"",Data!J299,"")</f>
        <v/>
      </c>
      <c r="K299" s="75" t="str">
        <f>IF(Data!$B299:K$1006&lt;&gt;"",Data!K299,"")</f>
        <v/>
      </c>
      <c r="L299" s="75" t="str">
        <f>IF(Data!$B299:L$1006&lt;&gt;"",Data!L299,"")</f>
        <v/>
      </c>
      <c r="M299" s="75" t="str">
        <f>IF(Data!$B299:M$1006&lt;&gt;"",Data!M299,"")</f>
        <v/>
      </c>
      <c r="N299" s="75" t="str">
        <f>IF(Data!$B299:N$1006&lt;&gt;"",Data!N299,"")</f>
        <v/>
      </c>
      <c r="O299" s="75" t="str">
        <f>IF(Data!$B299:O$1006&lt;&gt;"",Data!O299,"")</f>
        <v/>
      </c>
      <c r="P299" s="75" t="str">
        <f>IF(Data!$B299:P$1006&lt;&gt;"",Data!P299,"")</f>
        <v/>
      </c>
      <c r="Q299" s="75" t="str">
        <f>IF(Data!$B299:Q$1006&lt;&gt;"",Data!Q299,"")</f>
        <v/>
      </c>
      <c r="R299" s="75" t="str">
        <f>IF(Data!$B299:R$1006&lt;&gt;"",Data!R299,"")</f>
        <v/>
      </c>
      <c r="S299" s="75" t="str">
        <f>IF(Data!$B299:S$1006&lt;&gt;"",Data!S299,"")</f>
        <v/>
      </c>
      <c r="T299" s="75" t="str">
        <f>IF(Data!$B299:T$1006&lt;&gt;"",Data!T299,"")</f>
        <v/>
      </c>
      <c r="U299" s="75" t="str">
        <f>IF(Data!$B299:U$1006&lt;&gt;"",Data!U299,"")</f>
        <v/>
      </c>
      <c r="AB299" s="73">
        <f t="shared" si="85"/>
        <v>0</v>
      </c>
      <c r="AC299" s="73" t="str">
        <f t="shared" si="86"/>
        <v/>
      </c>
      <c r="AD299" s="73" t="str">
        <f t="shared" si="87"/>
        <v/>
      </c>
      <c r="AE299" s="73" t="str">
        <f t="shared" si="88"/>
        <v/>
      </c>
      <c r="AF299" s="73" t="str">
        <f t="shared" si="89"/>
        <v/>
      </c>
      <c r="AG299" s="73" t="str">
        <f t="shared" si="90"/>
        <v/>
      </c>
      <c r="AH299" s="73" t="str">
        <f t="shared" si="91"/>
        <v/>
      </c>
      <c r="AI299" s="73" t="str">
        <f t="shared" si="92"/>
        <v/>
      </c>
      <c r="AJ299" s="73" t="str">
        <f t="shared" si="93"/>
        <v/>
      </c>
      <c r="AK299" s="73" t="str">
        <f t="shared" si="94"/>
        <v/>
      </c>
      <c r="AL299" s="73" t="str">
        <f t="shared" si="95"/>
        <v/>
      </c>
      <c r="AM299" s="73" t="str">
        <f t="shared" si="96"/>
        <v/>
      </c>
      <c r="AN299" s="73" t="str">
        <f t="shared" si="97"/>
        <v/>
      </c>
      <c r="AO299" s="73" t="str">
        <f t="shared" si="98"/>
        <v/>
      </c>
      <c r="AP299" s="73" t="str">
        <f t="shared" si="99"/>
        <v/>
      </c>
      <c r="AQ299" s="73" t="str">
        <f t="shared" si="100"/>
        <v/>
      </c>
      <c r="AR299" s="73" t="str">
        <f t="shared" si="101"/>
        <v/>
      </c>
      <c r="AS299" s="73" t="str">
        <f t="shared" si="102"/>
        <v/>
      </c>
      <c r="AT299" s="73" t="str">
        <f t="shared" si="103"/>
        <v/>
      </c>
      <c r="AU299" s="73" t="str">
        <f t="shared" si="104"/>
        <v/>
      </c>
      <c r="AV299" s="73" t="str">
        <f t="shared" si="105"/>
        <v/>
      </c>
    </row>
    <row r="300" spans="1:48" ht="20" customHeight="1">
      <c r="A300" s="85">
        <v>294</v>
      </c>
      <c r="B300" s="75" t="str">
        <f>IF(Data!B300:$B$1006&lt;&gt;"",Data!B300,"")</f>
        <v/>
      </c>
      <c r="C300" s="75" t="str">
        <f>IF(Data!$B300:C$1006&lt;&gt;"",Data!C300,"")</f>
        <v/>
      </c>
      <c r="D300" s="75" t="str">
        <f>IF(Data!$B300:D$1006&lt;&gt;"",Data!D300,"")</f>
        <v/>
      </c>
      <c r="E300" s="75" t="str">
        <f>IF(Data!$B300:E$1006&lt;&gt;"",Data!E300,"")</f>
        <v/>
      </c>
      <c r="F300" s="75" t="str">
        <f>IF(Data!$B300:F$1006&lt;&gt;"",Data!F300,"")</f>
        <v/>
      </c>
      <c r="G300" s="75" t="str">
        <f>IF(Data!$B300:G$1006&lt;&gt;"",Data!G300,"")</f>
        <v/>
      </c>
      <c r="H300" s="75" t="str">
        <f>IF(Data!$B300:H$1006&lt;&gt;"",Data!H300,"")</f>
        <v/>
      </c>
      <c r="I300" s="75" t="str">
        <f>IF(Data!$B300:I$1006&lt;&gt;"",Data!I300,"")</f>
        <v/>
      </c>
      <c r="J300" s="75" t="str">
        <f>IF(Data!$B300:J$1006&lt;&gt;"",Data!J300,"")</f>
        <v/>
      </c>
      <c r="K300" s="75" t="str">
        <f>IF(Data!$B300:K$1006&lt;&gt;"",Data!K300,"")</f>
        <v/>
      </c>
      <c r="L300" s="75" t="str">
        <f>IF(Data!$B300:L$1006&lt;&gt;"",Data!L300,"")</f>
        <v/>
      </c>
      <c r="M300" s="75" t="str">
        <f>IF(Data!$B300:M$1006&lt;&gt;"",Data!M300,"")</f>
        <v/>
      </c>
      <c r="N300" s="75" t="str">
        <f>IF(Data!$B300:N$1006&lt;&gt;"",Data!N300,"")</f>
        <v/>
      </c>
      <c r="O300" s="75" t="str">
        <f>IF(Data!$B300:O$1006&lt;&gt;"",Data!O300,"")</f>
        <v/>
      </c>
      <c r="P300" s="75" t="str">
        <f>IF(Data!$B300:P$1006&lt;&gt;"",Data!P300,"")</f>
        <v/>
      </c>
      <c r="Q300" s="75" t="str">
        <f>IF(Data!$B300:Q$1006&lt;&gt;"",Data!Q300,"")</f>
        <v/>
      </c>
      <c r="R300" s="75" t="str">
        <f>IF(Data!$B300:R$1006&lt;&gt;"",Data!R300,"")</f>
        <v/>
      </c>
      <c r="S300" s="75" t="str">
        <f>IF(Data!$B300:S$1006&lt;&gt;"",Data!S300,"")</f>
        <v/>
      </c>
      <c r="T300" s="75" t="str">
        <f>IF(Data!$B300:T$1006&lt;&gt;"",Data!T300,"")</f>
        <v/>
      </c>
      <c r="U300" s="75" t="str">
        <f>IF(Data!$B300:U$1006&lt;&gt;"",Data!U300,"")</f>
        <v/>
      </c>
      <c r="AB300" s="73">
        <f t="shared" si="85"/>
        <v>0</v>
      </c>
      <c r="AC300" s="73" t="str">
        <f t="shared" si="86"/>
        <v/>
      </c>
      <c r="AD300" s="73" t="str">
        <f t="shared" si="87"/>
        <v/>
      </c>
      <c r="AE300" s="73" t="str">
        <f t="shared" si="88"/>
        <v/>
      </c>
      <c r="AF300" s="73" t="str">
        <f t="shared" si="89"/>
        <v/>
      </c>
      <c r="AG300" s="73" t="str">
        <f t="shared" si="90"/>
        <v/>
      </c>
      <c r="AH300" s="73" t="str">
        <f t="shared" si="91"/>
        <v/>
      </c>
      <c r="AI300" s="73" t="str">
        <f t="shared" si="92"/>
        <v/>
      </c>
      <c r="AJ300" s="73" t="str">
        <f t="shared" si="93"/>
        <v/>
      </c>
      <c r="AK300" s="73" t="str">
        <f t="shared" si="94"/>
        <v/>
      </c>
      <c r="AL300" s="73" t="str">
        <f t="shared" si="95"/>
        <v/>
      </c>
      <c r="AM300" s="73" t="str">
        <f t="shared" si="96"/>
        <v/>
      </c>
      <c r="AN300" s="73" t="str">
        <f t="shared" si="97"/>
        <v/>
      </c>
      <c r="AO300" s="73" t="str">
        <f t="shared" si="98"/>
        <v/>
      </c>
      <c r="AP300" s="73" t="str">
        <f t="shared" si="99"/>
        <v/>
      </c>
      <c r="AQ300" s="73" t="str">
        <f t="shared" si="100"/>
        <v/>
      </c>
      <c r="AR300" s="73" t="str">
        <f t="shared" si="101"/>
        <v/>
      </c>
      <c r="AS300" s="73" t="str">
        <f t="shared" si="102"/>
        <v/>
      </c>
      <c r="AT300" s="73" t="str">
        <f t="shared" si="103"/>
        <v/>
      </c>
      <c r="AU300" s="73" t="str">
        <f t="shared" si="104"/>
        <v/>
      </c>
      <c r="AV300" s="73" t="str">
        <f t="shared" si="105"/>
        <v/>
      </c>
    </row>
    <row r="301" spans="1:48" ht="20" customHeight="1">
      <c r="A301" s="85">
        <v>295</v>
      </c>
      <c r="B301" s="75" t="str">
        <f>IF(Data!B301:$B$1006&lt;&gt;"",Data!B301,"")</f>
        <v/>
      </c>
      <c r="C301" s="75" t="str">
        <f>IF(Data!$B301:C$1006&lt;&gt;"",Data!C301,"")</f>
        <v/>
      </c>
      <c r="D301" s="75" t="str">
        <f>IF(Data!$B301:D$1006&lt;&gt;"",Data!D301,"")</f>
        <v/>
      </c>
      <c r="E301" s="75" t="str">
        <f>IF(Data!$B301:E$1006&lt;&gt;"",Data!E301,"")</f>
        <v/>
      </c>
      <c r="F301" s="75" t="str">
        <f>IF(Data!$B301:F$1006&lt;&gt;"",Data!F301,"")</f>
        <v/>
      </c>
      <c r="G301" s="75" t="str">
        <f>IF(Data!$B301:G$1006&lt;&gt;"",Data!G301,"")</f>
        <v/>
      </c>
      <c r="H301" s="75" t="str">
        <f>IF(Data!$B301:H$1006&lt;&gt;"",Data!H301,"")</f>
        <v/>
      </c>
      <c r="I301" s="75" t="str">
        <f>IF(Data!$B301:I$1006&lt;&gt;"",Data!I301,"")</f>
        <v/>
      </c>
      <c r="J301" s="75" t="str">
        <f>IF(Data!$B301:J$1006&lt;&gt;"",Data!J301,"")</f>
        <v/>
      </c>
      <c r="K301" s="75" t="str">
        <f>IF(Data!$B301:K$1006&lt;&gt;"",Data!K301,"")</f>
        <v/>
      </c>
      <c r="L301" s="75" t="str">
        <f>IF(Data!$B301:L$1006&lt;&gt;"",Data!L301,"")</f>
        <v/>
      </c>
      <c r="M301" s="75" t="str">
        <f>IF(Data!$B301:M$1006&lt;&gt;"",Data!M301,"")</f>
        <v/>
      </c>
      <c r="N301" s="75" t="str">
        <f>IF(Data!$B301:N$1006&lt;&gt;"",Data!N301,"")</f>
        <v/>
      </c>
      <c r="O301" s="75" t="str">
        <f>IF(Data!$B301:O$1006&lt;&gt;"",Data!O301,"")</f>
        <v/>
      </c>
      <c r="P301" s="75" t="str">
        <f>IF(Data!$B301:P$1006&lt;&gt;"",Data!P301,"")</f>
        <v/>
      </c>
      <c r="Q301" s="75" t="str">
        <f>IF(Data!$B301:Q$1006&lt;&gt;"",Data!Q301,"")</f>
        <v/>
      </c>
      <c r="R301" s="75" t="str">
        <f>IF(Data!$B301:R$1006&lt;&gt;"",Data!R301,"")</f>
        <v/>
      </c>
      <c r="S301" s="75" t="str">
        <f>IF(Data!$B301:S$1006&lt;&gt;"",Data!S301,"")</f>
        <v/>
      </c>
      <c r="T301" s="75" t="str">
        <f>IF(Data!$B301:T$1006&lt;&gt;"",Data!T301,"")</f>
        <v/>
      </c>
      <c r="U301" s="75" t="str">
        <f>IF(Data!$B301:U$1006&lt;&gt;"",Data!U301,"")</f>
        <v/>
      </c>
      <c r="AB301" s="73">
        <f t="shared" si="85"/>
        <v>0</v>
      </c>
      <c r="AC301" s="73" t="str">
        <f t="shared" si="86"/>
        <v/>
      </c>
      <c r="AD301" s="73" t="str">
        <f t="shared" si="87"/>
        <v/>
      </c>
      <c r="AE301" s="73" t="str">
        <f t="shared" si="88"/>
        <v/>
      </c>
      <c r="AF301" s="73" t="str">
        <f t="shared" si="89"/>
        <v/>
      </c>
      <c r="AG301" s="73" t="str">
        <f t="shared" si="90"/>
        <v/>
      </c>
      <c r="AH301" s="73" t="str">
        <f t="shared" si="91"/>
        <v/>
      </c>
      <c r="AI301" s="73" t="str">
        <f t="shared" si="92"/>
        <v/>
      </c>
      <c r="AJ301" s="73" t="str">
        <f t="shared" si="93"/>
        <v/>
      </c>
      <c r="AK301" s="73" t="str">
        <f t="shared" si="94"/>
        <v/>
      </c>
      <c r="AL301" s="73" t="str">
        <f t="shared" si="95"/>
        <v/>
      </c>
      <c r="AM301" s="73" t="str">
        <f t="shared" si="96"/>
        <v/>
      </c>
      <c r="AN301" s="73" t="str">
        <f t="shared" si="97"/>
        <v/>
      </c>
      <c r="AO301" s="73" t="str">
        <f t="shared" si="98"/>
        <v/>
      </c>
      <c r="AP301" s="73" t="str">
        <f t="shared" si="99"/>
        <v/>
      </c>
      <c r="AQ301" s="73" t="str">
        <f t="shared" si="100"/>
        <v/>
      </c>
      <c r="AR301" s="73" t="str">
        <f t="shared" si="101"/>
        <v/>
      </c>
      <c r="AS301" s="73" t="str">
        <f t="shared" si="102"/>
        <v/>
      </c>
      <c r="AT301" s="73" t="str">
        <f t="shared" si="103"/>
        <v/>
      </c>
      <c r="AU301" s="73" t="str">
        <f t="shared" si="104"/>
        <v/>
      </c>
      <c r="AV301" s="73" t="str">
        <f t="shared" si="105"/>
        <v/>
      </c>
    </row>
    <row r="302" spans="1:48" ht="20" customHeight="1">
      <c r="A302" s="85">
        <v>296</v>
      </c>
      <c r="B302" s="75" t="str">
        <f>IF(Data!B302:$B$1006&lt;&gt;"",Data!B302,"")</f>
        <v/>
      </c>
      <c r="C302" s="75" t="str">
        <f>IF(Data!$B302:C$1006&lt;&gt;"",Data!C302,"")</f>
        <v/>
      </c>
      <c r="D302" s="75" t="str">
        <f>IF(Data!$B302:D$1006&lt;&gt;"",Data!D302,"")</f>
        <v/>
      </c>
      <c r="E302" s="75" t="str">
        <f>IF(Data!$B302:E$1006&lt;&gt;"",Data!E302,"")</f>
        <v/>
      </c>
      <c r="F302" s="75" t="str">
        <f>IF(Data!$B302:F$1006&lt;&gt;"",Data!F302,"")</f>
        <v/>
      </c>
      <c r="G302" s="75" t="str">
        <f>IF(Data!$B302:G$1006&lt;&gt;"",Data!G302,"")</f>
        <v/>
      </c>
      <c r="H302" s="75" t="str">
        <f>IF(Data!$B302:H$1006&lt;&gt;"",Data!H302,"")</f>
        <v/>
      </c>
      <c r="I302" s="75" t="str">
        <f>IF(Data!$B302:I$1006&lt;&gt;"",Data!I302,"")</f>
        <v/>
      </c>
      <c r="J302" s="75" t="str">
        <f>IF(Data!$B302:J$1006&lt;&gt;"",Data!J302,"")</f>
        <v/>
      </c>
      <c r="K302" s="75" t="str">
        <f>IF(Data!$B302:K$1006&lt;&gt;"",Data!K302,"")</f>
        <v/>
      </c>
      <c r="L302" s="75" t="str">
        <f>IF(Data!$B302:L$1006&lt;&gt;"",Data!L302,"")</f>
        <v/>
      </c>
      <c r="M302" s="75" t="str">
        <f>IF(Data!$B302:M$1006&lt;&gt;"",Data!M302,"")</f>
        <v/>
      </c>
      <c r="N302" s="75" t="str">
        <f>IF(Data!$B302:N$1006&lt;&gt;"",Data!N302,"")</f>
        <v/>
      </c>
      <c r="O302" s="75" t="str">
        <f>IF(Data!$B302:O$1006&lt;&gt;"",Data!O302,"")</f>
        <v/>
      </c>
      <c r="P302" s="75" t="str">
        <f>IF(Data!$B302:P$1006&lt;&gt;"",Data!P302,"")</f>
        <v/>
      </c>
      <c r="Q302" s="75" t="str">
        <f>IF(Data!$B302:Q$1006&lt;&gt;"",Data!Q302,"")</f>
        <v/>
      </c>
      <c r="R302" s="75" t="str">
        <f>IF(Data!$B302:R$1006&lt;&gt;"",Data!R302,"")</f>
        <v/>
      </c>
      <c r="S302" s="75" t="str">
        <f>IF(Data!$B302:S$1006&lt;&gt;"",Data!S302,"")</f>
        <v/>
      </c>
      <c r="T302" s="75" t="str">
        <f>IF(Data!$B302:T$1006&lt;&gt;"",Data!T302,"")</f>
        <v/>
      </c>
      <c r="U302" s="75" t="str">
        <f>IF(Data!$B302:U$1006&lt;&gt;"",Data!U302,"")</f>
        <v/>
      </c>
      <c r="AB302" s="73">
        <f t="shared" si="85"/>
        <v>0</v>
      </c>
      <c r="AC302" s="73" t="str">
        <f t="shared" si="86"/>
        <v/>
      </c>
      <c r="AD302" s="73" t="str">
        <f t="shared" si="87"/>
        <v/>
      </c>
      <c r="AE302" s="73" t="str">
        <f t="shared" si="88"/>
        <v/>
      </c>
      <c r="AF302" s="73" t="str">
        <f t="shared" si="89"/>
        <v/>
      </c>
      <c r="AG302" s="73" t="str">
        <f t="shared" si="90"/>
        <v/>
      </c>
      <c r="AH302" s="73" t="str">
        <f t="shared" si="91"/>
        <v/>
      </c>
      <c r="AI302" s="73" t="str">
        <f t="shared" si="92"/>
        <v/>
      </c>
      <c r="AJ302" s="73" t="str">
        <f t="shared" si="93"/>
        <v/>
      </c>
      <c r="AK302" s="73" t="str">
        <f t="shared" si="94"/>
        <v/>
      </c>
      <c r="AL302" s="73" t="str">
        <f t="shared" si="95"/>
        <v/>
      </c>
      <c r="AM302" s="73" t="str">
        <f t="shared" si="96"/>
        <v/>
      </c>
      <c r="AN302" s="73" t="str">
        <f t="shared" si="97"/>
        <v/>
      </c>
      <c r="AO302" s="73" t="str">
        <f t="shared" si="98"/>
        <v/>
      </c>
      <c r="AP302" s="73" t="str">
        <f t="shared" si="99"/>
        <v/>
      </c>
      <c r="AQ302" s="73" t="str">
        <f t="shared" si="100"/>
        <v/>
      </c>
      <c r="AR302" s="73" t="str">
        <f t="shared" si="101"/>
        <v/>
      </c>
      <c r="AS302" s="73" t="str">
        <f t="shared" si="102"/>
        <v/>
      </c>
      <c r="AT302" s="73" t="str">
        <f t="shared" si="103"/>
        <v/>
      </c>
      <c r="AU302" s="73" t="str">
        <f t="shared" si="104"/>
        <v/>
      </c>
      <c r="AV302" s="73" t="str">
        <f t="shared" si="105"/>
        <v/>
      </c>
    </row>
    <row r="303" spans="1:48" ht="20" customHeight="1">
      <c r="A303" s="85">
        <v>297</v>
      </c>
      <c r="B303" s="75" t="str">
        <f>IF(Data!B303:$B$1006&lt;&gt;"",Data!B303,"")</f>
        <v/>
      </c>
      <c r="C303" s="75" t="str">
        <f>IF(Data!$B303:C$1006&lt;&gt;"",Data!C303,"")</f>
        <v/>
      </c>
      <c r="D303" s="75" t="str">
        <f>IF(Data!$B303:D$1006&lt;&gt;"",Data!D303,"")</f>
        <v/>
      </c>
      <c r="E303" s="75" t="str">
        <f>IF(Data!$B303:E$1006&lt;&gt;"",Data!E303,"")</f>
        <v/>
      </c>
      <c r="F303" s="75" t="str">
        <f>IF(Data!$B303:F$1006&lt;&gt;"",Data!F303,"")</f>
        <v/>
      </c>
      <c r="G303" s="75" t="str">
        <f>IF(Data!$B303:G$1006&lt;&gt;"",Data!G303,"")</f>
        <v/>
      </c>
      <c r="H303" s="75" t="str">
        <f>IF(Data!$B303:H$1006&lt;&gt;"",Data!H303,"")</f>
        <v/>
      </c>
      <c r="I303" s="75" t="str">
        <f>IF(Data!$B303:I$1006&lt;&gt;"",Data!I303,"")</f>
        <v/>
      </c>
      <c r="J303" s="75" t="str">
        <f>IF(Data!$B303:J$1006&lt;&gt;"",Data!J303,"")</f>
        <v/>
      </c>
      <c r="K303" s="75" t="str">
        <f>IF(Data!$B303:K$1006&lt;&gt;"",Data!K303,"")</f>
        <v/>
      </c>
      <c r="L303" s="75" t="str">
        <f>IF(Data!$B303:L$1006&lt;&gt;"",Data!L303,"")</f>
        <v/>
      </c>
      <c r="M303" s="75" t="str">
        <f>IF(Data!$B303:M$1006&lt;&gt;"",Data!M303,"")</f>
        <v/>
      </c>
      <c r="N303" s="75" t="str">
        <f>IF(Data!$B303:N$1006&lt;&gt;"",Data!N303,"")</f>
        <v/>
      </c>
      <c r="O303" s="75" t="str">
        <f>IF(Data!$B303:O$1006&lt;&gt;"",Data!O303,"")</f>
        <v/>
      </c>
      <c r="P303" s="75" t="str">
        <f>IF(Data!$B303:P$1006&lt;&gt;"",Data!P303,"")</f>
        <v/>
      </c>
      <c r="Q303" s="75" t="str">
        <f>IF(Data!$B303:Q$1006&lt;&gt;"",Data!Q303,"")</f>
        <v/>
      </c>
      <c r="R303" s="75" t="str">
        <f>IF(Data!$B303:R$1006&lt;&gt;"",Data!R303,"")</f>
        <v/>
      </c>
      <c r="S303" s="75" t="str">
        <f>IF(Data!$B303:S$1006&lt;&gt;"",Data!S303,"")</f>
        <v/>
      </c>
      <c r="T303" s="75" t="str">
        <f>IF(Data!$B303:T$1006&lt;&gt;"",Data!T303,"")</f>
        <v/>
      </c>
      <c r="U303" s="75" t="str">
        <f>IF(Data!$B303:U$1006&lt;&gt;"",Data!U303,"")</f>
        <v/>
      </c>
      <c r="AB303" s="73">
        <f t="shared" si="85"/>
        <v>0</v>
      </c>
      <c r="AC303" s="73" t="str">
        <f t="shared" si="86"/>
        <v/>
      </c>
      <c r="AD303" s="73" t="str">
        <f t="shared" si="87"/>
        <v/>
      </c>
      <c r="AE303" s="73" t="str">
        <f t="shared" si="88"/>
        <v/>
      </c>
      <c r="AF303" s="73" t="str">
        <f t="shared" si="89"/>
        <v/>
      </c>
      <c r="AG303" s="73" t="str">
        <f t="shared" si="90"/>
        <v/>
      </c>
      <c r="AH303" s="73" t="str">
        <f t="shared" si="91"/>
        <v/>
      </c>
      <c r="AI303" s="73" t="str">
        <f t="shared" si="92"/>
        <v/>
      </c>
      <c r="AJ303" s="73" t="str">
        <f t="shared" si="93"/>
        <v/>
      </c>
      <c r="AK303" s="73" t="str">
        <f t="shared" si="94"/>
        <v/>
      </c>
      <c r="AL303" s="73" t="str">
        <f t="shared" si="95"/>
        <v/>
      </c>
      <c r="AM303" s="73" t="str">
        <f t="shared" si="96"/>
        <v/>
      </c>
      <c r="AN303" s="73" t="str">
        <f t="shared" si="97"/>
        <v/>
      </c>
      <c r="AO303" s="73" t="str">
        <f t="shared" si="98"/>
        <v/>
      </c>
      <c r="AP303" s="73" t="str">
        <f t="shared" si="99"/>
        <v/>
      </c>
      <c r="AQ303" s="73" t="str">
        <f t="shared" si="100"/>
        <v/>
      </c>
      <c r="AR303" s="73" t="str">
        <f t="shared" si="101"/>
        <v/>
      </c>
      <c r="AS303" s="73" t="str">
        <f t="shared" si="102"/>
        <v/>
      </c>
      <c r="AT303" s="73" t="str">
        <f t="shared" si="103"/>
        <v/>
      </c>
      <c r="AU303" s="73" t="str">
        <f t="shared" si="104"/>
        <v/>
      </c>
      <c r="AV303" s="73" t="str">
        <f t="shared" si="105"/>
        <v/>
      </c>
    </row>
    <row r="304" spans="1:48" ht="20" customHeight="1">
      <c r="A304" s="85">
        <v>298</v>
      </c>
      <c r="B304" s="75" t="str">
        <f>IF(Data!B304:$B$1006&lt;&gt;"",Data!B304,"")</f>
        <v/>
      </c>
      <c r="C304" s="75" t="str">
        <f>IF(Data!$B304:C$1006&lt;&gt;"",Data!C304,"")</f>
        <v/>
      </c>
      <c r="D304" s="75" t="str">
        <f>IF(Data!$B304:D$1006&lt;&gt;"",Data!D304,"")</f>
        <v/>
      </c>
      <c r="E304" s="75" t="str">
        <f>IF(Data!$B304:E$1006&lt;&gt;"",Data!E304,"")</f>
        <v/>
      </c>
      <c r="F304" s="75" t="str">
        <f>IF(Data!$B304:F$1006&lt;&gt;"",Data!F304,"")</f>
        <v/>
      </c>
      <c r="G304" s="75" t="str">
        <f>IF(Data!$B304:G$1006&lt;&gt;"",Data!G304,"")</f>
        <v/>
      </c>
      <c r="H304" s="75" t="str">
        <f>IF(Data!$B304:H$1006&lt;&gt;"",Data!H304,"")</f>
        <v/>
      </c>
      <c r="I304" s="75" t="str">
        <f>IF(Data!$B304:I$1006&lt;&gt;"",Data!I304,"")</f>
        <v/>
      </c>
      <c r="J304" s="75" t="str">
        <f>IF(Data!$B304:J$1006&lt;&gt;"",Data!J304,"")</f>
        <v/>
      </c>
      <c r="K304" s="75" t="str">
        <f>IF(Data!$B304:K$1006&lt;&gt;"",Data!K304,"")</f>
        <v/>
      </c>
      <c r="L304" s="75" t="str">
        <f>IF(Data!$B304:L$1006&lt;&gt;"",Data!L304,"")</f>
        <v/>
      </c>
      <c r="M304" s="75" t="str">
        <f>IF(Data!$B304:M$1006&lt;&gt;"",Data!M304,"")</f>
        <v/>
      </c>
      <c r="N304" s="75" t="str">
        <f>IF(Data!$B304:N$1006&lt;&gt;"",Data!N304,"")</f>
        <v/>
      </c>
      <c r="O304" s="75" t="str">
        <f>IF(Data!$B304:O$1006&lt;&gt;"",Data!O304,"")</f>
        <v/>
      </c>
      <c r="P304" s="75" t="str">
        <f>IF(Data!$B304:P$1006&lt;&gt;"",Data!P304,"")</f>
        <v/>
      </c>
      <c r="Q304" s="75" t="str">
        <f>IF(Data!$B304:Q$1006&lt;&gt;"",Data!Q304,"")</f>
        <v/>
      </c>
      <c r="R304" s="75" t="str">
        <f>IF(Data!$B304:R$1006&lt;&gt;"",Data!R304,"")</f>
        <v/>
      </c>
      <c r="S304" s="75" t="str">
        <f>IF(Data!$B304:S$1006&lt;&gt;"",Data!S304,"")</f>
        <v/>
      </c>
      <c r="T304" s="75" t="str">
        <f>IF(Data!$B304:T$1006&lt;&gt;"",Data!T304,"")</f>
        <v/>
      </c>
      <c r="U304" s="75" t="str">
        <f>IF(Data!$B304:U$1006&lt;&gt;"",Data!U304,"")</f>
        <v/>
      </c>
      <c r="AB304" s="73">
        <f t="shared" si="85"/>
        <v>0</v>
      </c>
      <c r="AC304" s="73" t="str">
        <f t="shared" si="86"/>
        <v/>
      </c>
      <c r="AD304" s="73" t="str">
        <f t="shared" si="87"/>
        <v/>
      </c>
      <c r="AE304" s="73" t="str">
        <f t="shared" si="88"/>
        <v/>
      </c>
      <c r="AF304" s="73" t="str">
        <f t="shared" si="89"/>
        <v/>
      </c>
      <c r="AG304" s="73" t="str">
        <f t="shared" si="90"/>
        <v/>
      </c>
      <c r="AH304" s="73" t="str">
        <f t="shared" si="91"/>
        <v/>
      </c>
      <c r="AI304" s="73" t="str">
        <f t="shared" si="92"/>
        <v/>
      </c>
      <c r="AJ304" s="73" t="str">
        <f t="shared" si="93"/>
        <v/>
      </c>
      <c r="AK304" s="73" t="str">
        <f t="shared" si="94"/>
        <v/>
      </c>
      <c r="AL304" s="73" t="str">
        <f t="shared" si="95"/>
        <v/>
      </c>
      <c r="AM304" s="73" t="str">
        <f t="shared" si="96"/>
        <v/>
      </c>
      <c r="AN304" s="73" t="str">
        <f t="shared" si="97"/>
        <v/>
      </c>
      <c r="AO304" s="73" t="str">
        <f t="shared" si="98"/>
        <v/>
      </c>
      <c r="AP304" s="73" t="str">
        <f t="shared" si="99"/>
        <v/>
      </c>
      <c r="AQ304" s="73" t="str">
        <f t="shared" si="100"/>
        <v/>
      </c>
      <c r="AR304" s="73" t="str">
        <f t="shared" si="101"/>
        <v/>
      </c>
      <c r="AS304" s="73" t="str">
        <f t="shared" si="102"/>
        <v/>
      </c>
      <c r="AT304" s="73" t="str">
        <f t="shared" si="103"/>
        <v/>
      </c>
      <c r="AU304" s="73" t="str">
        <f t="shared" si="104"/>
        <v/>
      </c>
      <c r="AV304" s="73" t="str">
        <f t="shared" si="105"/>
        <v/>
      </c>
    </row>
    <row r="305" spans="1:48" ht="20" customHeight="1">
      <c r="A305" s="85">
        <v>299</v>
      </c>
      <c r="B305" s="75" t="str">
        <f>IF(Data!B305:$B$1006&lt;&gt;"",Data!B305,"")</f>
        <v/>
      </c>
      <c r="C305" s="75" t="str">
        <f>IF(Data!$B305:C$1006&lt;&gt;"",Data!C305,"")</f>
        <v/>
      </c>
      <c r="D305" s="75" t="str">
        <f>IF(Data!$B305:D$1006&lt;&gt;"",Data!D305,"")</f>
        <v/>
      </c>
      <c r="E305" s="75" t="str">
        <f>IF(Data!$B305:E$1006&lt;&gt;"",Data!E305,"")</f>
        <v/>
      </c>
      <c r="F305" s="75" t="str">
        <f>IF(Data!$B305:F$1006&lt;&gt;"",Data!F305,"")</f>
        <v/>
      </c>
      <c r="G305" s="75" t="str">
        <f>IF(Data!$B305:G$1006&lt;&gt;"",Data!G305,"")</f>
        <v/>
      </c>
      <c r="H305" s="75" t="str">
        <f>IF(Data!$B305:H$1006&lt;&gt;"",Data!H305,"")</f>
        <v/>
      </c>
      <c r="I305" s="75" t="str">
        <f>IF(Data!$B305:I$1006&lt;&gt;"",Data!I305,"")</f>
        <v/>
      </c>
      <c r="J305" s="75" t="str">
        <f>IF(Data!$B305:J$1006&lt;&gt;"",Data!J305,"")</f>
        <v/>
      </c>
      <c r="K305" s="75" t="str">
        <f>IF(Data!$B305:K$1006&lt;&gt;"",Data!K305,"")</f>
        <v/>
      </c>
      <c r="L305" s="75" t="str">
        <f>IF(Data!$B305:L$1006&lt;&gt;"",Data!L305,"")</f>
        <v/>
      </c>
      <c r="M305" s="75" t="str">
        <f>IF(Data!$B305:M$1006&lt;&gt;"",Data!M305,"")</f>
        <v/>
      </c>
      <c r="N305" s="75" t="str">
        <f>IF(Data!$B305:N$1006&lt;&gt;"",Data!N305,"")</f>
        <v/>
      </c>
      <c r="O305" s="75" t="str">
        <f>IF(Data!$B305:O$1006&lt;&gt;"",Data!O305,"")</f>
        <v/>
      </c>
      <c r="P305" s="75" t="str">
        <f>IF(Data!$B305:P$1006&lt;&gt;"",Data!P305,"")</f>
        <v/>
      </c>
      <c r="Q305" s="75" t="str">
        <f>IF(Data!$B305:Q$1006&lt;&gt;"",Data!Q305,"")</f>
        <v/>
      </c>
      <c r="R305" s="75" t="str">
        <f>IF(Data!$B305:R$1006&lt;&gt;"",Data!R305,"")</f>
        <v/>
      </c>
      <c r="S305" s="75" t="str">
        <f>IF(Data!$B305:S$1006&lt;&gt;"",Data!S305,"")</f>
        <v/>
      </c>
      <c r="T305" s="75" t="str">
        <f>IF(Data!$B305:T$1006&lt;&gt;"",Data!T305,"")</f>
        <v/>
      </c>
      <c r="U305" s="75" t="str">
        <f>IF(Data!$B305:U$1006&lt;&gt;"",Data!U305,"")</f>
        <v/>
      </c>
      <c r="AB305" s="73">
        <f t="shared" si="85"/>
        <v>0</v>
      </c>
      <c r="AC305" s="73" t="str">
        <f t="shared" si="86"/>
        <v/>
      </c>
      <c r="AD305" s="73" t="str">
        <f t="shared" si="87"/>
        <v/>
      </c>
      <c r="AE305" s="73" t="str">
        <f t="shared" si="88"/>
        <v/>
      </c>
      <c r="AF305" s="73" t="str">
        <f t="shared" si="89"/>
        <v/>
      </c>
      <c r="AG305" s="73" t="str">
        <f t="shared" si="90"/>
        <v/>
      </c>
      <c r="AH305" s="73" t="str">
        <f t="shared" si="91"/>
        <v/>
      </c>
      <c r="AI305" s="73" t="str">
        <f t="shared" si="92"/>
        <v/>
      </c>
      <c r="AJ305" s="73" t="str">
        <f t="shared" si="93"/>
        <v/>
      </c>
      <c r="AK305" s="73" t="str">
        <f t="shared" si="94"/>
        <v/>
      </c>
      <c r="AL305" s="73" t="str">
        <f t="shared" si="95"/>
        <v/>
      </c>
      <c r="AM305" s="73" t="str">
        <f t="shared" si="96"/>
        <v/>
      </c>
      <c r="AN305" s="73" t="str">
        <f t="shared" si="97"/>
        <v/>
      </c>
      <c r="AO305" s="73" t="str">
        <f t="shared" si="98"/>
        <v/>
      </c>
      <c r="AP305" s="73" t="str">
        <f t="shared" si="99"/>
        <v/>
      </c>
      <c r="AQ305" s="73" t="str">
        <f t="shared" si="100"/>
        <v/>
      </c>
      <c r="AR305" s="73" t="str">
        <f t="shared" si="101"/>
        <v/>
      </c>
      <c r="AS305" s="73" t="str">
        <f t="shared" si="102"/>
        <v/>
      </c>
      <c r="AT305" s="73" t="str">
        <f t="shared" si="103"/>
        <v/>
      </c>
      <c r="AU305" s="73" t="str">
        <f t="shared" si="104"/>
        <v/>
      </c>
      <c r="AV305" s="73" t="str">
        <f t="shared" si="105"/>
        <v/>
      </c>
    </row>
    <row r="306" spans="1:48" ht="20" customHeight="1">
      <c r="A306" s="85">
        <v>300</v>
      </c>
      <c r="B306" s="75" t="str">
        <f>IF(Data!B306:$B$1006&lt;&gt;"",Data!B306,"")</f>
        <v/>
      </c>
      <c r="C306" s="75" t="str">
        <f>IF(Data!$B306:C$1006&lt;&gt;"",Data!C306,"")</f>
        <v/>
      </c>
      <c r="D306" s="75" t="str">
        <f>IF(Data!$B306:D$1006&lt;&gt;"",Data!D306,"")</f>
        <v/>
      </c>
      <c r="E306" s="75" t="str">
        <f>IF(Data!$B306:E$1006&lt;&gt;"",Data!E306,"")</f>
        <v/>
      </c>
      <c r="F306" s="75" t="str">
        <f>IF(Data!$B306:F$1006&lt;&gt;"",Data!F306,"")</f>
        <v/>
      </c>
      <c r="G306" s="75" t="str">
        <f>IF(Data!$B306:G$1006&lt;&gt;"",Data!G306,"")</f>
        <v/>
      </c>
      <c r="H306" s="75" t="str">
        <f>IF(Data!$B306:H$1006&lt;&gt;"",Data!H306,"")</f>
        <v/>
      </c>
      <c r="I306" s="75" t="str">
        <f>IF(Data!$B306:I$1006&lt;&gt;"",Data!I306,"")</f>
        <v/>
      </c>
      <c r="J306" s="75" t="str">
        <f>IF(Data!$B306:J$1006&lt;&gt;"",Data!J306,"")</f>
        <v/>
      </c>
      <c r="K306" s="75" t="str">
        <f>IF(Data!$B306:K$1006&lt;&gt;"",Data!K306,"")</f>
        <v/>
      </c>
      <c r="L306" s="75" t="str">
        <f>IF(Data!$B306:L$1006&lt;&gt;"",Data!L306,"")</f>
        <v/>
      </c>
      <c r="M306" s="75" t="str">
        <f>IF(Data!$B306:M$1006&lt;&gt;"",Data!M306,"")</f>
        <v/>
      </c>
      <c r="N306" s="75" t="str">
        <f>IF(Data!$B306:N$1006&lt;&gt;"",Data!N306,"")</f>
        <v/>
      </c>
      <c r="O306" s="75" t="str">
        <f>IF(Data!$B306:O$1006&lt;&gt;"",Data!O306,"")</f>
        <v/>
      </c>
      <c r="P306" s="75" t="str">
        <f>IF(Data!$B306:P$1006&lt;&gt;"",Data!P306,"")</f>
        <v/>
      </c>
      <c r="Q306" s="75" t="str">
        <f>IF(Data!$B306:Q$1006&lt;&gt;"",Data!Q306,"")</f>
        <v/>
      </c>
      <c r="R306" s="75" t="str">
        <f>IF(Data!$B306:R$1006&lt;&gt;"",Data!R306,"")</f>
        <v/>
      </c>
      <c r="S306" s="75" t="str">
        <f>IF(Data!$B306:S$1006&lt;&gt;"",Data!S306,"")</f>
        <v/>
      </c>
      <c r="T306" s="75" t="str">
        <f>IF(Data!$B306:T$1006&lt;&gt;"",Data!T306,"")</f>
        <v/>
      </c>
      <c r="U306" s="75" t="str">
        <f>IF(Data!$B306:U$1006&lt;&gt;"",Data!U306,"")</f>
        <v/>
      </c>
      <c r="AB306" s="73">
        <f t="shared" si="85"/>
        <v>0</v>
      </c>
      <c r="AC306" s="73" t="str">
        <f t="shared" si="86"/>
        <v/>
      </c>
      <c r="AD306" s="73" t="str">
        <f t="shared" si="87"/>
        <v/>
      </c>
      <c r="AE306" s="73" t="str">
        <f t="shared" si="88"/>
        <v/>
      </c>
      <c r="AF306" s="73" t="str">
        <f t="shared" si="89"/>
        <v/>
      </c>
      <c r="AG306" s="73" t="str">
        <f t="shared" si="90"/>
        <v/>
      </c>
      <c r="AH306" s="73" t="str">
        <f t="shared" si="91"/>
        <v/>
      </c>
      <c r="AI306" s="73" t="str">
        <f t="shared" si="92"/>
        <v/>
      </c>
      <c r="AJ306" s="73" t="str">
        <f t="shared" si="93"/>
        <v/>
      </c>
      <c r="AK306" s="73" t="str">
        <f t="shared" si="94"/>
        <v/>
      </c>
      <c r="AL306" s="73" t="str">
        <f t="shared" si="95"/>
        <v/>
      </c>
      <c r="AM306" s="73" t="str">
        <f t="shared" si="96"/>
        <v/>
      </c>
      <c r="AN306" s="73" t="str">
        <f t="shared" si="97"/>
        <v/>
      </c>
      <c r="AO306" s="73" t="str">
        <f t="shared" si="98"/>
        <v/>
      </c>
      <c r="AP306" s="73" t="str">
        <f t="shared" si="99"/>
        <v/>
      </c>
      <c r="AQ306" s="73" t="str">
        <f t="shared" si="100"/>
        <v/>
      </c>
      <c r="AR306" s="73" t="str">
        <f t="shared" si="101"/>
        <v/>
      </c>
      <c r="AS306" s="73" t="str">
        <f t="shared" si="102"/>
        <v/>
      </c>
      <c r="AT306" s="73" t="str">
        <f t="shared" si="103"/>
        <v/>
      </c>
      <c r="AU306" s="73" t="str">
        <f t="shared" si="104"/>
        <v/>
      </c>
      <c r="AV306" s="73" t="str">
        <f t="shared" si="105"/>
        <v/>
      </c>
    </row>
    <row r="307" spans="1:48" ht="20" customHeight="1">
      <c r="A307" s="85">
        <v>301</v>
      </c>
      <c r="B307" s="75" t="str">
        <f>IF(Data!B307:$B$1006&lt;&gt;"",Data!B307,"")</f>
        <v/>
      </c>
      <c r="C307" s="75" t="str">
        <f>IF(Data!$B307:C$1006&lt;&gt;"",Data!C307,"")</f>
        <v/>
      </c>
      <c r="D307" s="75" t="str">
        <f>IF(Data!$B307:D$1006&lt;&gt;"",Data!D307,"")</f>
        <v/>
      </c>
      <c r="E307" s="75" t="str">
        <f>IF(Data!$B307:E$1006&lt;&gt;"",Data!E307,"")</f>
        <v/>
      </c>
      <c r="F307" s="75" t="str">
        <f>IF(Data!$B307:F$1006&lt;&gt;"",Data!F307,"")</f>
        <v/>
      </c>
      <c r="G307" s="75" t="str">
        <f>IF(Data!$B307:G$1006&lt;&gt;"",Data!G307,"")</f>
        <v/>
      </c>
      <c r="H307" s="75" t="str">
        <f>IF(Data!$B307:H$1006&lt;&gt;"",Data!H307,"")</f>
        <v/>
      </c>
      <c r="I307" s="75" t="str">
        <f>IF(Data!$B307:I$1006&lt;&gt;"",Data!I307,"")</f>
        <v/>
      </c>
      <c r="J307" s="75" t="str">
        <f>IF(Data!$B307:J$1006&lt;&gt;"",Data!J307,"")</f>
        <v/>
      </c>
      <c r="K307" s="75" t="str">
        <f>IF(Data!$B307:K$1006&lt;&gt;"",Data!K307,"")</f>
        <v/>
      </c>
      <c r="L307" s="75" t="str">
        <f>IF(Data!$B307:L$1006&lt;&gt;"",Data!L307,"")</f>
        <v/>
      </c>
      <c r="M307" s="75" t="str">
        <f>IF(Data!$B307:M$1006&lt;&gt;"",Data!M307,"")</f>
        <v/>
      </c>
      <c r="N307" s="75" t="str">
        <f>IF(Data!$B307:N$1006&lt;&gt;"",Data!N307,"")</f>
        <v/>
      </c>
      <c r="O307" s="75" t="str">
        <f>IF(Data!$B307:O$1006&lt;&gt;"",Data!O307,"")</f>
        <v/>
      </c>
      <c r="P307" s="75" t="str">
        <f>IF(Data!$B307:P$1006&lt;&gt;"",Data!P307,"")</f>
        <v/>
      </c>
      <c r="Q307" s="75" t="str">
        <f>IF(Data!$B307:Q$1006&lt;&gt;"",Data!Q307,"")</f>
        <v/>
      </c>
      <c r="R307" s="75" t="str">
        <f>IF(Data!$B307:R$1006&lt;&gt;"",Data!R307,"")</f>
        <v/>
      </c>
      <c r="S307" s="75" t="str">
        <f>IF(Data!$B307:S$1006&lt;&gt;"",Data!S307,"")</f>
        <v/>
      </c>
      <c r="T307" s="75" t="str">
        <f>IF(Data!$B307:T$1006&lt;&gt;"",Data!T307,"")</f>
        <v/>
      </c>
      <c r="U307" s="75" t="str">
        <f>IF(Data!$B307:U$1006&lt;&gt;"",Data!U307,"")</f>
        <v/>
      </c>
      <c r="AB307" s="73">
        <f t="shared" si="85"/>
        <v>0</v>
      </c>
      <c r="AC307" s="73" t="str">
        <f t="shared" si="86"/>
        <v/>
      </c>
      <c r="AD307" s="73" t="str">
        <f t="shared" si="87"/>
        <v/>
      </c>
      <c r="AE307" s="73" t="str">
        <f t="shared" si="88"/>
        <v/>
      </c>
      <c r="AF307" s="73" t="str">
        <f t="shared" si="89"/>
        <v/>
      </c>
      <c r="AG307" s="73" t="str">
        <f t="shared" si="90"/>
        <v/>
      </c>
      <c r="AH307" s="73" t="str">
        <f t="shared" si="91"/>
        <v/>
      </c>
      <c r="AI307" s="73" t="str">
        <f t="shared" si="92"/>
        <v/>
      </c>
      <c r="AJ307" s="73" t="str">
        <f t="shared" si="93"/>
        <v/>
      </c>
      <c r="AK307" s="73" t="str">
        <f t="shared" si="94"/>
        <v/>
      </c>
      <c r="AL307" s="73" t="str">
        <f t="shared" si="95"/>
        <v/>
      </c>
      <c r="AM307" s="73" t="str">
        <f t="shared" si="96"/>
        <v/>
      </c>
      <c r="AN307" s="73" t="str">
        <f t="shared" si="97"/>
        <v/>
      </c>
      <c r="AO307" s="73" t="str">
        <f t="shared" si="98"/>
        <v/>
      </c>
      <c r="AP307" s="73" t="str">
        <f t="shared" si="99"/>
        <v/>
      </c>
      <c r="AQ307" s="73" t="str">
        <f t="shared" si="100"/>
        <v/>
      </c>
      <c r="AR307" s="73" t="str">
        <f t="shared" si="101"/>
        <v/>
      </c>
      <c r="AS307" s="73" t="str">
        <f t="shared" si="102"/>
        <v/>
      </c>
      <c r="AT307" s="73" t="str">
        <f t="shared" si="103"/>
        <v/>
      </c>
      <c r="AU307" s="73" t="str">
        <f t="shared" si="104"/>
        <v/>
      </c>
      <c r="AV307" s="73" t="str">
        <f t="shared" si="105"/>
        <v/>
      </c>
    </row>
    <row r="308" spans="1:48" ht="20" customHeight="1">
      <c r="A308" s="85">
        <v>302</v>
      </c>
      <c r="B308" s="75" t="str">
        <f>IF(Data!B308:$B$1006&lt;&gt;"",Data!B308,"")</f>
        <v/>
      </c>
      <c r="C308" s="75" t="str">
        <f>IF(Data!$B308:C$1006&lt;&gt;"",Data!C308,"")</f>
        <v/>
      </c>
      <c r="D308" s="75" t="str">
        <f>IF(Data!$B308:D$1006&lt;&gt;"",Data!D308,"")</f>
        <v/>
      </c>
      <c r="E308" s="75" t="str">
        <f>IF(Data!$B308:E$1006&lt;&gt;"",Data!E308,"")</f>
        <v/>
      </c>
      <c r="F308" s="75" t="str">
        <f>IF(Data!$B308:F$1006&lt;&gt;"",Data!F308,"")</f>
        <v/>
      </c>
      <c r="G308" s="75" t="str">
        <f>IF(Data!$B308:G$1006&lt;&gt;"",Data!G308,"")</f>
        <v/>
      </c>
      <c r="H308" s="75" t="str">
        <f>IF(Data!$B308:H$1006&lt;&gt;"",Data!H308,"")</f>
        <v/>
      </c>
      <c r="I308" s="75" t="str">
        <f>IF(Data!$B308:I$1006&lt;&gt;"",Data!I308,"")</f>
        <v/>
      </c>
      <c r="J308" s="75" t="str">
        <f>IF(Data!$B308:J$1006&lt;&gt;"",Data!J308,"")</f>
        <v/>
      </c>
      <c r="K308" s="75" t="str">
        <f>IF(Data!$B308:K$1006&lt;&gt;"",Data!K308,"")</f>
        <v/>
      </c>
      <c r="L308" s="75" t="str">
        <f>IF(Data!$B308:L$1006&lt;&gt;"",Data!L308,"")</f>
        <v/>
      </c>
      <c r="M308" s="75" t="str">
        <f>IF(Data!$B308:M$1006&lt;&gt;"",Data!M308,"")</f>
        <v/>
      </c>
      <c r="N308" s="75" t="str">
        <f>IF(Data!$B308:N$1006&lt;&gt;"",Data!N308,"")</f>
        <v/>
      </c>
      <c r="O308" s="75" t="str">
        <f>IF(Data!$B308:O$1006&lt;&gt;"",Data!O308,"")</f>
        <v/>
      </c>
      <c r="P308" s="75" t="str">
        <f>IF(Data!$B308:P$1006&lt;&gt;"",Data!P308,"")</f>
        <v/>
      </c>
      <c r="Q308" s="75" t="str">
        <f>IF(Data!$B308:Q$1006&lt;&gt;"",Data!Q308,"")</f>
        <v/>
      </c>
      <c r="R308" s="75" t="str">
        <f>IF(Data!$B308:R$1006&lt;&gt;"",Data!R308,"")</f>
        <v/>
      </c>
      <c r="S308" s="75" t="str">
        <f>IF(Data!$B308:S$1006&lt;&gt;"",Data!S308,"")</f>
        <v/>
      </c>
      <c r="T308" s="75" t="str">
        <f>IF(Data!$B308:T$1006&lt;&gt;"",Data!T308,"")</f>
        <v/>
      </c>
      <c r="U308" s="75" t="str">
        <f>IF(Data!$B308:U$1006&lt;&gt;"",Data!U308,"")</f>
        <v/>
      </c>
      <c r="AB308" s="73">
        <f t="shared" si="85"/>
        <v>0</v>
      </c>
      <c r="AC308" s="73" t="str">
        <f t="shared" si="86"/>
        <v/>
      </c>
      <c r="AD308" s="73" t="str">
        <f t="shared" si="87"/>
        <v/>
      </c>
      <c r="AE308" s="73" t="str">
        <f t="shared" si="88"/>
        <v/>
      </c>
      <c r="AF308" s="73" t="str">
        <f t="shared" si="89"/>
        <v/>
      </c>
      <c r="AG308" s="73" t="str">
        <f t="shared" si="90"/>
        <v/>
      </c>
      <c r="AH308" s="73" t="str">
        <f t="shared" si="91"/>
        <v/>
      </c>
      <c r="AI308" s="73" t="str">
        <f t="shared" si="92"/>
        <v/>
      </c>
      <c r="AJ308" s="73" t="str">
        <f t="shared" si="93"/>
        <v/>
      </c>
      <c r="AK308" s="73" t="str">
        <f t="shared" si="94"/>
        <v/>
      </c>
      <c r="AL308" s="73" t="str">
        <f t="shared" si="95"/>
        <v/>
      </c>
      <c r="AM308" s="73" t="str">
        <f t="shared" si="96"/>
        <v/>
      </c>
      <c r="AN308" s="73" t="str">
        <f t="shared" si="97"/>
        <v/>
      </c>
      <c r="AO308" s="73" t="str">
        <f t="shared" si="98"/>
        <v/>
      </c>
      <c r="AP308" s="73" t="str">
        <f t="shared" si="99"/>
        <v/>
      </c>
      <c r="AQ308" s="73" t="str">
        <f t="shared" si="100"/>
        <v/>
      </c>
      <c r="AR308" s="73" t="str">
        <f t="shared" si="101"/>
        <v/>
      </c>
      <c r="AS308" s="73" t="str">
        <f t="shared" si="102"/>
        <v/>
      </c>
      <c r="AT308" s="73" t="str">
        <f t="shared" si="103"/>
        <v/>
      </c>
      <c r="AU308" s="73" t="str">
        <f t="shared" si="104"/>
        <v/>
      </c>
      <c r="AV308" s="73" t="str">
        <f t="shared" si="105"/>
        <v/>
      </c>
    </row>
    <row r="309" spans="1:48" ht="20" customHeight="1">
      <c r="A309" s="85">
        <v>303</v>
      </c>
      <c r="B309" s="75" t="str">
        <f>IF(Data!B309:$B$1006&lt;&gt;"",Data!B309,"")</f>
        <v/>
      </c>
      <c r="C309" s="75" t="str">
        <f>IF(Data!$B309:C$1006&lt;&gt;"",Data!C309,"")</f>
        <v/>
      </c>
      <c r="D309" s="75" t="str">
        <f>IF(Data!$B309:D$1006&lt;&gt;"",Data!D309,"")</f>
        <v/>
      </c>
      <c r="E309" s="75" t="str">
        <f>IF(Data!$B309:E$1006&lt;&gt;"",Data!E309,"")</f>
        <v/>
      </c>
      <c r="F309" s="75" t="str">
        <f>IF(Data!$B309:F$1006&lt;&gt;"",Data!F309,"")</f>
        <v/>
      </c>
      <c r="G309" s="75" t="str">
        <f>IF(Data!$B309:G$1006&lt;&gt;"",Data!G309,"")</f>
        <v/>
      </c>
      <c r="H309" s="75" t="str">
        <f>IF(Data!$B309:H$1006&lt;&gt;"",Data!H309,"")</f>
        <v/>
      </c>
      <c r="I309" s="75" t="str">
        <f>IF(Data!$B309:I$1006&lt;&gt;"",Data!I309,"")</f>
        <v/>
      </c>
      <c r="J309" s="75" t="str">
        <f>IF(Data!$B309:J$1006&lt;&gt;"",Data!J309,"")</f>
        <v/>
      </c>
      <c r="K309" s="75" t="str">
        <f>IF(Data!$B309:K$1006&lt;&gt;"",Data!K309,"")</f>
        <v/>
      </c>
      <c r="L309" s="75" t="str">
        <f>IF(Data!$B309:L$1006&lt;&gt;"",Data!L309,"")</f>
        <v/>
      </c>
      <c r="M309" s="75" t="str">
        <f>IF(Data!$B309:M$1006&lt;&gt;"",Data!M309,"")</f>
        <v/>
      </c>
      <c r="N309" s="75" t="str">
        <f>IF(Data!$B309:N$1006&lt;&gt;"",Data!N309,"")</f>
        <v/>
      </c>
      <c r="O309" s="75" t="str">
        <f>IF(Data!$B309:O$1006&lt;&gt;"",Data!O309,"")</f>
        <v/>
      </c>
      <c r="P309" s="75" t="str">
        <f>IF(Data!$B309:P$1006&lt;&gt;"",Data!P309,"")</f>
        <v/>
      </c>
      <c r="Q309" s="75" t="str">
        <f>IF(Data!$B309:Q$1006&lt;&gt;"",Data!Q309,"")</f>
        <v/>
      </c>
      <c r="R309" s="75" t="str">
        <f>IF(Data!$B309:R$1006&lt;&gt;"",Data!R309,"")</f>
        <v/>
      </c>
      <c r="S309" s="75" t="str">
        <f>IF(Data!$B309:S$1006&lt;&gt;"",Data!S309,"")</f>
        <v/>
      </c>
      <c r="T309" s="75" t="str">
        <f>IF(Data!$B309:T$1006&lt;&gt;"",Data!T309,"")</f>
        <v/>
      </c>
      <c r="U309" s="75" t="str">
        <f>IF(Data!$B309:U$1006&lt;&gt;"",Data!U309,"")</f>
        <v/>
      </c>
      <c r="AB309" s="73">
        <f t="shared" si="85"/>
        <v>0</v>
      </c>
      <c r="AC309" s="73" t="str">
        <f t="shared" si="86"/>
        <v/>
      </c>
      <c r="AD309" s="73" t="str">
        <f t="shared" si="87"/>
        <v/>
      </c>
      <c r="AE309" s="73" t="str">
        <f t="shared" si="88"/>
        <v/>
      </c>
      <c r="AF309" s="73" t="str">
        <f t="shared" si="89"/>
        <v/>
      </c>
      <c r="AG309" s="73" t="str">
        <f t="shared" si="90"/>
        <v/>
      </c>
      <c r="AH309" s="73" t="str">
        <f t="shared" si="91"/>
        <v/>
      </c>
      <c r="AI309" s="73" t="str">
        <f t="shared" si="92"/>
        <v/>
      </c>
      <c r="AJ309" s="73" t="str">
        <f t="shared" si="93"/>
        <v/>
      </c>
      <c r="AK309" s="73" t="str">
        <f t="shared" si="94"/>
        <v/>
      </c>
      <c r="AL309" s="73" t="str">
        <f t="shared" si="95"/>
        <v/>
      </c>
      <c r="AM309" s="73" t="str">
        <f t="shared" si="96"/>
        <v/>
      </c>
      <c r="AN309" s="73" t="str">
        <f t="shared" si="97"/>
        <v/>
      </c>
      <c r="AO309" s="73" t="str">
        <f t="shared" si="98"/>
        <v/>
      </c>
      <c r="AP309" s="73" t="str">
        <f t="shared" si="99"/>
        <v/>
      </c>
      <c r="AQ309" s="73" t="str">
        <f t="shared" si="100"/>
        <v/>
      </c>
      <c r="AR309" s="73" t="str">
        <f t="shared" si="101"/>
        <v/>
      </c>
      <c r="AS309" s="73" t="str">
        <f t="shared" si="102"/>
        <v/>
      </c>
      <c r="AT309" s="73" t="str">
        <f t="shared" si="103"/>
        <v/>
      </c>
      <c r="AU309" s="73" t="str">
        <f t="shared" si="104"/>
        <v/>
      </c>
      <c r="AV309" s="73" t="str">
        <f t="shared" si="105"/>
        <v/>
      </c>
    </row>
    <row r="310" spans="1:48" ht="20" customHeight="1">
      <c r="A310" s="85">
        <v>304</v>
      </c>
      <c r="B310" s="75" t="str">
        <f>IF(Data!B310:$B$1006&lt;&gt;"",Data!B310,"")</f>
        <v/>
      </c>
      <c r="C310" s="75" t="str">
        <f>IF(Data!$B310:C$1006&lt;&gt;"",Data!C310,"")</f>
        <v/>
      </c>
      <c r="D310" s="75" t="str">
        <f>IF(Data!$B310:D$1006&lt;&gt;"",Data!D310,"")</f>
        <v/>
      </c>
      <c r="E310" s="75" t="str">
        <f>IF(Data!$B310:E$1006&lt;&gt;"",Data!E310,"")</f>
        <v/>
      </c>
      <c r="F310" s="75" t="str">
        <f>IF(Data!$B310:F$1006&lt;&gt;"",Data!F310,"")</f>
        <v/>
      </c>
      <c r="G310" s="75" t="str">
        <f>IF(Data!$B310:G$1006&lt;&gt;"",Data!G310,"")</f>
        <v/>
      </c>
      <c r="H310" s="75" t="str">
        <f>IF(Data!$B310:H$1006&lt;&gt;"",Data!H310,"")</f>
        <v/>
      </c>
      <c r="I310" s="75" t="str">
        <f>IF(Data!$B310:I$1006&lt;&gt;"",Data!I310,"")</f>
        <v/>
      </c>
      <c r="J310" s="75" t="str">
        <f>IF(Data!$B310:J$1006&lt;&gt;"",Data!J310,"")</f>
        <v/>
      </c>
      <c r="K310" s="75" t="str">
        <f>IF(Data!$B310:K$1006&lt;&gt;"",Data!K310,"")</f>
        <v/>
      </c>
      <c r="L310" s="75" t="str">
        <f>IF(Data!$B310:L$1006&lt;&gt;"",Data!L310,"")</f>
        <v/>
      </c>
      <c r="M310" s="75" t="str">
        <f>IF(Data!$B310:M$1006&lt;&gt;"",Data!M310,"")</f>
        <v/>
      </c>
      <c r="N310" s="75" t="str">
        <f>IF(Data!$B310:N$1006&lt;&gt;"",Data!N310,"")</f>
        <v/>
      </c>
      <c r="O310" s="75" t="str">
        <f>IF(Data!$B310:O$1006&lt;&gt;"",Data!O310,"")</f>
        <v/>
      </c>
      <c r="P310" s="75" t="str">
        <f>IF(Data!$B310:P$1006&lt;&gt;"",Data!P310,"")</f>
        <v/>
      </c>
      <c r="Q310" s="75" t="str">
        <f>IF(Data!$B310:Q$1006&lt;&gt;"",Data!Q310,"")</f>
        <v/>
      </c>
      <c r="R310" s="75" t="str">
        <f>IF(Data!$B310:R$1006&lt;&gt;"",Data!R310,"")</f>
        <v/>
      </c>
      <c r="S310" s="75" t="str">
        <f>IF(Data!$B310:S$1006&lt;&gt;"",Data!S310,"")</f>
        <v/>
      </c>
      <c r="T310" s="75" t="str">
        <f>IF(Data!$B310:T$1006&lt;&gt;"",Data!T310,"")</f>
        <v/>
      </c>
      <c r="U310" s="75" t="str">
        <f>IF(Data!$B310:U$1006&lt;&gt;"",Data!U310,"")</f>
        <v/>
      </c>
      <c r="AB310" s="73">
        <f t="shared" si="85"/>
        <v>0</v>
      </c>
      <c r="AC310" s="73" t="str">
        <f t="shared" si="86"/>
        <v/>
      </c>
      <c r="AD310" s="73" t="str">
        <f t="shared" si="87"/>
        <v/>
      </c>
      <c r="AE310" s="73" t="str">
        <f t="shared" si="88"/>
        <v/>
      </c>
      <c r="AF310" s="73" t="str">
        <f t="shared" si="89"/>
        <v/>
      </c>
      <c r="AG310" s="73" t="str">
        <f t="shared" si="90"/>
        <v/>
      </c>
      <c r="AH310" s="73" t="str">
        <f t="shared" si="91"/>
        <v/>
      </c>
      <c r="AI310" s="73" t="str">
        <f t="shared" si="92"/>
        <v/>
      </c>
      <c r="AJ310" s="73" t="str">
        <f t="shared" si="93"/>
        <v/>
      </c>
      <c r="AK310" s="73" t="str">
        <f t="shared" si="94"/>
        <v/>
      </c>
      <c r="AL310" s="73" t="str">
        <f t="shared" si="95"/>
        <v/>
      </c>
      <c r="AM310" s="73" t="str">
        <f t="shared" si="96"/>
        <v/>
      </c>
      <c r="AN310" s="73" t="str">
        <f t="shared" si="97"/>
        <v/>
      </c>
      <c r="AO310" s="73" t="str">
        <f t="shared" si="98"/>
        <v/>
      </c>
      <c r="AP310" s="73" t="str">
        <f t="shared" si="99"/>
        <v/>
      </c>
      <c r="AQ310" s="73" t="str">
        <f t="shared" si="100"/>
        <v/>
      </c>
      <c r="AR310" s="73" t="str">
        <f t="shared" si="101"/>
        <v/>
      </c>
      <c r="AS310" s="73" t="str">
        <f t="shared" si="102"/>
        <v/>
      </c>
      <c r="AT310" s="73" t="str">
        <f t="shared" si="103"/>
        <v/>
      </c>
      <c r="AU310" s="73" t="str">
        <f t="shared" si="104"/>
        <v/>
      </c>
      <c r="AV310" s="73" t="str">
        <f t="shared" si="105"/>
        <v/>
      </c>
    </row>
    <row r="311" spans="1:48" ht="20" customHeight="1">
      <c r="A311" s="85">
        <v>305</v>
      </c>
      <c r="B311" s="75" t="str">
        <f>IF(Data!B311:$B$1006&lt;&gt;"",Data!B311,"")</f>
        <v/>
      </c>
      <c r="C311" s="75" t="str">
        <f>IF(Data!$B311:C$1006&lt;&gt;"",Data!C311,"")</f>
        <v/>
      </c>
      <c r="D311" s="75" t="str">
        <f>IF(Data!$B311:D$1006&lt;&gt;"",Data!D311,"")</f>
        <v/>
      </c>
      <c r="E311" s="75" t="str">
        <f>IF(Data!$B311:E$1006&lt;&gt;"",Data!E311,"")</f>
        <v/>
      </c>
      <c r="F311" s="75" t="str">
        <f>IF(Data!$B311:F$1006&lt;&gt;"",Data!F311,"")</f>
        <v/>
      </c>
      <c r="G311" s="75" t="str">
        <f>IF(Data!$B311:G$1006&lt;&gt;"",Data!G311,"")</f>
        <v/>
      </c>
      <c r="H311" s="75" t="str">
        <f>IF(Data!$B311:H$1006&lt;&gt;"",Data!H311,"")</f>
        <v/>
      </c>
      <c r="I311" s="75" t="str">
        <f>IF(Data!$B311:I$1006&lt;&gt;"",Data!I311,"")</f>
        <v/>
      </c>
      <c r="J311" s="75" t="str">
        <f>IF(Data!$B311:J$1006&lt;&gt;"",Data!J311,"")</f>
        <v/>
      </c>
      <c r="K311" s="75" t="str">
        <f>IF(Data!$B311:K$1006&lt;&gt;"",Data!K311,"")</f>
        <v/>
      </c>
      <c r="L311" s="75" t="str">
        <f>IF(Data!$B311:L$1006&lt;&gt;"",Data!L311,"")</f>
        <v/>
      </c>
      <c r="M311" s="75" t="str">
        <f>IF(Data!$B311:M$1006&lt;&gt;"",Data!M311,"")</f>
        <v/>
      </c>
      <c r="N311" s="75" t="str">
        <f>IF(Data!$B311:N$1006&lt;&gt;"",Data!N311,"")</f>
        <v/>
      </c>
      <c r="O311" s="75" t="str">
        <f>IF(Data!$B311:O$1006&lt;&gt;"",Data!O311,"")</f>
        <v/>
      </c>
      <c r="P311" s="75" t="str">
        <f>IF(Data!$B311:P$1006&lt;&gt;"",Data!P311,"")</f>
        <v/>
      </c>
      <c r="Q311" s="75" t="str">
        <f>IF(Data!$B311:Q$1006&lt;&gt;"",Data!Q311,"")</f>
        <v/>
      </c>
      <c r="R311" s="75" t="str">
        <f>IF(Data!$B311:R$1006&lt;&gt;"",Data!R311,"")</f>
        <v/>
      </c>
      <c r="S311" s="75" t="str">
        <f>IF(Data!$B311:S$1006&lt;&gt;"",Data!S311,"")</f>
        <v/>
      </c>
      <c r="T311" s="75" t="str">
        <f>IF(Data!$B311:T$1006&lt;&gt;"",Data!T311,"")</f>
        <v/>
      </c>
      <c r="U311" s="75" t="str">
        <f>IF(Data!$B311:U$1006&lt;&gt;"",Data!U311,"")</f>
        <v/>
      </c>
      <c r="AB311" s="73">
        <f t="shared" si="85"/>
        <v>0</v>
      </c>
      <c r="AC311" s="73" t="str">
        <f t="shared" si="86"/>
        <v/>
      </c>
      <c r="AD311" s="73" t="str">
        <f t="shared" si="87"/>
        <v/>
      </c>
      <c r="AE311" s="73" t="str">
        <f t="shared" si="88"/>
        <v/>
      </c>
      <c r="AF311" s="73" t="str">
        <f t="shared" si="89"/>
        <v/>
      </c>
      <c r="AG311" s="73" t="str">
        <f t="shared" si="90"/>
        <v/>
      </c>
      <c r="AH311" s="73" t="str">
        <f t="shared" si="91"/>
        <v/>
      </c>
      <c r="AI311" s="73" t="str">
        <f t="shared" si="92"/>
        <v/>
      </c>
      <c r="AJ311" s="73" t="str">
        <f t="shared" si="93"/>
        <v/>
      </c>
      <c r="AK311" s="73" t="str">
        <f t="shared" si="94"/>
        <v/>
      </c>
      <c r="AL311" s="73" t="str">
        <f t="shared" si="95"/>
        <v/>
      </c>
      <c r="AM311" s="73" t="str">
        <f t="shared" si="96"/>
        <v/>
      </c>
      <c r="AN311" s="73" t="str">
        <f t="shared" si="97"/>
        <v/>
      </c>
      <c r="AO311" s="73" t="str">
        <f t="shared" si="98"/>
        <v/>
      </c>
      <c r="AP311" s="73" t="str">
        <f t="shared" si="99"/>
        <v/>
      </c>
      <c r="AQ311" s="73" t="str">
        <f t="shared" si="100"/>
        <v/>
      </c>
      <c r="AR311" s="73" t="str">
        <f t="shared" si="101"/>
        <v/>
      </c>
      <c r="AS311" s="73" t="str">
        <f t="shared" si="102"/>
        <v/>
      </c>
      <c r="AT311" s="73" t="str">
        <f t="shared" si="103"/>
        <v/>
      </c>
      <c r="AU311" s="73" t="str">
        <f t="shared" si="104"/>
        <v/>
      </c>
      <c r="AV311" s="73" t="str">
        <f t="shared" si="105"/>
        <v/>
      </c>
    </row>
    <row r="312" spans="1:48" ht="20" customHeight="1">
      <c r="A312" s="85">
        <v>306</v>
      </c>
      <c r="B312" s="75" t="str">
        <f>IF(Data!B312:$B$1006&lt;&gt;"",Data!B312,"")</f>
        <v/>
      </c>
      <c r="C312" s="75" t="str">
        <f>IF(Data!$B312:C$1006&lt;&gt;"",Data!C312,"")</f>
        <v/>
      </c>
      <c r="D312" s="75" t="str">
        <f>IF(Data!$B312:D$1006&lt;&gt;"",Data!D312,"")</f>
        <v/>
      </c>
      <c r="E312" s="75" t="str">
        <f>IF(Data!$B312:E$1006&lt;&gt;"",Data!E312,"")</f>
        <v/>
      </c>
      <c r="F312" s="75" t="str">
        <f>IF(Data!$B312:F$1006&lt;&gt;"",Data!F312,"")</f>
        <v/>
      </c>
      <c r="G312" s="75" t="str">
        <f>IF(Data!$B312:G$1006&lt;&gt;"",Data!G312,"")</f>
        <v/>
      </c>
      <c r="H312" s="75" t="str">
        <f>IF(Data!$B312:H$1006&lt;&gt;"",Data!H312,"")</f>
        <v/>
      </c>
      <c r="I312" s="75" t="str">
        <f>IF(Data!$B312:I$1006&lt;&gt;"",Data!I312,"")</f>
        <v/>
      </c>
      <c r="J312" s="75" t="str">
        <f>IF(Data!$B312:J$1006&lt;&gt;"",Data!J312,"")</f>
        <v/>
      </c>
      <c r="K312" s="75" t="str">
        <f>IF(Data!$B312:K$1006&lt;&gt;"",Data!K312,"")</f>
        <v/>
      </c>
      <c r="L312" s="75" t="str">
        <f>IF(Data!$B312:L$1006&lt;&gt;"",Data!L312,"")</f>
        <v/>
      </c>
      <c r="M312" s="75" t="str">
        <f>IF(Data!$B312:M$1006&lt;&gt;"",Data!M312,"")</f>
        <v/>
      </c>
      <c r="N312" s="75" t="str">
        <f>IF(Data!$B312:N$1006&lt;&gt;"",Data!N312,"")</f>
        <v/>
      </c>
      <c r="O312" s="75" t="str">
        <f>IF(Data!$B312:O$1006&lt;&gt;"",Data!O312,"")</f>
        <v/>
      </c>
      <c r="P312" s="75" t="str">
        <f>IF(Data!$B312:P$1006&lt;&gt;"",Data!P312,"")</f>
        <v/>
      </c>
      <c r="Q312" s="75" t="str">
        <f>IF(Data!$B312:Q$1006&lt;&gt;"",Data!Q312,"")</f>
        <v/>
      </c>
      <c r="R312" s="75" t="str">
        <f>IF(Data!$B312:R$1006&lt;&gt;"",Data!R312,"")</f>
        <v/>
      </c>
      <c r="S312" s="75" t="str">
        <f>IF(Data!$B312:S$1006&lt;&gt;"",Data!S312,"")</f>
        <v/>
      </c>
      <c r="T312" s="75" t="str">
        <f>IF(Data!$B312:T$1006&lt;&gt;"",Data!T312,"")</f>
        <v/>
      </c>
      <c r="U312" s="75" t="str">
        <f>IF(Data!$B312:U$1006&lt;&gt;"",Data!U312,"")</f>
        <v/>
      </c>
      <c r="AB312" s="73">
        <f t="shared" si="85"/>
        <v>0</v>
      </c>
      <c r="AC312" s="73" t="str">
        <f t="shared" si="86"/>
        <v/>
      </c>
      <c r="AD312" s="73" t="str">
        <f t="shared" si="87"/>
        <v/>
      </c>
      <c r="AE312" s="73" t="str">
        <f t="shared" si="88"/>
        <v/>
      </c>
      <c r="AF312" s="73" t="str">
        <f t="shared" si="89"/>
        <v/>
      </c>
      <c r="AG312" s="73" t="str">
        <f t="shared" si="90"/>
        <v/>
      </c>
      <c r="AH312" s="73" t="str">
        <f t="shared" si="91"/>
        <v/>
      </c>
      <c r="AI312" s="73" t="str">
        <f t="shared" si="92"/>
        <v/>
      </c>
      <c r="AJ312" s="73" t="str">
        <f t="shared" si="93"/>
        <v/>
      </c>
      <c r="AK312" s="73" t="str">
        <f t="shared" si="94"/>
        <v/>
      </c>
      <c r="AL312" s="73" t="str">
        <f t="shared" si="95"/>
        <v/>
      </c>
      <c r="AM312" s="73" t="str">
        <f t="shared" si="96"/>
        <v/>
      </c>
      <c r="AN312" s="73" t="str">
        <f t="shared" si="97"/>
        <v/>
      </c>
      <c r="AO312" s="73" t="str">
        <f t="shared" si="98"/>
        <v/>
      </c>
      <c r="AP312" s="73" t="str">
        <f t="shared" si="99"/>
        <v/>
      </c>
      <c r="AQ312" s="73" t="str">
        <f t="shared" si="100"/>
        <v/>
      </c>
      <c r="AR312" s="73" t="str">
        <f t="shared" si="101"/>
        <v/>
      </c>
      <c r="AS312" s="73" t="str">
        <f t="shared" si="102"/>
        <v/>
      </c>
      <c r="AT312" s="73" t="str">
        <f t="shared" si="103"/>
        <v/>
      </c>
      <c r="AU312" s="73" t="str">
        <f t="shared" si="104"/>
        <v/>
      </c>
      <c r="AV312" s="73" t="str">
        <f t="shared" si="105"/>
        <v/>
      </c>
    </row>
    <row r="313" spans="1:48" ht="20" customHeight="1">
      <c r="A313" s="85">
        <v>307</v>
      </c>
      <c r="B313" s="75" t="str">
        <f>IF(Data!B313:$B$1006&lt;&gt;"",Data!B313,"")</f>
        <v/>
      </c>
      <c r="C313" s="75" t="str">
        <f>IF(Data!$B313:C$1006&lt;&gt;"",Data!C313,"")</f>
        <v/>
      </c>
      <c r="D313" s="75" t="str">
        <f>IF(Data!$B313:D$1006&lt;&gt;"",Data!D313,"")</f>
        <v/>
      </c>
      <c r="E313" s="75" t="str">
        <f>IF(Data!$B313:E$1006&lt;&gt;"",Data!E313,"")</f>
        <v/>
      </c>
      <c r="F313" s="75" t="str">
        <f>IF(Data!$B313:F$1006&lt;&gt;"",Data!F313,"")</f>
        <v/>
      </c>
      <c r="G313" s="75" t="str">
        <f>IF(Data!$B313:G$1006&lt;&gt;"",Data!G313,"")</f>
        <v/>
      </c>
      <c r="H313" s="75" t="str">
        <f>IF(Data!$B313:H$1006&lt;&gt;"",Data!H313,"")</f>
        <v/>
      </c>
      <c r="I313" s="75" t="str">
        <f>IF(Data!$B313:I$1006&lt;&gt;"",Data!I313,"")</f>
        <v/>
      </c>
      <c r="J313" s="75" t="str">
        <f>IF(Data!$B313:J$1006&lt;&gt;"",Data!J313,"")</f>
        <v/>
      </c>
      <c r="K313" s="75" t="str">
        <f>IF(Data!$B313:K$1006&lt;&gt;"",Data!K313,"")</f>
        <v/>
      </c>
      <c r="L313" s="75" t="str">
        <f>IF(Data!$B313:L$1006&lt;&gt;"",Data!L313,"")</f>
        <v/>
      </c>
      <c r="M313" s="75" t="str">
        <f>IF(Data!$B313:M$1006&lt;&gt;"",Data!M313,"")</f>
        <v/>
      </c>
      <c r="N313" s="75" t="str">
        <f>IF(Data!$B313:N$1006&lt;&gt;"",Data!N313,"")</f>
        <v/>
      </c>
      <c r="O313" s="75" t="str">
        <f>IF(Data!$B313:O$1006&lt;&gt;"",Data!O313,"")</f>
        <v/>
      </c>
      <c r="P313" s="75" t="str">
        <f>IF(Data!$B313:P$1006&lt;&gt;"",Data!P313,"")</f>
        <v/>
      </c>
      <c r="Q313" s="75" t="str">
        <f>IF(Data!$B313:Q$1006&lt;&gt;"",Data!Q313,"")</f>
        <v/>
      </c>
      <c r="R313" s="75" t="str">
        <f>IF(Data!$B313:R$1006&lt;&gt;"",Data!R313,"")</f>
        <v/>
      </c>
      <c r="S313" s="75" t="str">
        <f>IF(Data!$B313:S$1006&lt;&gt;"",Data!S313,"")</f>
        <v/>
      </c>
      <c r="T313" s="75" t="str">
        <f>IF(Data!$B313:T$1006&lt;&gt;"",Data!T313,"")</f>
        <v/>
      </c>
      <c r="U313" s="75" t="str">
        <f>IF(Data!$B313:U$1006&lt;&gt;"",Data!U313,"")</f>
        <v/>
      </c>
      <c r="AB313" s="73">
        <f t="shared" si="85"/>
        <v>0</v>
      </c>
      <c r="AC313" s="73" t="str">
        <f t="shared" si="86"/>
        <v/>
      </c>
      <c r="AD313" s="73" t="str">
        <f t="shared" si="87"/>
        <v/>
      </c>
      <c r="AE313" s="73" t="str">
        <f t="shared" si="88"/>
        <v/>
      </c>
      <c r="AF313" s="73" t="str">
        <f t="shared" si="89"/>
        <v/>
      </c>
      <c r="AG313" s="73" t="str">
        <f t="shared" si="90"/>
        <v/>
      </c>
      <c r="AH313" s="73" t="str">
        <f t="shared" si="91"/>
        <v/>
      </c>
      <c r="AI313" s="73" t="str">
        <f t="shared" si="92"/>
        <v/>
      </c>
      <c r="AJ313" s="73" t="str">
        <f t="shared" si="93"/>
        <v/>
      </c>
      <c r="AK313" s="73" t="str">
        <f t="shared" si="94"/>
        <v/>
      </c>
      <c r="AL313" s="73" t="str">
        <f t="shared" si="95"/>
        <v/>
      </c>
      <c r="AM313" s="73" t="str">
        <f t="shared" si="96"/>
        <v/>
      </c>
      <c r="AN313" s="73" t="str">
        <f t="shared" si="97"/>
        <v/>
      </c>
      <c r="AO313" s="73" t="str">
        <f t="shared" si="98"/>
        <v/>
      </c>
      <c r="AP313" s="73" t="str">
        <f t="shared" si="99"/>
        <v/>
      </c>
      <c r="AQ313" s="73" t="str">
        <f t="shared" si="100"/>
        <v/>
      </c>
      <c r="AR313" s="73" t="str">
        <f t="shared" si="101"/>
        <v/>
      </c>
      <c r="AS313" s="73" t="str">
        <f t="shared" si="102"/>
        <v/>
      </c>
      <c r="AT313" s="73" t="str">
        <f t="shared" si="103"/>
        <v/>
      </c>
      <c r="AU313" s="73" t="str">
        <f t="shared" si="104"/>
        <v/>
      </c>
      <c r="AV313" s="73" t="str">
        <f t="shared" si="105"/>
        <v/>
      </c>
    </row>
    <row r="314" spans="1:48" ht="20" customHeight="1">
      <c r="A314" s="85">
        <v>308</v>
      </c>
      <c r="B314" s="75" t="str">
        <f>IF(Data!B314:$B$1006&lt;&gt;"",Data!B314,"")</f>
        <v/>
      </c>
      <c r="C314" s="75" t="str">
        <f>IF(Data!$B314:C$1006&lt;&gt;"",Data!C314,"")</f>
        <v/>
      </c>
      <c r="D314" s="75" t="str">
        <f>IF(Data!$B314:D$1006&lt;&gt;"",Data!D314,"")</f>
        <v/>
      </c>
      <c r="E314" s="75" t="str">
        <f>IF(Data!$B314:E$1006&lt;&gt;"",Data!E314,"")</f>
        <v/>
      </c>
      <c r="F314" s="75" t="str">
        <f>IF(Data!$B314:F$1006&lt;&gt;"",Data!F314,"")</f>
        <v/>
      </c>
      <c r="G314" s="75" t="str">
        <f>IF(Data!$B314:G$1006&lt;&gt;"",Data!G314,"")</f>
        <v/>
      </c>
      <c r="H314" s="75" t="str">
        <f>IF(Data!$B314:H$1006&lt;&gt;"",Data!H314,"")</f>
        <v/>
      </c>
      <c r="I314" s="75" t="str">
        <f>IF(Data!$B314:I$1006&lt;&gt;"",Data!I314,"")</f>
        <v/>
      </c>
      <c r="J314" s="75" t="str">
        <f>IF(Data!$B314:J$1006&lt;&gt;"",Data!J314,"")</f>
        <v/>
      </c>
      <c r="K314" s="75" t="str">
        <f>IF(Data!$B314:K$1006&lt;&gt;"",Data!K314,"")</f>
        <v/>
      </c>
      <c r="L314" s="75" t="str">
        <f>IF(Data!$B314:L$1006&lt;&gt;"",Data!L314,"")</f>
        <v/>
      </c>
      <c r="M314" s="75" t="str">
        <f>IF(Data!$B314:M$1006&lt;&gt;"",Data!M314,"")</f>
        <v/>
      </c>
      <c r="N314" s="75" t="str">
        <f>IF(Data!$B314:N$1006&lt;&gt;"",Data!N314,"")</f>
        <v/>
      </c>
      <c r="O314" s="75" t="str">
        <f>IF(Data!$B314:O$1006&lt;&gt;"",Data!O314,"")</f>
        <v/>
      </c>
      <c r="P314" s="75" t="str">
        <f>IF(Data!$B314:P$1006&lt;&gt;"",Data!P314,"")</f>
        <v/>
      </c>
      <c r="Q314" s="75" t="str">
        <f>IF(Data!$B314:Q$1006&lt;&gt;"",Data!Q314,"")</f>
        <v/>
      </c>
      <c r="R314" s="75" t="str">
        <f>IF(Data!$B314:R$1006&lt;&gt;"",Data!R314,"")</f>
        <v/>
      </c>
      <c r="S314" s="75" t="str">
        <f>IF(Data!$B314:S$1006&lt;&gt;"",Data!S314,"")</f>
        <v/>
      </c>
      <c r="T314" s="75" t="str">
        <f>IF(Data!$B314:T$1006&lt;&gt;"",Data!T314,"")</f>
        <v/>
      </c>
      <c r="U314" s="75" t="str">
        <f>IF(Data!$B314:U$1006&lt;&gt;"",Data!U314,"")</f>
        <v/>
      </c>
      <c r="AB314" s="73">
        <f t="shared" si="85"/>
        <v>0</v>
      </c>
      <c r="AC314" s="73" t="str">
        <f t="shared" si="86"/>
        <v/>
      </c>
      <c r="AD314" s="73" t="str">
        <f t="shared" si="87"/>
        <v/>
      </c>
      <c r="AE314" s="73" t="str">
        <f t="shared" si="88"/>
        <v/>
      </c>
      <c r="AF314" s="73" t="str">
        <f t="shared" si="89"/>
        <v/>
      </c>
      <c r="AG314" s="73" t="str">
        <f t="shared" si="90"/>
        <v/>
      </c>
      <c r="AH314" s="73" t="str">
        <f t="shared" si="91"/>
        <v/>
      </c>
      <c r="AI314" s="73" t="str">
        <f t="shared" si="92"/>
        <v/>
      </c>
      <c r="AJ314" s="73" t="str">
        <f t="shared" si="93"/>
        <v/>
      </c>
      <c r="AK314" s="73" t="str">
        <f t="shared" si="94"/>
        <v/>
      </c>
      <c r="AL314" s="73" t="str">
        <f t="shared" si="95"/>
        <v/>
      </c>
      <c r="AM314" s="73" t="str">
        <f t="shared" si="96"/>
        <v/>
      </c>
      <c r="AN314" s="73" t="str">
        <f t="shared" si="97"/>
        <v/>
      </c>
      <c r="AO314" s="73" t="str">
        <f t="shared" si="98"/>
        <v/>
      </c>
      <c r="AP314" s="73" t="str">
        <f t="shared" si="99"/>
        <v/>
      </c>
      <c r="AQ314" s="73" t="str">
        <f t="shared" si="100"/>
        <v/>
      </c>
      <c r="AR314" s="73" t="str">
        <f t="shared" si="101"/>
        <v/>
      </c>
      <c r="AS314" s="73" t="str">
        <f t="shared" si="102"/>
        <v/>
      </c>
      <c r="AT314" s="73" t="str">
        <f t="shared" si="103"/>
        <v/>
      </c>
      <c r="AU314" s="73" t="str">
        <f t="shared" si="104"/>
        <v/>
      </c>
      <c r="AV314" s="73" t="str">
        <f t="shared" si="105"/>
        <v/>
      </c>
    </row>
    <row r="315" spans="1:48" ht="20" customHeight="1">
      <c r="A315" s="85">
        <v>309</v>
      </c>
      <c r="B315" s="75" t="str">
        <f>IF(Data!B315:$B$1006&lt;&gt;"",Data!B315,"")</f>
        <v/>
      </c>
      <c r="C315" s="75" t="str">
        <f>IF(Data!$B315:C$1006&lt;&gt;"",Data!C315,"")</f>
        <v/>
      </c>
      <c r="D315" s="75" t="str">
        <f>IF(Data!$B315:D$1006&lt;&gt;"",Data!D315,"")</f>
        <v/>
      </c>
      <c r="E315" s="75" t="str">
        <f>IF(Data!$B315:E$1006&lt;&gt;"",Data!E315,"")</f>
        <v/>
      </c>
      <c r="F315" s="75" t="str">
        <f>IF(Data!$B315:F$1006&lt;&gt;"",Data!F315,"")</f>
        <v/>
      </c>
      <c r="G315" s="75" t="str">
        <f>IF(Data!$B315:G$1006&lt;&gt;"",Data!G315,"")</f>
        <v/>
      </c>
      <c r="H315" s="75" t="str">
        <f>IF(Data!$B315:H$1006&lt;&gt;"",Data!H315,"")</f>
        <v/>
      </c>
      <c r="I315" s="75" t="str">
        <f>IF(Data!$B315:I$1006&lt;&gt;"",Data!I315,"")</f>
        <v/>
      </c>
      <c r="J315" s="75" t="str">
        <f>IF(Data!$B315:J$1006&lt;&gt;"",Data!J315,"")</f>
        <v/>
      </c>
      <c r="K315" s="75" t="str">
        <f>IF(Data!$B315:K$1006&lt;&gt;"",Data!K315,"")</f>
        <v/>
      </c>
      <c r="L315" s="75" t="str">
        <f>IF(Data!$B315:L$1006&lt;&gt;"",Data!L315,"")</f>
        <v/>
      </c>
      <c r="M315" s="75" t="str">
        <f>IF(Data!$B315:M$1006&lt;&gt;"",Data!M315,"")</f>
        <v/>
      </c>
      <c r="N315" s="75" t="str">
        <f>IF(Data!$B315:N$1006&lt;&gt;"",Data!N315,"")</f>
        <v/>
      </c>
      <c r="O315" s="75" t="str">
        <f>IF(Data!$B315:O$1006&lt;&gt;"",Data!O315,"")</f>
        <v/>
      </c>
      <c r="P315" s="75" t="str">
        <f>IF(Data!$B315:P$1006&lt;&gt;"",Data!P315,"")</f>
        <v/>
      </c>
      <c r="Q315" s="75" t="str">
        <f>IF(Data!$B315:Q$1006&lt;&gt;"",Data!Q315,"")</f>
        <v/>
      </c>
      <c r="R315" s="75" t="str">
        <f>IF(Data!$B315:R$1006&lt;&gt;"",Data!R315,"")</f>
        <v/>
      </c>
      <c r="S315" s="75" t="str">
        <f>IF(Data!$B315:S$1006&lt;&gt;"",Data!S315,"")</f>
        <v/>
      </c>
      <c r="T315" s="75" t="str">
        <f>IF(Data!$B315:T$1006&lt;&gt;"",Data!T315,"")</f>
        <v/>
      </c>
      <c r="U315" s="75" t="str">
        <f>IF(Data!$B315:U$1006&lt;&gt;"",Data!U315,"")</f>
        <v/>
      </c>
      <c r="AB315" s="73">
        <f t="shared" si="85"/>
        <v>0</v>
      </c>
      <c r="AC315" s="73" t="str">
        <f t="shared" si="86"/>
        <v/>
      </c>
      <c r="AD315" s="73" t="str">
        <f t="shared" si="87"/>
        <v/>
      </c>
      <c r="AE315" s="73" t="str">
        <f t="shared" si="88"/>
        <v/>
      </c>
      <c r="AF315" s="73" t="str">
        <f t="shared" si="89"/>
        <v/>
      </c>
      <c r="AG315" s="73" t="str">
        <f t="shared" si="90"/>
        <v/>
      </c>
      <c r="AH315" s="73" t="str">
        <f t="shared" si="91"/>
        <v/>
      </c>
      <c r="AI315" s="73" t="str">
        <f t="shared" si="92"/>
        <v/>
      </c>
      <c r="AJ315" s="73" t="str">
        <f t="shared" si="93"/>
        <v/>
      </c>
      <c r="AK315" s="73" t="str">
        <f t="shared" si="94"/>
        <v/>
      </c>
      <c r="AL315" s="73" t="str">
        <f t="shared" si="95"/>
        <v/>
      </c>
      <c r="AM315" s="73" t="str">
        <f t="shared" si="96"/>
        <v/>
      </c>
      <c r="AN315" s="73" t="str">
        <f t="shared" si="97"/>
        <v/>
      </c>
      <c r="AO315" s="73" t="str">
        <f t="shared" si="98"/>
        <v/>
      </c>
      <c r="AP315" s="73" t="str">
        <f t="shared" si="99"/>
        <v/>
      </c>
      <c r="AQ315" s="73" t="str">
        <f t="shared" si="100"/>
        <v/>
      </c>
      <c r="AR315" s="73" t="str">
        <f t="shared" si="101"/>
        <v/>
      </c>
      <c r="AS315" s="73" t="str">
        <f t="shared" si="102"/>
        <v/>
      </c>
      <c r="AT315" s="73" t="str">
        <f t="shared" si="103"/>
        <v/>
      </c>
      <c r="AU315" s="73" t="str">
        <f t="shared" si="104"/>
        <v/>
      </c>
      <c r="AV315" s="73" t="str">
        <f t="shared" si="105"/>
        <v/>
      </c>
    </row>
    <row r="316" spans="1:48" ht="20" customHeight="1">
      <c r="A316" s="85">
        <v>310</v>
      </c>
      <c r="B316" s="75" t="str">
        <f>IF(Data!B316:$B$1006&lt;&gt;"",Data!B316,"")</f>
        <v/>
      </c>
      <c r="C316" s="75" t="str">
        <f>IF(Data!$B316:C$1006&lt;&gt;"",Data!C316,"")</f>
        <v/>
      </c>
      <c r="D316" s="75" t="str">
        <f>IF(Data!$B316:D$1006&lt;&gt;"",Data!D316,"")</f>
        <v/>
      </c>
      <c r="E316" s="75" t="str">
        <f>IF(Data!$B316:E$1006&lt;&gt;"",Data!E316,"")</f>
        <v/>
      </c>
      <c r="F316" s="75" t="str">
        <f>IF(Data!$B316:F$1006&lt;&gt;"",Data!F316,"")</f>
        <v/>
      </c>
      <c r="G316" s="75" t="str">
        <f>IF(Data!$B316:G$1006&lt;&gt;"",Data!G316,"")</f>
        <v/>
      </c>
      <c r="H316" s="75" t="str">
        <f>IF(Data!$B316:H$1006&lt;&gt;"",Data!H316,"")</f>
        <v/>
      </c>
      <c r="I316" s="75" t="str">
        <f>IF(Data!$B316:I$1006&lt;&gt;"",Data!I316,"")</f>
        <v/>
      </c>
      <c r="J316" s="75" t="str">
        <f>IF(Data!$B316:J$1006&lt;&gt;"",Data!J316,"")</f>
        <v/>
      </c>
      <c r="K316" s="75" t="str">
        <f>IF(Data!$B316:K$1006&lt;&gt;"",Data!K316,"")</f>
        <v/>
      </c>
      <c r="L316" s="75" t="str">
        <f>IF(Data!$B316:L$1006&lt;&gt;"",Data!L316,"")</f>
        <v/>
      </c>
      <c r="M316" s="75" t="str">
        <f>IF(Data!$B316:M$1006&lt;&gt;"",Data!M316,"")</f>
        <v/>
      </c>
      <c r="N316" s="75" t="str">
        <f>IF(Data!$B316:N$1006&lt;&gt;"",Data!N316,"")</f>
        <v/>
      </c>
      <c r="O316" s="75" t="str">
        <f>IF(Data!$B316:O$1006&lt;&gt;"",Data!O316,"")</f>
        <v/>
      </c>
      <c r="P316" s="75" t="str">
        <f>IF(Data!$B316:P$1006&lt;&gt;"",Data!P316,"")</f>
        <v/>
      </c>
      <c r="Q316" s="75" t="str">
        <f>IF(Data!$B316:Q$1006&lt;&gt;"",Data!Q316,"")</f>
        <v/>
      </c>
      <c r="R316" s="75" t="str">
        <f>IF(Data!$B316:R$1006&lt;&gt;"",Data!R316,"")</f>
        <v/>
      </c>
      <c r="S316" s="75" t="str">
        <f>IF(Data!$B316:S$1006&lt;&gt;"",Data!S316,"")</f>
        <v/>
      </c>
      <c r="T316" s="75" t="str">
        <f>IF(Data!$B316:T$1006&lt;&gt;"",Data!T316,"")</f>
        <v/>
      </c>
      <c r="U316" s="75" t="str">
        <f>IF(Data!$B316:U$1006&lt;&gt;"",Data!U316,"")</f>
        <v/>
      </c>
      <c r="AB316" s="73">
        <f t="shared" si="85"/>
        <v>0</v>
      </c>
      <c r="AC316" s="73" t="str">
        <f t="shared" si="86"/>
        <v/>
      </c>
      <c r="AD316" s="73" t="str">
        <f t="shared" si="87"/>
        <v/>
      </c>
      <c r="AE316" s="73" t="str">
        <f t="shared" si="88"/>
        <v/>
      </c>
      <c r="AF316" s="73" t="str">
        <f t="shared" si="89"/>
        <v/>
      </c>
      <c r="AG316" s="73" t="str">
        <f t="shared" si="90"/>
        <v/>
      </c>
      <c r="AH316" s="73" t="str">
        <f t="shared" si="91"/>
        <v/>
      </c>
      <c r="AI316" s="73" t="str">
        <f t="shared" si="92"/>
        <v/>
      </c>
      <c r="AJ316" s="73" t="str">
        <f t="shared" si="93"/>
        <v/>
      </c>
      <c r="AK316" s="73" t="str">
        <f t="shared" si="94"/>
        <v/>
      </c>
      <c r="AL316" s="73" t="str">
        <f t="shared" si="95"/>
        <v/>
      </c>
      <c r="AM316" s="73" t="str">
        <f t="shared" si="96"/>
        <v/>
      </c>
      <c r="AN316" s="73" t="str">
        <f t="shared" si="97"/>
        <v/>
      </c>
      <c r="AO316" s="73" t="str">
        <f t="shared" si="98"/>
        <v/>
      </c>
      <c r="AP316" s="73" t="str">
        <f t="shared" si="99"/>
        <v/>
      </c>
      <c r="AQ316" s="73" t="str">
        <f t="shared" si="100"/>
        <v/>
      </c>
      <c r="AR316" s="73" t="str">
        <f t="shared" si="101"/>
        <v/>
      </c>
      <c r="AS316" s="73" t="str">
        <f t="shared" si="102"/>
        <v/>
      </c>
      <c r="AT316" s="73" t="str">
        <f t="shared" si="103"/>
        <v/>
      </c>
      <c r="AU316" s="73" t="str">
        <f t="shared" si="104"/>
        <v/>
      </c>
      <c r="AV316" s="73" t="str">
        <f t="shared" si="105"/>
        <v/>
      </c>
    </row>
    <row r="317" spans="1:48" ht="20" customHeight="1">
      <c r="A317" s="85">
        <v>311</v>
      </c>
      <c r="B317" s="75" t="str">
        <f>IF(Data!B317:$B$1006&lt;&gt;"",Data!B317,"")</f>
        <v/>
      </c>
      <c r="C317" s="75" t="str">
        <f>IF(Data!$B317:C$1006&lt;&gt;"",Data!C317,"")</f>
        <v/>
      </c>
      <c r="D317" s="75" t="str">
        <f>IF(Data!$B317:D$1006&lt;&gt;"",Data!D317,"")</f>
        <v/>
      </c>
      <c r="E317" s="75" t="str">
        <f>IF(Data!$B317:E$1006&lt;&gt;"",Data!E317,"")</f>
        <v/>
      </c>
      <c r="F317" s="75" t="str">
        <f>IF(Data!$B317:F$1006&lt;&gt;"",Data!F317,"")</f>
        <v/>
      </c>
      <c r="G317" s="75" t="str">
        <f>IF(Data!$B317:G$1006&lt;&gt;"",Data!G317,"")</f>
        <v/>
      </c>
      <c r="H317" s="75" t="str">
        <f>IF(Data!$B317:H$1006&lt;&gt;"",Data!H317,"")</f>
        <v/>
      </c>
      <c r="I317" s="75" t="str">
        <f>IF(Data!$B317:I$1006&lt;&gt;"",Data!I317,"")</f>
        <v/>
      </c>
      <c r="J317" s="75" t="str">
        <f>IF(Data!$B317:J$1006&lt;&gt;"",Data!J317,"")</f>
        <v/>
      </c>
      <c r="K317" s="75" t="str">
        <f>IF(Data!$B317:K$1006&lt;&gt;"",Data!K317,"")</f>
        <v/>
      </c>
      <c r="L317" s="75" t="str">
        <f>IF(Data!$B317:L$1006&lt;&gt;"",Data!L317,"")</f>
        <v/>
      </c>
      <c r="M317" s="75" t="str">
        <f>IF(Data!$B317:M$1006&lt;&gt;"",Data!M317,"")</f>
        <v/>
      </c>
      <c r="N317" s="75" t="str">
        <f>IF(Data!$B317:N$1006&lt;&gt;"",Data!N317,"")</f>
        <v/>
      </c>
      <c r="O317" s="75" t="str">
        <f>IF(Data!$B317:O$1006&lt;&gt;"",Data!O317,"")</f>
        <v/>
      </c>
      <c r="P317" s="75" t="str">
        <f>IF(Data!$B317:P$1006&lt;&gt;"",Data!P317,"")</f>
        <v/>
      </c>
      <c r="Q317" s="75" t="str">
        <f>IF(Data!$B317:Q$1006&lt;&gt;"",Data!Q317,"")</f>
        <v/>
      </c>
      <c r="R317" s="75" t="str">
        <f>IF(Data!$B317:R$1006&lt;&gt;"",Data!R317,"")</f>
        <v/>
      </c>
      <c r="S317" s="75" t="str">
        <f>IF(Data!$B317:S$1006&lt;&gt;"",Data!S317,"")</f>
        <v/>
      </c>
      <c r="T317" s="75" t="str">
        <f>IF(Data!$B317:T$1006&lt;&gt;"",Data!T317,"")</f>
        <v/>
      </c>
      <c r="U317" s="75" t="str">
        <f>IF(Data!$B317:U$1006&lt;&gt;"",Data!U317,"")</f>
        <v/>
      </c>
      <c r="AB317" s="73">
        <f t="shared" si="85"/>
        <v>0</v>
      </c>
      <c r="AC317" s="73" t="str">
        <f t="shared" si="86"/>
        <v/>
      </c>
      <c r="AD317" s="73" t="str">
        <f t="shared" si="87"/>
        <v/>
      </c>
      <c r="AE317" s="73" t="str">
        <f t="shared" si="88"/>
        <v/>
      </c>
      <c r="AF317" s="73" t="str">
        <f t="shared" si="89"/>
        <v/>
      </c>
      <c r="AG317" s="73" t="str">
        <f t="shared" si="90"/>
        <v/>
      </c>
      <c r="AH317" s="73" t="str">
        <f t="shared" si="91"/>
        <v/>
      </c>
      <c r="AI317" s="73" t="str">
        <f t="shared" si="92"/>
        <v/>
      </c>
      <c r="AJ317" s="73" t="str">
        <f t="shared" si="93"/>
        <v/>
      </c>
      <c r="AK317" s="73" t="str">
        <f t="shared" si="94"/>
        <v/>
      </c>
      <c r="AL317" s="73" t="str">
        <f t="shared" si="95"/>
        <v/>
      </c>
      <c r="AM317" s="73" t="str">
        <f t="shared" si="96"/>
        <v/>
      </c>
      <c r="AN317" s="73" t="str">
        <f t="shared" si="97"/>
        <v/>
      </c>
      <c r="AO317" s="73" t="str">
        <f t="shared" si="98"/>
        <v/>
      </c>
      <c r="AP317" s="73" t="str">
        <f t="shared" si="99"/>
        <v/>
      </c>
      <c r="AQ317" s="73" t="str">
        <f t="shared" si="100"/>
        <v/>
      </c>
      <c r="AR317" s="73" t="str">
        <f t="shared" si="101"/>
        <v/>
      </c>
      <c r="AS317" s="73" t="str">
        <f t="shared" si="102"/>
        <v/>
      </c>
      <c r="AT317" s="73" t="str">
        <f t="shared" si="103"/>
        <v/>
      </c>
      <c r="AU317" s="73" t="str">
        <f t="shared" si="104"/>
        <v/>
      </c>
      <c r="AV317" s="73" t="str">
        <f t="shared" si="105"/>
        <v/>
      </c>
    </row>
    <row r="318" spans="1:48" ht="20" customHeight="1">
      <c r="A318" s="85">
        <v>312</v>
      </c>
      <c r="B318" s="75" t="str">
        <f>IF(Data!B318:$B$1006&lt;&gt;"",Data!B318,"")</f>
        <v/>
      </c>
      <c r="C318" s="75" t="str">
        <f>IF(Data!$B318:C$1006&lt;&gt;"",Data!C318,"")</f>
        <v/>
      </c>
      <c r="D318" s="75" t="str">
        <f>IF(Data!$B318:D$1006&lt;&gt;"",Data!D318,"")</f>
        <v/>
      </c>
      <c r="E318" s="75" t="str">
        <f>IF(Data!$B318:E$1006&lt;&gt;"",Data!E318,"")</f>
        <v/>
      </c>
      <c r="F318" s="75" t="str">
        <f>IF(Data!$B318:F$1006&lt;&gt;"",Data!F318,"")</f>
        <v/>
      </c>
      <c r="G318" s="75" t="str">
        <f>IF(Data!$B318:G$1006&lt;&gt;"",Data!G318,"")</f>
        <v/>
      </c>
      <c r="H318" s="75" t="str">
        <f>IF(Data!$B318:H$1006&lt;&gt;"",Data!H318,"")</f>
        <v/>
      </c>
      <c r="I318" s="75" t="str">
        <f>IF(Data!$B318:I$1006&lt;&gt;"",Data!I318,"")</f>
        <v/>
      </c>
      <c r="J318" s="75" t="str">
        <f>IF(Data!$B318:J$1006&lt;&gt;"",Data!J318,"")</f>
        <v/>
      </c>
      <c r="K318" s="75" t="str">
        <f>IF(Data!$B318:K$1006&lt;&gt;"",Data!K318,"")</f>
        <v/>
      </c>
      <c r="L318" s="75" t="str">
        <f>IF(Data!$B318:L$1006&lt;&gt;"",Data!L318,"")</f>
        <v/>
      </c>
      <c r="M318" s="75" t="str">
        <f>IF(Data!$B318:M$1006&lt;&gt;"",Data!M318,"")</f>
        <v/>
      </c>
      <c r="N318" s="75" t="str">
        <f>IF(Data!$B318:N$1006&lt;&gt;"",Data!N318,"")</f>
        <v/>
      </c>
      <c r="O318" s="75" t="str">
        <f>IF(Data!$B318:O$1006&lt;&gt;"",Data!O318,"")</f>
        <v/>
      </c>
      <c r="P318" s="75" t="str">
        <f>IF(Data!$B318:P$1006&lt;&gt;"",Data!P318,"")</f>
        <v/>
      </c>
      <c r="Q318" s="75" t="str">
        <f>IF(Data!$B318:Q$1006&lt;&gt;"",Data!Q318,"")</f>
        <v/>
      </c>
      <c r="R318" s="75" t="str">
        <f>IF(Data!$B318:R$1006&lt;&gt;"",Data!R318,"")</f>
        <v/>
      </c>
      <c r="S318" s="75" t="str">
        <f>IF(Data!$B318:S$1006&lt;&gt;"",Data!S318,"")</f>
        <v/>
      </c>
      <c r="T318" s="75" t="str">
        <f>IF(Data!$B318:T$1006&lt;&gt;"",Data!T318,"")</f>
        <v/>
      </c>
      <c r="U318" s="75" t="str">
        <f>IF(Data!$B318:U$1006&lt;&gt;"",Data!U318,"")</f>
        <v/>
      </c>
      <c r="AB318" s="73">
        <f t="shared" si="85"/>
        <v>0</v>
      </c>
      <c r="AC318" s="73" t="str">
        <f t="shared" si="86"/>
        <v/>
      </c>
      <c r="AD318" s="73" t="str">
        <f t="shared" si="87"/>
        <v/>
      </c>
      <c r="AE318" s="73" t="str">
        <f t="shared" si="88"/>
        <v/>
      </c>
      <c r="AF318" s="73" t="str">
        <f t="shared" si="89"/>
        <v/>
      </c>
      <c r="AG318" s="73" t="str">
        <f t="shared" si="90"/>
        <v/>
      </c>
      <c r="AH318" s="73" t="str">
        <f t="shared" si="91"/>
        <v/>
      </c>
      <c r="AI318" s="73" t="str">
        <f t="shared" si="92"/>
        <v/>
      </c>
      <c r="AJ318" s="73" t="str">
        <f t="shared" si="93"/>
        <v/>
      </c>
      <c r="AK318" s="73" t="str">
        <f t="shared" si="94"/>
        <v/>
      </c>
      <c r="AL318" s="73" t="str">
        <f t="shared" si="95"/>
        <v/>
      </c>
      <c r="AM318" s="73" t="str">
        <f t="shared" si="96"/>
        <v/>
      </c>
      <c r="AN318" s="73" t="str">
        <f t="shared" si="97"/>
        <v/>
      </c>
      <c r="AO318" s="73" t="str">
        <f t="shared" si="98"/>
        <v/>
      </c>
      <c r="AP318" s="73" t="str">
        <f t="shared" si="99"/>
        <v/>
      </c>
      <c r="AQ318" s="73" t="str">
        <f t="shared" si="100"/>
        <v/>
      </c>
      <c r="AR318" s="73" t="str">
        <f t="shared" si="101"/>
        <v/>
      </c>
      <c r="AS318" s="73" t="str">
        <f t="shared" si="102"/>
        <v/>
      </c>
      <c r="AT318" s="73" t="str">
        <f t="shared" si="103"/>
        <v/>
      </c>
      <c r="AU318" s="73" t="str">
        <f t="shared" si="104"/>
        <v/>
      </c>
      <c r="AV318" s="73" t="str">
        <f t="shared" si="105"/>
        <v/>
      </c>
    </row>
    <row r="319" spans="1:48" ht="20" customHeight="1">
      <c r="A319" s="85">
        <v>313</v>
      </c>
      <c r="B319" s="75" t="str">
        <f>IF(Data!B319:$B$1006&lt;&gt;"",Data!B319,"")</f>
        <v/>
      </c>
      <c r="C319" s="75" t="str">
        <f>IF(Data!$B319:C$1006&lt;&gt;"",Data!C319,"")</f>
        <v/>
      </c>
      <c r="D319" s="75" t="str">
        <f>IF(Data!$B319:D$1006&lt;&gt;"",Data!D319,"")</f>
        <v/>
      </c>
      <c r="E319" s="75" t="str">
        <f>IF(Data!$B319:E$1006&lt;&gt;"",Data!E319,"")</f>
        <v/>
      </c>
      <c r="F319" s="75" t="str">
        <f>IF(Data!$B319:F$1006&lt;&gt;"",Data!F319,"")</f>
        <v/>
      </c>
      <c r="G319" s="75" t="str">
        <f>IF(Data!$B319:G$1006&lt;&gt;"",Data!G319,"")</f>
        <v/>
      </c>
      <c r="H319" s="75" t="str">
        <f>IF(Data!$B319:H$1006&lt;&gt;"",Data!H319,"")</f>
        <v/>
      </c>
      <c r="I319" s="75" t="str">
        <f>IF(Data!$B319:I$1006&lt;&gt;"",Data!I319,"")</f>
        <v/>
      </c>
      <c r="J319" s="75" t="str">
        <f>IF(Data!$B319:J$1006&lt;&gt;"",Data!J319,"")</f>
        <v/>
      </c>
      <c r="K319" s="75" t="str">
        <f>IF(Data!$B319:K$1006&lt;&gt;"",Data!K319,"")</f>
        <v/>
      </c>
      <c r="L319" s="75" t="str">
        <f>IF(Data!$B319:L$1006&lt;&gt;"",Data!L319,"")</f>
        <v/>
      </c>
      <c r="M319" s="75" t="str">
        <f>IF(Data!$B319:M$1006&lt;&gt;"",Data!M319,"")</f>
        <v/>
      </c>
      <c r="N319" s="75" t="str">
        <f>IF(Data!$B319:N$1006&lt;&gt;"",Data!N319,"")</f>
        <v/>
      </c>
      <c r="O319" s="75" t="str">
        <f>IF(Data!$B319:O$1006&lt;&gt;"",Data!O319,"")</f>
        <v/>
      </c>
      <c r="P319" s="75" t="str">
        <f>IF(Data!$B319:P$1006&lt;&gt;"",Data!P319,"")</f>
        <v/>
      </c>
      <c r="Q319" s="75" t="str">
        <f>IF(Data!$B319:Q$1006&lt;&gt;"",Data!Q319,"")</f>
        <v/>
      </c>
      <c r="R319" s="75" t="str">
        <f>IF(Data!$B319:R$1006&lt;&gt;"",Data!R319,"")</f>
        <v/>
      </c>
      <c r="S319" s="75" t="str">
        <f>IF(Data!$B319:S$1006&lt;&gt;"",Data!S319,"")</f>
        <v/>
      </c>
      <c r="T319" s="75" t="str">
        <f>IF(Data!$B319:T$1006&lt;&gt;"",Data!T319,"")</f>
        <v/>
      </c>
      <c r="U319" s="75" t="str">
        <f>IF(Data!$B319:U$1006&lt;&gt;"",Data!U319,"")</f>
        <v/>
      </c>
      <c r="AB319" s="73">
        <f t="shared" si="85"/>
        <v>0</v>
      </c>
      <c r="AC319" s="73" t="str">
        <f t="shared" si="86"/>
        <v/>
      </c>
      <c r="AD319" s="73" t="str">
        <f t="shared" si="87"/>
        <v/>
      </c>
      <c r="AE319" s="73" t="str">
        <f t="shared" si="88"/>
        <v/>
      </c>
      <c r="AF319" s="73" t="str">
        <f t="shared" si="89"/>
        <v/>
      </c>
      <c r="AG319" s="73" t="str">
        <f t="shared" si="90"/>
        <v/>
      </c>
      <c r="AH319" s="73" t="str">
        <f t="shared" si="91"/>
        <v/>
      </c>
      <c r="AI319" s="73" t="str">
        <f t="shared" si="92"/>
        <v/>
      </c>
      <c r="AJ319" s="73" t="str">
        <f t="shared" si="93"/>
        <v/>
      </c>
      <c r="AK319" s="73" t="str">
        <f t="shared" si="94"/>
        <v/>
      </c>
      <c r="AL319" s="73" t="str">
        <f t="shared" si="95"/>
        <v/>
      </c>
      <c r="AM319" s="73" t="str">
        <f t="shared" si="96"/>
        <v/>
      </c>
      <c r="AN319" s="73" t="str">
        <f t="shared" si="97"/>
        <v/>
      </c>
      <c r="AO319" s="73" t="str">
        <f t="shared" si="98"/>
        <v/>
      </c>
      <c r="AP319" s="73" t="str">
        <f t="shared" si="99"/>
        <v/>
      </c>
      <c r="AQ319" s="73" t="str">
        <f t="shared" si="100"/>
        <v/>
      </c>
      <c r="AR319" s="73" t="str">
        <f t="shared" si="101"/>
        <v/>
      </c>
      <c r="AS319" s="73" t="str">
        <f t="shared" si="102"/>
        <v/>
      </c>
      <c r="AT319" s="73" t="str">
        <f t="shared" si="103"/>
        <v/>
      </c>
      <c r="AU319" s="73" t="str">
        <f t="shared" si="104"/>
        <v/>
      </c>
      <c r="AV319" s="73" t="str">
        <f t="shared" si="105"/>
        <v/>
      </c>
    </row>
    <row r="320" spans="1:48" ht="20" customHeight="1">
      <c r="A320" s="85">
        <v>314</v>
      </c>
      <c r="B320" s="75" t="str">
        <f>IF(Data!B320:$B$1006&lt;&gt;"",Data!B320,"")</f>
        <v/>
      </c>
      <c r="C320" s="75" t="str">
        <f>IF(Data!$B320:C$1006&lt;&gt;"",Data!C320,"")</f>
        <v/>
      </c>
      <c r="D320" s="75" t="str">
        <f>IF(Data!$B320:D$1006&lt;&gt;"",Data!D320,"")</f>
        <v/>
      </c>
      <c r="E320" s="75" t="str">
        <f>IF(Data!$B320:E$1006&lt;&gt;"",Data!E320,"")</f>
        <v/>
      </c>
      <c r="F320" s="75" t="str">
        <f>IF(Data!$B320:F$1006&lt;&gt;"",Data!F320,"")</f>
        <v/>
      </c>
      <c r="G320" s="75" t="str">
        <f>IF(Data!$B320:G$1006&lt;&gt;"",Data!G320,"")</f>
        <v/>
      </c>
      <c r="H320" s="75" t="str">
        <f>IF(Data!$B320:H$1006&lt;&gt;"",Data!H320,"")</f>
        <v/>
      </c>
      <c r="I320" s="75" t="str">
        <f>IF(Data!$B320:I$1006&lt;&gt;"",Data!I320,"")</f>
        <v/>
      </c>
      <c r="J320" s="75" t="str">
        <f>IF(Data!$B320:J$1006&lt;&gt;"",Data!J320,"")</f>
        <v/>
      </c>
      <c r="K320" s="75" t="str">
        <f>IF(Data!$B320:K$1006&lt;&gt;"",Data!K320,"")</f>
        <v/>
      </c>
      <c r="L320" s="75" t="str">
        <f>IF(Data!$B320:L$1006&lt;&gt;"",Data!L320,"")</f>
        <v/>
      </c>
      <c r="M320" s="75" t="str">
        <f>IF(Data!$B320:M$1006&lt;&gt;"",Data!M320,"")</f>
        <v/>
      </c>
      <c r="N320" s="75" t="str">
        <f>IF(Data!$B320:N$1006&lt;&gt;"",Data!N320,"")</f>
        <v/>
      </c>
      <c r="O320" s="75" t="str">
        <f>IF(Data!$B320:O$1006&lt;&gt;"",Data!O320,"")</f>
        <v/>
      </c>
      <c r="P320" s="75" t="str">
        <f>IF(Data!$B320:P$1006&lt;&gt;"",Data!P320,"")</f>
        <v/>
      </c>
      <c r="Q320" s="75" t="str">
        <f>IF(Data!$B320:Q$1006&lt;&gt;"",Data!Q320,"")</f>
        <v/>
      </c>
      <c r="R320" s="75" t="str">
        <f>IF(Data!$B320:R$1006&lt;&gt;"",Data!R320,"")</f>
        <v/>
      </c>
      <c r="S320" s="75" t="str">
        <f>IF(Data!$B320:S$1006&lt;&gt;"",Data!S320,"")</f>
        <v/>
      </c>
      <c r="T320" s="75" t="str">
        <f>IF(Data!$B320:T$1006&lt;&gt;"",Data!T320,"")</f>
        <v/>
      </c>
      <c r="U320" s="75" t="str">
        <f>IF(Data!$B320:U$1006&lt;&gt;"",Data!U320,"")</f>
        <v/>
      </c>
      <c r="AB320" s="73">
        <f t="shared" si="85"/>
        <v>0</v>
      </c>
      <c r="AC320" s="73" t="str">
        <f t="shared" si="86"/>
        <v/>
      </c>
      <c r="AD320" s="73" t="str">
        <f t="shared" si="87"/>
        <v/>
      </c>
      <c r="AE320" s="73" t="str">
        <f t="shared" si="88"/>
        <v/>
      </c>
      <c r="AF320" s="73" t="str">
        <f t="shared" si="89"/>
        <v/>
      </c>
      <c r="AG320" s="73" t="str">
        <f t="shared" si="90"/>
        <v/>
      </c>
      <c r="AH320" s="73" t="str">
        <f t="shared" si="91"/>
        <v/>
      </c>
      <c r="AI320" s="73" t="str">
        <f t="shared" si="92"/>
        <v/>
      </c>
      <c r="AJ320" s="73" t="str">
        <f t="shared" si="93"/>
        <v/>
      </c>
      <c r="AK320" s="73" t="str">
        <f t="shared" si="94"/>
        <v/>
      </c>
      <c r="AL320" s="73" t="str">
        <f t="shared" si="95"/>
        <v/>
      </c>
      <c r="AM320" s="73" t="str">
        <f t="shared" si="96"/>
        <v/>
      </c>
      <c r="AN320" s="73" t="str">
        <f t="shared" si="97"/>
        <v/>
      </c>
      <c r="AO320" s="73" t="str">
        <f t="shared" si="98"/>
        <v/>
      </c>
      <c r="AP320" s="73" t="str">
        <f t="shared" si="99"/>
        <v/>
      </c>
      <c r="AQ320" s="73" t="str">
        <f t="shared" si="100"/>
        <v/>
      </c>
      <c r="AR320" s="73" t="str">
        <f t="shared" si="101"/>
        <v/>
      </c>
      <c r="AS320" s="73" t="str">
        <f t="shared" si="102"/>
        <v/>
      </c>
      <c r="AT320" s="73" t="str">
        <f t="shared" si="103"/>
        <v/>
      </c>
      <c r="AU320" s="73" t="str">
        <f t="shared" si="104"/>
        <v/>
      </c>
      <c r="AV320" s="73" t="str">
        <f t="shared" si="105"/>
        <v/>
      </c>
    </row>
    <row r="321" spans="1:48" ht="20" customHeight="1">
      <c r="A321" s="85">
        <v>315</v>
      </c>
      <c r="B321" s="75" t="str">
        <f>IF(Data!B321:$B$1006&lt;&gt;"",Data!B321,"")</f>
        <v/>
      </c>
      <c r="C321" s="75" t="str">
        <f>IF(Data!$B321:C$1006&lt;&gt;"",Data!C321,"")</f>
        <v/>
      </c>
      <c r="D321" s="75" t="str">
        <f>IF(Data!$B321:D$1006&lt;&gt;"",Data!D321,"")</f>
        <v/>
      </c>
      <c r="E321" s="75" t="str">
        <f>IF(Data!$B321:E$1006&lt;&gt;"",Data!E321,"")</f>
        <v/>
      </c>
      <c r="F321" s="75" t="str">
        <f>IF(Data!$B321:F$1006&lt;&gt;"",Data!F321,"")</f>
        <v/>
      </c>
      <c r="G321" s="75" t="str">
        <f>IF(Data!$B321:G$1006&lt;&gt;"",Data!G321,"")</f>
        <v/>
      </c>
      <c r="H321" s="75" t="str">
        <f>IF(Data!$B321:H$1006&lt;&gt;"",Data!H321,"")</f>
        <v/>
      </c>
      <c r="I321" s="75" t="str">
        <f>IF(Data!$B321:I$1006&lt;&gt;"",Data!I321,"")</f>
        <v/>
      </c>
      <c r="J321" s="75" t="str">
        <f>IF(Data!$B321:J$1006&lt;&gt;"",Data!J321,"")</f>
        <v/>
      </c>
      <c r="K321" s="75" t="str">
        <f>IF(Data!$B321:K$1006&lt;&gt;"",Data!K321,"")</f>
        <v/>
      </c>
      <c r="L321" s="75" t="str">
        <f>IF(Data!$B321:L$1006&lt;&gt;"",Data!L321,"")</f>
        <v/>
      </c>
      <c r="M321" s="75" t="str">
        <f>IF(Data!$B321:M$1006&lt;&gt;"",Data!M321,"")</f>
        <v/>
      </c>
      <c r="N321" s="75" t="str">
        <f>IF(Data!$B321:N$1006&lt;&gt;"",Data!N321,"")</f>
        <v/>
      </c>
      <c r="O321" s="75" t="str">
        <f>IF(Data!$B321:O$1006&lt;&gt;"",Data!O321,"")</f>
        <v/>
      </c>
      <c r="P321" s="75" t="str">
        <f>IF(Data!$B321:P$1006&lt;&gt;"",Data!P321,"")</f>
        <v/>
      </c>
      <c r="Q321" s="75" t="str">
        <f>IF(Data!$B321:Q$1006&lt;&gt;"",Data!Q321,"")</f>
        <v/>
      </c>
      <c r="R321" s="75" t="str">
        <f>IF(Data!$B321:R$1006&lt;&gt;"",Data!R321,"")</f>
        <v/>
      </c>
      <c r="S321" s="75" t="str">
        <f>IF(Data!$B321:S$1006&lt;&gt;"",Data!S321,"")</f>
        <v/>
      </c>
      <c r="T321" s="75" t="str">
        <f>IF(Data!$B321:T$1006&lt;&gt;"",Data!T321,"")</f>
        <v/>
      </c>
      <c r="U321" s="75" t="str">
        <f>IF(Data!$B321:U$1006&lt;&gt;"",Data!U321,"")</f>
        <v/>
      </c>
      <c r="AB321" s="73">
        <f t="shared" si="85"/>
        <v>0</v>
      </c>
      <c r="AC321" s="73" t="str">
        <f t="shared" si="86"/>
        <v/>
      </c>
      <c r="AD321" s="73" t="str">
        <f t="shared" si="87"/>
        <v/>
      </c>
      <c r="AE321" s="73" t="str">
        <f t="shared" si="88"/>
        <v/>
      </c>
      <c r="AF321" s="73" t="str">
        <f t="shared" si="89"/>
        <v/>
      </c>
      <c r="AG321" s="73" t="str">
        <f t="shared" si="90"/>
        <v/>
      </c>
      <c r="AH321" s="73" t="str">
        <f t="shared" si="91"/>
        <v/>
      </c>
      <c r="AI321" s="73" t="str">
        <f t="shared" si="92"/>
        <v/>
      </c>
      <c r="AJ321" s="73" t="str">
        <f t="shared" si="93"/>
        <v/>
      </c>
      <c r="AK321" s="73" t="str">
        <f t="shared" si="94"/>
        <v/>
      </c>
      <c r="AL321" s="73" t="str">
        <f t="shared" si="95"/>
        <v/>
      </c>
      <c r="AM321" s="73" t="str">
        <f t="shared" si="96"/>
        <v/>
      </c>
      <c r="AN321" s="73" t="str">
        <f t="shared" si="97"/>
        <v/>
      </c>
      <c r="AO321" s="73" t="str">
        <f t="shared" si="98"/>
        <v/>
      </c>
      <c r="AP321" s="73" t="str">
        <f t="shared" si="99"/>
        <v/>
      </c>
      <c r="AQ321" s="73" t="str">
        <f t="shared" si="100"/>
        <v/>
      </c>
      <c r="AR321" s="73" t="str">
        <f t="shared" si="101"/>
        <v/>
      </c>
      <c r="AS321" s="73" t="str">
        <f t="shared" si="102"/>
        <v/>
      </c>
      <c r="AT321" s="73" t="str">
        <f t="shared" si="103"/>
        <v/>
      </c>
      <c r="AU321" s="73" t="str">
        <f t="shared" si="104"/>
        <v/>
      </c>
      <c r="AV321" s="73" t="str">
        <f t="shared" si="105"/>
        <v/>
      </c>
    </row>
    <row r="322" spans="1:48" ht="20" customHeight="1">
      <c r="A322" s="85">
        <v>316</v>
      </c>
      <c r="B322" s="75" t="str">
        <f>IF(Data!B322:$B$1006&lt;&gt;"",Data!B322,"")</f>
        <v/>
      </c>
      <c r="C322" s="75" t="str">
        <f>IF(Data!$B322:C$1006&lt;&gt;"",Data!C322,"")</f>
        <v/>
      </c>
      <c r="D322" s="75" t="str">
        <f>IF(Data!$B322:D$1006&lt;&gt;"",Data!D322,"")</f>
        <v/>
      </c>
      <c r="E322" s="75" t="str">
        <f>IF(Data!$B322:E$1006&lt;&gt;"",Data!E322,"")</f>
        <v/>
      </c>
      <c r="F322" s="75" t="str">
        <f>IF(Data!$B322:F$1006&lt;&gt;"",Data!F322,"")</f>
        <v/>
      </c>
      <c r="G322" s="75" t="str">
        <f>IF(Data!$B322:G$1006&lt;&gt;"",Data!G322,"")</f>
        <v/>
      </c>
      <c r="H322" s="75" t="str">
        <f>IF(Data!$B322:H$1006&lt;&gt;"",Data!H322,"")</f>
        <v/>
      </c>
      <c r="I322" s="75" t="str">
        <f>IF(Data!$B322:I$1006&lt;&gt;"",Data!I322,"")</f>
        <v/>
      </c>
      <c r="J322" s="75" t="str">
        <f>IF(Data!$B322:J$1006&lt;&gt;"",Data!J322,"")</f>
        <v/>
      </c>
      <c r="K322" s="75" t="str">
        <f>IF(Data!$B322:K$1006&lt;&gt;"",Data!K322,"")</f>
        <v/>
      </c>
      <c r="L322" s="75" t="str">
        <f>IF(Data!$B322:L$1006&lt;&gt;"",Data!L322,"")</f>
        <v/>
      </c>
      <c r="M322" s="75" t="str">
        <f>IF(Data!$B322:M$1006&lt;&gt;"",Data!M322,"")</f>
        <v/>
      </c>
      <c r="N322" s="75" t="str">
        <f>IF(Data!$B322:N$1006&lt;&gt;"",Data!N322,"")</f>
        <v/>
      </c>
      <c r="O322" s="75" t="str">
        <f>IF(Data!$B322:O$1006&lt;&gt;"",Data!O322,"")</f>
        <v/>
      </c>
      <c r="P322" s="75" t="str">
        <f>IF(Data!$B322:P$1006&lt;&gt;"",Data!P322,"")</f>
        <v/>
      </c>
      <c r="Q322" s="75" t="str">
        <f>IF(Data!$B322:Q$1006&lt;&gt;"",Data!Q322,"")</f>
        <v/>
      </c>
      <c r="R322" s="75" t="str">
        <f>IF(Data!$B322:R$1006&lt;&gt;"",Data!R322,"")</f>
        <v/>
      </c>
      <c r="S322" s="75" t="str">
        <f>IF(Data!$B322:S$1006&lt;&gt;"",Data!S322,"")</f>
        <v/>
      </c>
      <c r="T322" s="75" t="str">
        <f>IF(Data!$B322:T$1006&lt;&gt;"",Data!T322,"")</f>
        <v/>
      </c>
      <c r="U322" s="75" t="str">
        <f>IF(Data!$B322:U$1006&lt;&gt;"",Data!U322,"")</f>
        <v/>
      </c>
      <c r="AB322" s="73">
        <f t="shared" si="85"/>
        <v>0</v>
      </c>
      <c r="AC322" s="73" t="str">
        <f t="shared" si="86"/>
        <v/>
      </c>
      <c r="AD322" s="73" t="str">
        <f t="shared" si="87"/>
        <v/>
      </c>
      <c r="AE322" s="73" t="str">
        <f t="shared" si="88"/>
        <v/>
      </c>
      <c r="AF322" s="73" t="str">
        <f t="shared" si="89"/>
        <v/>
      </c>
      <c r="AG322" s="73" t="str">
        <f t="shared" si="90"/>
        <v/>
      </c>
      <c r="AH322" s="73" t="str">
        <f t="shared" si="91"/>
        <v/>
      </c>
      <c r="AI322" s="73" t="str">
        <f t="shared" si="92"/>
        <v/>
      </c>
      <c r="AJ322" s="73" t="str">
        <f t="shared" si="93"/>
        <v/>
      </c>
      <c r="AK322" s="73" t="str">
        <f t="shared" si="94"/>
        <v/>
      </c>
      <c r="AL322" s="73" t="str">
        <f t="shared" si="95"/>
        <v/>
      </c>
      <c r="AM322" s="73" t="str">
        <f t="shared" si="96"/>
        <v/>
      </c>
      <c r="AN322" s="73" t="str">
        <f t="shared" si="97"/>
        <v/>
      </c>
      <c r="AO322" s="73" t="str">
        <f t="shared" si="98"/>
        <v/>
      </c>
      <c r="AP322" s="73" t="str">
        <f t="shared" si="99"/>
        <v/>
      </c>
      <c r="AQ322" s="73" t="str">
        <f t="shared" si="100"/>
        <v/>
      </c>
      <c r="AR322" s="73" t="str">
        <f t="shared" si="101"/>
        <v/>
      </c>
      <c r="AS322" s="73" t="str">
        <f t="shared" si="102"/>
        <v/>
      </c>
      <c r="AT322" s="73" t="str">
        <f t="shared" si="103"/>
        <v/>
      </c>
      <c r="AU322" s="73" t="str">
        <f t="shared" si="104"/>
        <v/>
      </c>
      <c r="AV322" s="73" t="str">
        <f t="shared" si="105"/>
        <v/>
      </c>
    </row>
    <row r="323" spans="1:48" ht="20" customHeight="1">
      <c r="A323" s="85">
        <v>317</v>
      </c>
      <c r="B323" s="75" t="str">
        <f>IF(Data!B323:$B$1006&lt;&gt;"",Data!B323,"")</f>
        <v/>
      </c>
      <c r="C323" s="75" t="str">
        <f>IF(Data!$B323:C$1006&lt;&gt;"",Data!C323,"")</f>
        <v/>
      </c>
      <c r="D323" s="75" t="str">
        <f>IF(Data!$B323:D$1006&lt;&gt;"",Data!D323,"")</f>
        <v/>
      </c>
      <c r="E323" s="75" t="str">
        <f>IF(Data!$B323:E$1006&lt;&gt;"",Data!E323,"")</f>
        <v/>
      </c>
      <c r="F323" s="75" t="str">
        <f>IF(Data!$B323:F$1006&lt;&gt;"",Data!F323,"")</f>
        <v/>
      </c>
      <c r="G323" s="75" t="str">
        <f>IF(Data!$B323:G$1006&lt;&gt;"",Data!G323,"")</f>
        <v/>
      </c>
      <c r="H323" s="75" t="str">
        <f>IF(Data!$B323:H$1006&lt;&gt;"",Data!H323,"")</f>
        <v/>
      </c>
      <c r="I323" s="75" t="str">
        <f>IF(Data!$B323:I$1006&lt;&gt;"",Data!I323,"")</f>
        <v/>
      </c>
      <c r="J323" s="75" t="str">
        <f>IF(Data!$B323:J$1006&lt;&gt;"",Data!J323,"")</f>
        <v/>
      </c>
      <c r="K323" s="75" t="str">
        <f>IF(Data!$B323:K$1006&lt;&gt;"",Data!K323,"")</f>
        <v/>
      </c>
      <c r="L323" s="75" t="str">
        <f>IF(Data!$B323:L$1006&lt;&gt;"",Data!L323,"")</f>
        <v/>
      </c>
      <c r="M323" s="75" t="str">
        <f>IF(Data!$B323:M$1006&lt;&gt;"",Data!M323,"")</f>
        <v/>
      </c>
      <c r="N323" s="75" t="str">
        <f>IF(Data!$B323:N$1006&lt;&gt;"",Data!N323,"")</f>
        <v/>
      </c>
      <c r="O323" s="75" t="str">
        <f>IF(Data!$B323:O$1006&lt;&gt;"",Data!O323,"")</f>
        <v/>
      </c>
      <c r="P323" s="75" t="str">
        <f>IF(Data!$B323:P$1006&lt;&gt;"",Data!P323,"")</f>
        <v/>
      </c>
      <c r="Q323" s="75" t="str">
        <f>IF(Data!$B323:Q$1006&lt;&gt;"",Data!Q323,"")</f>
        <v/>
      </c>
      <c r="R323" s="75" t="str">
        <f>IF(Data!$B323:R$1006&lt;&gt;"",Data!R323,"")</f>
        <v/>
      </c>
      <c r="S323" s="75" t="str">
        <f>IF(Data!$B323:S$1006&lt;&gt;"",Data!S323,"")</f>
        <v/>
      </c>
      <c r="T323" s="75" t="str">
        <f>IF(Data!$B323:T$1006&lt;&gt;"",Data!T323,"")</f>
        <v/>
      </c>
      <c r="U323" s="75" t="str">
        <f>IF(Data!$B323:U$1006&lt;&gt;"",Data!U323,"")</f>
        <v/>
      </c>
      <c r="AB323" s="73">
        <f t="shared" si="85"/>
        <v>0</v>
      </c>
      <c r="AC323" s="73" t="str">
        <f t="shared" si="86"/>
        <v/>
      </c>
      <c r="AD323" s="73" t="str">
        <f t="shared" si="87"/>
        <v/>
      </c>
      <c r="AE323" s="73" t="str">
        <f t="shared" si="88"/>
        <v/>
      </c>
      <c r="AF323" s="73" t="str">
        <f t="shared" si="89"/>
        <v/>
      </c>
      <c r="AG323" s="73" t="str">
        <f t="shared" si="90"/>
        <v/>
      </c>
      <c r="AH323" s="73" t="str">
        <f t="shared" si="91"/>
        <v/>
      </c>
      <c r="AI323" s="73" t="str">
        <f t="shared" si="92"/>
        <v/>
      </c>
      <c r="AJ323" s="73" t="str">
        <f t="shared" si="93"/>
        <v/>
      </c>
      <c r="AK323" s="73" t="str">
        <f t="shared" si="94"/>
        <v/>
      </c>
      <c r="AL323" s="73" t="str">
        <f t="shared" si="95"/>
        <v/>
      </c>
      <c r="AM323" s="73" t="str">
        <f t="shared" si="96"/>
        <v/>
      </c>
      <c r="AN323" s="73" t="str">
        <f t="shared" si="97"/>
        <v/>
      </c>
      <c r="AO323" s="73" t="str">
        <f t="shared" si="98"/>
        <v/>
      </c>
      <c r="AP323" s="73" t="str">
        <f t="shared" si="99"/>
        <v/>
      </c>
      <c r="AQ323" s="73" t="str">
        <f t="shared" si="100"/>
        <v/>
      </c>
      <c r="AR323" s="73" t="str">
        <f t="shared" si="101"/>
        <v/>
      </c>
      <c r="AS323" s="73" t="str">
        <f t="shared" si="102"/>
        <v/>
      </c>
      <c r="AT323" s="73" t="str">
        <f t="shared" si="103"/>
        <v/>
      </c>
      <c r="AU323" s="73" t="str">
        <f t="shared" si="104"/>
        <v/>
      </c>
      <c r="AV323" s="73" t="str">
        <f t="shared" si="105"/>
        <v/>
      </c>
    </row>
    <row r="324" spans="1:48" ht="20" customHeight="1">
      <c r="A324" s="85">
        <v>318</v>
      </c>
      <c r="B324" s="75" t="str">
        <f>IF(Data!B324:$B$1006&lt;&gt;"",Data!B324,"")</f>
        <v/>
      </c>
      <c r="C324" s="75" t="str">
        <f>IF(Data!$B324:C$1006&lt;&gt;"",Data!C324,"")</f>
        <v/>
      </c>
      <c r="D324" s="75" t="str">
        <f>IF(Data!$B324:D$1006&lt;&gt;"",Data!D324,"")</f>
        <v/>
      </c>
      <c r="E324" s="75" t="str">
        <f>IF(Data!$B324:E$1006&lt;&gt;"",Data!E324,"")</f>
        <v/>
      </c>
      <c r="F324" s="75" t="str">
        <f>IF(Data!$B324:F$1006&lt;&gt;"",Data!F324,"")</f>
        <v/>
      </c>
      <c r="G324" s="75" t="str">
        <f>IF(Data!$B324:G$1006&lt;&gt;"",Data!G324,"")</f>
        <v/>
      </c>
      <c r="H324" s="75" t="str">
        <f>IF(Data!$B324:H$1006&lt;&gt;"",Data!H324,"")</f>
        <v/>
      </c>
      <c r="I324" s="75" t="str">
        <f>IF(Data!$B324:I$1006&lt;&gt;"",Data!I324,"")</f>
        <v/>
      </c>
      <c r="J324" s="75" t="str">
        <f>IF(Data!$B324:J$1006&lt;&gt;"",Data!J324,"")</f>
        <v/>
      </c>
      <c r="K324" s="75" t="str">
        <f>IF(Data!$B324:K$1006&lt;&gt;"",Data!K324,"")</f>
        <v/>
      </c>
      <c r="L324" s="75" t="str">
        <f>IF(Data!$B324:L$1006&lt;&gt;"",Data!L324,"")</f>
        <v/>
      </c>
      <c r="M324" s="75" t="str">
        <f>IF(Data!$B324:M$1006&lt;&gt;"",Data!M324,"")</f>
        <v/>
      </c>
      <c r="N324" s="75" t="str">
        <f>IF(Data!$B324:N$1006&lt;&gt;"",Data!N324,"")</f>
        <v/>
      </c>
      <c r="O324" s="75" t="str">
        <f>IF(Data!$B324:O$1006&lt;&gt;"",Data!O324,"")</f>
        <v/>
      </c>
      <c r="P324" s="75" t="str">
        <f>IF(Data!$B324:P$1006&lt;&gt;"",Data!P324,"")</f>
        <v/>
      </c>
      <c r="Q324" s="75" t="str">
        <f>IF(Data!$B324:Q$1006&lt;&gt;"",Data!Q324,"")</f>
        <v/>
      </c>
      <c r="R324" s="75" t="str">
        <f>IF(Data!$B324:R$1006&lt;&gt;"",Data!R324,"")</f>
        <v/>
      </c>
      <c r="S324" s="75" t="str">
        <f>IF(Data!$B324:S$1006&lt;&gt;"",Data!S324,"")</f>
        <v/>
      </c>
      <c r="T324" s="75" t="str">
        <f>IF(Data!$B324:T$1006&lt;&gt;"",Data!T324,"")</f>
        <v/>
      </c>
      <c r="U324" s="75" t="str">
        <f>IF(Data!$B324:U$1006&lt;&gt;"",Data!U324,"")</f>
        <v/>
      </c>
      <c r="AB324" s="73">
        <f t="shared" si="85"/>
        <v>0</v>
      </c>
      <c r="AC324" s="73" t="str">
        <f t="shared" si="86"/>
        <v/>
      </c>
      <c r="AD324" s="73" t="str">
        <f t="shared" si="87"/>
        <v/>
      </c>
      <c r="AE324" s="73" t="str">
        <f t="shared" si="88"/>
        <v/>
      </c>
      <c r="AF324" s="73" t="str">
        <f t="shared" si="89"/>
        <v/>
      </c>
      <c r="AG324" s="73" t="str">
        <f t="shared" si="90"/>
        <v/>
      </c>
      <c r="AH324" s="73" t="str">
        <f t="shared" si="91"/>
        <v/>
      </c>
      <c r="AI324" s="73" t="str">
        <f t="shared" si="92"/>
        <v/>
      </c>
      <c r="AJ324" s="73" t="str">
        <f t="shared" si="93"/>
        <v/>
      </c>
      <c r="AK324" s="73" t="str">
        <f t="shared" si="94"/>
        <v/>
      </c>
      <c r="AL324" s="73" t="str">
        <f t="shared" si="95"/>
        <v/>
      </c>
      <c r="AM324" s="73" t="str">
        <f t="shared" si="96"/>
        <v/>
      </c>
      <c r="AN324" s="73" t="str">
        <f t="shared" si="97"/>
        <v/>
      </c>
      <c r="AO324" s="73" t="str">
        <f t="shared" si="98"/>
        <v/>
      </c>
      <c r="AP324" s="73" t="str">
        <f t="shared" si="99"/>
        <v/>
      </c>
      <c r="AQ324" s="73" t="str">
        <f t="shared" si="100"/>
        <v/>
      </c>
      <c r="AR324" s="73" t="str">
        <f t="shared" si="101"/>
        <v/>
      </c>
      <c r="AS324" s="73" t="str">
        <f t="shared" si="102"/>
        <v/>
      </c>
      <c r="AT324" s="73" t="str">
        <f t="shared" si="103"/>
        <v/>
      </c>
      <c r="AU324" s="73" t="str">
        <f t="shared" si="104"/>
        <v/>
      </c>
      <c r="AV324" s="73" t="str">
        <f t="shared" si="105"/>
        <v/>
      </c>
    </row>
    <row r="325" spans="1:48" ht="20" customHeight="1">
      <c r="A325" s="85">
        <v>319</v>
      </c>
      <c r="B325" s="75" t="str">
        <f>IF(Data!B325:$B$1006&lt;&gt;"",Data!B325,"")</f>
        <v/>
      </c>
      <c r="C325" s="75" t="str">
        <f>IF(Data!$B325:C$1006&lt;&gt;"",Data!C325,"")</f>
        <v/>
      </c>
      <c r="D325" s="75" t="str">
        <f>IF(Data!$B325:D$1006&lt;&gt;"",Data!D325,"")</f>
        <v/>
      </c>
      <c r="E325" s="75" t="str">
        <f>IF(Data!$B325:E$1006&lt;&gt;"",Data!E325,"")</f>
        <v/>
      </c>
      <c r="F325" s="75" t="str">
        <f>IF(Data!$B325:F$1006&lt;&gt;"",Data!F325,"")</f>
        <v/>
      </c>
      <c r="G325" s="75" t="str">
        <f>IF(Data!$B325:G$1006&lt;&gt;"",Data!G325,"")</f>
        <v/>
      </c>
      <c r="H325" s="75" t="str">
        <f>IF(Data!$B325:H$1006&lt;&gt;"",Data!H325,"")</f>
        <v/>
      </c>
      <c r="I325" s="75" t="str">
        <f>IF(Data!$B325:I$1006&lt;&gt;"",Data!I325,"")</f>
        <v/>
      </c>
      <c r="J325" s="75" t="str">
        <f>IF(Data!$B325:J$1006&lt;&gt;"",Data!J325,"")</f>
        <v/>
      </c>
      <c r="K325" s="75" t="str">
        <f>IF(Data!$B325:K$1006&lt;&gt;"",Data!K325,"")</f>
        <v/>
      </c>
      <c r="L325" s="75" t="str">
        <f>IF(Data!$B325:L$1006&lt;&gt;"",Data!L325,"")</f>
        <v/>
      </c>
      <c r="M325" s="75" t="str">
        <f>IF(Data!$B325:M$1006&lt;&gt;"",Data!M325,"")</f>
        <v/>
      </c>
      <c r="N325" s="75" t="str">
        <f>IF(Data!$B325:N$1006&lt;&gt;"",Data!N325,"")</f>
        <v/>
      </c>
      <c r="O325" s="75" t="str">
        <f>IF(Data!$B325:O$1006&lt;&gt;"",Data!O325,"")</f>
        <v/>
      </c>
      <c r="P325" s="75" t="str">
        <f>IF(Data!$B325:P$1006&lt;&gt;"",Data!P325,"")</f>
        <v/>
      </c>
      <c r="Q325" s="75" t="str">
        <f>IF(Data!$B325:Q$1006&lt;&gt;"",Data!Q325,"")</f>
        <v/>
      </c>
      <c r="R325" s="75" t="str">
        <f>IF(Data!$B325:R$1006&lt;&gt;"",Data!R325,"")</f>
        <v/>
      </c>
      <c r="S325" s="75" t="str">
        <f>IF(Data!$B325:S$1006&lt;&gt;"",Data!S325,"")</f>
        <v/>
      </c>
      <c r="T325" s="75" t="str">
        <f>IF(Data!$B325:T$1006&lt;&gt;"",Data!T325,"")</f>
        <v/>
      </c>
      <c r="U325" s="75" t="str">
        <f>IF(Data!$B325:U$1006&lt;&gt;"",Data!U325,"")</f>
        <v/>
      </c>
      <c r="AB325" s="73">
        <f t="shared" si="85"/>
        <v>0</v>
      </c>
      <c r="AC325" s="73" t="str">
        <f t="shared" si="86"/>
        <v/>
      </c>
      <c r="AD325" s="73" t="str">
        <f t="shared" si="87"/>
        <v/>
      </c>
      <c r="AE325" s="73" t="str">
        <f t="shared" si="88"/>
        <v/>
      </c>
      <c r="AF325" s="73" t="str">
        <f t="shared" si="89"/>
        <v/>
      </c>
      <c r="AG325" s="73" t="str">
        <f t="shared" si="90"/>
        <v/>
      </c>
      <c r="AH325" s="73" t="str">
        <f t="shared" si="91"/>
        <v/>
      </c>
      <c r="AI325" s="73" t="str">
        <f t="shared" si="92"/>
        <v/>
      </c>
      <c r="AJ325" s="73" t="str">
        <f t="shared" si="93"/>
        <v/>
      </c>
      <c r="AK325" s="73" t="str">
        <f t="shared" si="94"/>
        <v/>
      </c>
      <c r="AL325" s="73" t="str">
        <f t="shared" si="95"/>
        <v/>
      </c>
      <c r="AM325" s="73" t="str">
        <f t="shared" si="96"/>
        <v/>
      </c>
      <c r="AN325" s="73" t="str">
        <f t="shared" si="97"/>
        <v/>
      </c>
      <c r="AO325" s="73" t="str">
        <f t="shared" si="98"/>
        <v/>
      </c>
      <c r="AP325" s="73" t="str">
        <f t="shared" si="99"/>
        <v/>
      </c>
      <c r="AQ325" s="73" t="str">
        <f t="shared" si="100"/>
        <v/>
      </c>
      <c r="AR325" s="73" t="str">
        <f t="shared" si="101"/>
        <v/>
      </c>
      <c r="AS325" s="73" t="str">
        <f t="shared" si="102"/>
        <v/>
      </c>
      <c r="AT325" s="73" t="str">
        <f t="shared" si="103"/>
        <v/>
      </c>
      <c r="AU325" s="73" t="str">
        <f t="shared" si="104"/>
        <v/>
      </c>
      <c r="AV325" s="73" t="str">
        <f t="shared" si="105"/>
        <v/>
      </c>
    </row>
    <row r="326" spans="1:48" ht="20" customHeight="1">
      <c r="A326" s="85">
        <v>320</v>
      </c>
      <c r="B326" s="75" t="str">
        <f>IF(Data!B326:$B$1006&lt;&gt;"",Data!B326,"")</f>
        <v/>
      </c>
      <c r="C326" s="75" t="str">
        <f>IF(Data!$B326:C$1006&lt;&gt;"",Data!C326,"")</f>
        <v/>
      </c>
      <c r="D326" s="75" t="str">
        <f>IF(Data!$B326:D$1006&lt;&gt;"",Data!D326,"")</f>
        <v/>
      </c>
      <c r="E326" s="75" t="str">
        <f>IF(Data!$B326:E$1006&lt;&gt;"",Data!E326,"")</f>
        <v/>
      </c>
      <c r="F326" s="75" t="str">
        <f>IF(Data!$B326:F$1006&lt;&gt;"",Data!F326,"")</f>
        <v/>
      </c>
      <c r="G326" s="75" t="str">
        <f>IF(Data!$B326:G$1006&lt;&gt;"",Data!G326,"")</f>
        <v/>
      </c>
      <c r="H326" s="75" t="str">
        <f>IF(Data!$B326:H$1006&lt;&gt;"",Data!H326,"")</f>
        <v/>
      </c>
      <c r="I326" s="75" t="str">
        <f>IF(Data!$B326:I$1006&lt;&gt;"",Data!I326,"")</f>
        <v/>
      </c>
      <c r="J326" s="75" t="str">
        <f>IF(Data!$B326:J$1006&lt;&gt;"",Data!J326,"")</f>
        <v/>
      </c>
      <c r="K326" s="75" t="str">
        <f>IF(Data!$B326:K$1006&lt;&gt;"",Data!K326,"")</f>
        <v/>
      </c>
      <c r="L326" s="75" t="str">
        <f>IF(Data!$B326:L$1006&lt;&gt;"",Data!L326,"")</f>
        <v/>
      </c>
      <c r="M326" s="75" t="str">
        <f>IF(Data!$B326:M$1006&lt;&gt;"",Data!M326,"")</f>
        <v/>
      </c>
      <c r="N326" s="75" t="str">
        <f>IF(Data!$B326:N$1006&lt;&gt;"",Data!N326,"")</f>
        <v/>
      </c>
      <c r="O326" s="75" t="str">
        <f>IF(Data!$B326:O$1006&lt;&gt;"",Data!O326,"")</f>
        <v/>
      </c>
      <c r="P326" s="75" t="str">
        <f>IF(Data!$B326:P$1006&lt;&gt;"",Data!P326,"")</f>
        <v/>
      </c>
      <c r="Q326" s="75" t="str">
        <f>IF(Data!$B326:Q$1006&lt;&gt;"",Data!Q326,"")</f>
        <v/>
      </c>
      <c r="R326" s="75" t="str">
        <f>IF(Data!$B326:R$1006&lt;&gt;"",Data!R326,"")</f>
        <v/>
      </c>
      <c r="S326" s="75" t="str">
        <f>IF(Data!$B326:S$1006&lt;&gt;"",Data!S326,"")</f>
        <v/>
      </c>
      <c r="T326" s="75" t="str">
        <f>IF(Data!$B326:T$1006&lt;&gt;"",Data!T326,"")</f>
        <v/>
      </c>
      <c r="U326" s="75" t="str">
        <f>IF(Data!$B326:U$1006&lt;&gt;"",Data!U326,"")</f>
        <v/>
      </c>
      <c r="AB326" s="73">
        <f t="shared" si="85"/>
        <v>0</v>
      </c>
      <c r="AC326" s="73" t="str">
        <f t="shared" si="86"/>
        <v/>
      </c>
      <c r="AD326" s="73" t="str">
        <f t="shared" si="87"/>
        <v/>
      </c>
      <c r="AE326" s="73" t="str">
        <f t="shared" si="88"/>
        <v/>
      </c>
      <c r="AF326" s="73" t="str">
        <f t="shared" si="89"/>
        <v/>
      </c>
      <c r="AG326" s="73" t="str">
        <f t="shared" si="90"/>
        <v/>
      </c>
      <c r="AH326" s="73" t="str">
        <f t="shared" si="91"/>
        <v/>
      </c>
      <c r="AI326" s="73" t="str">
        <f t="shared" si="92"/>
        <v/>
      </c>
      <c r="AJ326" s="73" t="str">
        <f t="shared" si="93"/>
        <v/>
      </c>
      <c r="AK326" s="73" t="str">
        <f t="shared" si="94"/>
        <v/>
      </c>
      <c r="AL326" s="73" t="str">
        <f t="shared" si="95"/>
        <v/>
      </c>
      <c r="AM326" s="73" t="str">
        <f t="shared" si="96"/>
        <v/>
      </c>
      <c r="AN326" s="73" t="str">
        <f t="shared" si="97"/>
        <v/>
      </c>
      <c r="AO326" s="73" t="str">
        <f t="shared" si="98"/>
        <v/>
      </c>
      <c r="AP326" s="73" t="str">
        <f t="shared" si="99"/>
        <v/>
      </c>
      <c r="AQ326" s="73" t="str">
        <f t="shared" si="100"/>
        <v/>
      </c>
      <c r="AR326" s="73" t="str">
        <f t="shared" si="101"/>
        <v/>
      </c>
      <c r="AS326" s="73" t="str">
        <f t="shared" si="102"/>
        <v/>
      </c>
      <c r="AT326" s="73" t="str">
        <f t="shared" si="103"/>
        <v/>
      </c>
      <c r="AU326" s="73" t="str">
        <f t="shared" si="104"/>
        <v/>
      </c>
      <c r="AV326" s="73" t="str">
        <f t="shared" si="105"/>
        <v/>
      </c>
    </row>
    <row r="327" spans="1:48" ht="20" customHeight="1">
      <c r="A327" s="85">
        <v>321</v>
      </c>
      <c r="B327" s="75" t="str">
        <f>IF(Data!B327:$B$1006&lt;&gt;"",Data!B327,"")</f>
        <v/>
      </c>
      <c r="C327" s="75" t="str">
        <f>IF(Data!$B327:C$1006&lt;&gt;"",Data!C327,"")</f>
        <v/>
      </c>
      <c r="D327" s="75" t="str">
        <f>IF(Data!$B327:D$1006&lt;&gt;"",Data!D327,"")</f>
        <v/>
      </c>
      <c r="E327" s="75" t="str">
        <f>IF(Data!$B327:E$1006&lt;&gt;"",Data!E327,"")</f>
        <v/>
      </c>
      <c r="F327" s="75" t="str">
        <f>IF(Data!$B327:F$1006&lt;&gt;"",Data!F327,"")</f>
        <v/>
      </c>
      <c r="G327" s="75" t="str">
        <f>IF(Data!$B327:G$1006&lt;&gt;"",Data!G327,"")</f>
        <v/>
      </c>
      <c r="H327" s="75" t="str">
        <f>IF(Data!$B327:H$1006&lt;&gt;"",Data!H327,"")</f>
        <v/>
      </c>
      <c r="I327" s="75" t="str">
        <f>IF(Data!$B327:I$1006&lt;&gt;"",Data!I327,"")</f>
        <v/>
      </c>
      <c r="J327" s="75" t="str">
        <f>IF(Data!$B327:J$1006&lt;&gt;"",Data!J327,"")</f>
        <v/>
      </c>
      <c r="K327" s="75" t="str">
        <f>IF(Data!$B327:K$1006&lt;&gt;"",Data!K327,"")</f>
        <v/>
      </c>
      <c r="L327" s="75" t="str">
        <f>IF(Data!$B327:L$1006&lt;&gt;"",Data!L327,"")</f>
        <v/>
      </c>
      <c r="M327" s="75" t="str">
        <f>IF(Data!$B327:M$1006&lt;&gt;"",Data!M327,"")</f>
        <v/>
      </c>
      <c r="N327" s="75" t="str">
        <f>IF(Data!$B327:N$1006&lt;&gt;"",Data!N327,"")</f>
        <v/>
      </c>
      <c r="O327" s="75" t="str">
        <f>IF(Data!$B327:O$1006&lt;&gt;"",Data!O327,"")</f>
        <v/>
      </c>
      <c r="P327" s="75" t="str">
        <f>IF(Data!$B327:P$1006&lt;&gt;"",Data!P327,"")</f>
        <v/>
      </c>
      <c r="Q327" s="75" t="str">
        <f>IF(Data!$B327:Q$1006&lt;&gt;"",Data!Q327,"")</f>
        <v/>
      </c>
      <c r="R327" s="75" t="str">
        <f>IF(Data!$B327:R$1006&lt;&gt;"",Data!R327,"")</f>
        <v/>
      </c>
      <c r="S327" s="75" t="str">
        <f>IF(Data!$B327:S$1006&lt;&gt;"",Data!S327,"")</f>
        <v/>
      </c>
      <c r="T327" s="75" t="str">
        <f>IF(Data!$B327:T$1006&lt;&gt;"",Data!T327,"")</f>
        <v/>
      </c>
      <c r="U327" s="75" t="str">
        <f>IF(Data!$B327:U$1006&lt;&gt;"",Data!U327,"")</f>
        <v/>
      </c>
      <c r="AB327" s="73">
        <f t="shared" si="85"/>
        <v>0</v>
      </c>
      <c r="AC327" s="73" t="str">
        <f t="shared" si="86"/>
        <v/>
      </c>
      <c r="AD327" s="73" t="str">
        <f t="shared" si="87"/>
        <v/>
      </c>
      <c r="AE327" s="73" t="str">
        <f t="shared" si="88"/>
        <v/>
      </c>
      <c r="AF327" s="73" t="str">
        <f t="shared" si="89"/>
        <v/>
      </c>
      <c r="AG327" s="73" t="str">
        <f t="shared" si="90"/>
        <v/>
      </c>
      <c r="AH327" s="73" t="str">
        <f t="shared" si="91"/>
        <v/>
      </c>
      <c r="AI327" s="73" t="str">
        <f t="shared" si="92"/>
        <v/>
      </c>
      <c r="AJ327" s="73" t="str">
        <f t="shared" si="93"/>
        <v/>
      </c>
      <c r="AK327" s="73" t="str">
        <f t="shared" si="94"/>
        <v/>
      </c>
      <c r="AL327" s="73" t="str">
        <f t="shared" si="95"/>
        <v/>
      </c>
      <c r="AM327" s="73" t="str">
        <f t="shared" si="96"/>
        <v/>
      </c>
      <c r="AN327" s="73" t="str">
        <f t="shared" si="97"/>
        <v/>
      </c>
      <c r="AO327" s="73" t="str">
        <f t="shared" si="98"/>
        <v/>
      </c>
      <c r="AP327" s="73" t="str">
        <f t="shared" si="99"/>
        <v/>
      </c>
      <c r="AQ327" s="73" t="str">
        <f t="shared" si="100"/>
        <v/>
      </c>
      <c r="AR327" s="73" t="str">
        <f t="shared" si="101"/>
        <v/>
      </c>
      <c r="AS327" s="73" t="str">
        <f t="shared" si="102"/>
        <v/>
      </c>
      <c r="AT327" s="73" t="str">
        <f t="shared" si="103"/>
        <v/>
      </c>
      <c r="AU327" s="73" t="str">
        <f t="shared" si="104"/>
        <v/>
      </c>
      <c r="AV327" s="73" t="str">
        <f t="shared" si="105"/>
        <v/>
      </c>
    </row>
    <row r="328" spans="1:48" ht="20" customHeight="1">
      <c r="A328" s="85">
        <v>322</v>
      </c>
      <c r="B328" s="75" t="str">
        <f>IF(Data!B328:$B$1006&lt;&gt;"",Data!B328,"")</f>
        <v/>
      </c>
      <c r="C328" s="75" t="str">
        <f>IF(Data!$B328:C$1006&lt;&gt;"",Data!C328,"")</f>
        <v/>
      </c>
      <c r="D328" s="75" t="str">
        <f>IF(Data!$B328:D$1006&lt;&gt;"",Data!D328,"")</f>
        <v/>
      </c>
      <c r="E328" s="75" t="str">
        <f>IF(Data!$B328:E$1006&lt;&gt;"",Data!E328,"")</f>
        <v/>
      </c>
      <c r="F328" s="75" t="str">
        <f>IF(Data!$B328:F$1006&lt;&gt;"",Data!F328,"")</f>
        <v/>
      </c>
      <c r="G328" s="75" t="str">
        <f>IF(Data!$B328:G$1006&lt;&gt;"",Data!G328,"")</f>
        <v/>
      </c>
      <c r="H328" s="75" t="str">
        <f>IF(Data!$B328:H$1006&lt;&gt;"",Data!H328,"")</f>
        <v/>
      </c>
      <c r="I328" s="75" t="str">
        <f>IF(Data!$B328:I$1006&lt;&gt;"",Data!I328,"")</f>
        <v/>
      </c>
      <c r="J328" s="75" t="str">
        <f>IF(Data!$B328:J$1006&lt;&gt;"",Data!J328,"")</f>
        <v/>
      </c>
      <c r="K328" s="75" t="str">
        <f>IF(Data!$B328:K$1006&lt;&gt;"",Data!K328,"")</f>
        <v/>
      </c>
      <c r="L328" s="75" t="str">
        <f>IF(Data!$B328:L$1006&lt;&gt;"",Data!L328,"")</f>
        <v/>
      </c>
      <c r="M328" s="75" t="str">
        <f>IF(Data!$B328:M$1006&lt;&gt;"",Data!M328,"")</f>
        <v/>
      </c>
      <c r="N328" s="75" t="str">
        <f>IF(Data!$B328:N$1006&lt;&gt;"",Data!N328,"")</f>
        <v/>
      </c>
      <c r="O328" s="75" t="str">
        <f>IF(Data!$B328:O$1006&lt;&gt;"",Data!O328,"")</f>
        <v/>
      </c>
      <c r="P328" s="75" t="str">
        <f>IF(Data!$B328:P$1006&lt;&gt;"",Data!P328,"")</f>
        <v/>
      </c>
      <c r="Q328" s="75" t="str">
        <f>IF(Data!$B328:Q$1006&lt;&gt;"",Data!Q328,"")</f>
        <v/>
      </c>
      <c r="R328" s="75" t="str">
        <f>IF(Data!$B328:R$1006&lt;&gt;"",Data!R328,"")</f>
        <v/>
      </c>
      <c r="S328" s="75" t="str">
        <f>IF(Data!$B328:S$1006&lt;&gt;"",Data!S328,"")</f>
        <v/>
      </c>
      <c r="T328" s="75" t="str">
        <f>IF(Data!$B328:T$1006&lt;&gt;"",Data!T328,"")</f>
        <v/>
      </c>
      <c r="U328" s="75" t="str">
        <f>IF(Data!$B328:U$1006&lt;&gt;"",Data!U328,"")</f>
        <v/>
      </c>
      <c r="AB328" s="73">
        <f t="shared" ref="AB328:AB391" si="106">IFERROR(IF(ISBLANK(B328),"",SUM(B328:U328)),"")</f>
        <v>0</v>
      </c>
      <c r="AC328" s="73" t="str">
        <f t="shared" ref="AC328:AC391" si="107">IFERROR(IF(ISBLANK(D328),"",AB328-B328),"")</f>
        <v/>
      </c>
      <c r="AD328" s="73" t="str">
        <f t="shared" ref="AD328:AD391" si="108">IFERROR(IF(ISBLANK(D328),"",AB328-C328),"")</f>
        <v/>
      </c>
      <c r="AE328" s="73" t="str">
        <f t="shared" ref="AE328:AE391" si="109">IFERROR(IF(ISBLANK(D328),"",AB328-D328),"")</f>
        <v/>
      </c>
      <c r="AF328" s="73" t="str">
        <f t="shared" ref="AF328:AF391" si="110">IFERROR(IF(ISBLANK(D328),"",AB328-E328),"")</f>
        <v/>
      </c>
      <c r="AG328" s="73" t="str">
        <f t="shared" ref="AG328:AG391" si="111">IFERROR(IF(ISBLANK(D328),"",AB328-F328),"")</f>
        <v/>
      </c>
      <c r="AH328" s="73" t="str">
        <f t="shared" ref="AH328:AH391" si="112">IFERROR(IF(ISBLANK(D328),"",AB328-G328),"")</f>
        <v/>
      </c>
      <c r="AI328" s="73" t="str">
        <f t="shared" ref="AI328:AI391" si="113">IFERROR(IF(ISBLANK(D328),"",AB328-H328),"")</f>
        <v/>
      </c>
      <c r="AJ328" s="73" t="str">
        <f t="shared" ref="AJ328:AJ391" si="114">IFERROR(IF(ISBLANK(D328),"",AB328-I328),"")</f>
        <v/>
      </c>
      <c r="AK328" s="73" t="str">
        <f t="shared" ref="AK328:AK391" si="115">IFERROR(IF(ISBLANK(D328),"",AB328-J328),"")</f>
        <v/>
      </c>
      <c r="AL328" s="73" t="str">
        <f t="shared" ref="AL328:AL391" si="116">IFERROR(IF(ISBLANK(D328),"",AB328-K328),"")</f>
        <v/>
      </c>
      <c r="AM328" s="73" t="str">
        <f t="shared" ref="AM328:AM391" si="117">IFERROR(IF(ISBLANK(D328),"",AB328-L328),"")</f>
        <v/>
      </c>
      <c r="AN328" s="73" t="str">
        <f t="shared" ref="AN328:AN391" si="118">IFERROR(IF(ISBLANK(D328),"",AB328-M328),"")</f>
        <v/>
      </c>
      <c r="AO328" s="73" t="str">
        <f t="shared" ref="AO328:AO391" si="119">IFERROR(IF(ISBLANK(D328),"",AB328-N328),"")</f>
        <v/>
      </c>
      <c r="AP328" s="73" t="str">
        <f t="shared" ref="AP328:AP391" si="120">IFERROR(IF(ISBLANK(D328),"",AB328-O328),"")</f>
        <v/>
      </c>
      <c r="AQ328" s="73" t="str">
        <f t="shared" ref="AQ328:AQ391" si="121">IFERROR(IF(ISBLANK(D328),"",AB328-P328),"")</f>
        <v/>
      </c>
      <c r="AR328" s="73" t="str">
        <f t="shared" ref="AR328:AR391" si="122">IFERROR(IF(ISBLANK(D328),"",AB328-Q328),"")</f>
        <v/>
      </c>
      <c r="AS328" s="73" t="str">
        <f t="shared" ref="AS328:AS391" si="123">IFERROR(IF(ISBLANK(D328),"",AB328-R328),"")</f>
        <v/>
      </c>
      <c r="AT328" s="73" t="str">
        <f t="shared" ref="AT328:AT391" si="124">IFERROR(IF(ISBLANK(D328),"",AB328-S328),"")</f>
        <v/>
      </c>
      <c r="AU328" s="73" t="str">
        <f t="shared" ref="AU328:AU391" si="125">IFERROR(IF(ISBLANK(D328),"",AB328-T328),"")</f>
        <v/>
      </c>
      <c r="AV328" s="73" t="str">
        <f t="shared" ref="AV328:AV391" si="126">IFERROR(IF(ISBLANK(D328),"",AB328-U328),"")</f>
        <v/>
      </c>
    </row>
    <row r="329" spans="1:48" ht="20" customHeight="1">
      <c r="A329" s="85">
        <v>323</v>
      </c>
      <c r="B329" s="75" t="str">
        <f>IF(Data!B329:$B$1006&lt;&gt;"",Data!B329,"")</f>
        <v/>
      </c>
      <c r="C329" s="75" t="str">
        <f>IF(Data!$B329:C$1006&lt;&gt;"",Data!C329,"")</f>
        <v/>
      </c>
      <c r="D329" s="75" t="str">
        <f>IF(Data!$B329:D$1006&lt;&gt;"",Data!D329,"")</f>
        <v/>
      </c>
      <c r="E329" s="75" t="str">
        <f>IF(Data!$B329:E$1006&lt;&gt;"",Data!E329,"")</f>
        <v/>
      </c>
      <c r="F329" s="75" t="str">
        <f>IF(Data!$B329:F$1006&lt;&gt;"",Data!F329,"")</f>
        <v/>
      </c>
      <c r="G329" s="75" t="str">
        <f>IF(Data!$B329:G$1006&lt;&gt;"",Data!G329,"")</f>
        <v/>
      </c>
      <c r="H329" s="75" t="str">
        <f>IF(Data!$B329:H$1006&lt;&gt;"",Data!H329,"")</f>
        <v/>
      </c>
      <c r="I329" s="75" t="str">
        <f>IF(Data!$B329:I$1006&lt;&gt;"",Data!I329,"")</f>
        <v/>
      </c>
      <c r="J329" s="75" t="str">
        <f>IF(Data!$B329:J$1006&lt;&gt;"",Data!J329,"")</f>
        <v/>
      </c>
      <c r="K329" s="75" t="str">
        <f>IF(Data!$B329:K$1006&lt;&gt;"",Data!K329,"")</f>
        <v/>
      </c>
      <c r="L329" s="75" t="str">
        <f>IF(Data!$B329:L$1006&lt;&gt;"",Data!L329,"")</f>
        <v/>
      </c>
      <c r="M329" s="75" t="str">
        <f>IF(Data!$B329:M$1006&lt;&gt;"",Data!M329,"")</f>
        <v/>
      </c>
      <c r="N329" s="75" t="str">
        <f>IF(Data!$B329:N$1006&lt;&gt;"",Data!N329,"")</f>
        <v/>
      </c>
      <c r="O329" s="75" t="str">
        <f>IF(Data!$B329:O$1006&lt;&gt;"",Data!O329,"")</f>
        <v/>
      </c>
      <c r="P329" s="75" t="str">
        <f>IF(Data!$B329:P$1006&lt;&gt;"",Data!P329,"")</f>
        <v/>
      </c>
      <c r="Q329" s="75" t="str">
        <f>IF(Data!$B329:Q$1006&lt;&gt;"",Data!Q329,"")</f>
        <v/>
      </c>
      <c r="R329" s="75" t="str">
        <f>IF(Data!$B329:R$1006&lt;&gt;"",Data!R329,"")</f>
        <v/>
      </c>
      <c r="S329" s="75" t="str">
        <f>IF(Data!$B329:S$1006&lt;&gt;"",Data!S329,"")</f>
        <v/>
      </c>
      <c r="T329" s="75" t="str">
        <f>IF(Data!$B329:T$1006&lt;&gt;"",Data!T329,"")</f>
        <v/>
      </c>
      <c r="U329" s="75" t="str">
        <f>IF(Data!$B329:U$1006&lt;&gt;"",Data!U329,"")</f>
        <v/>
      </c>
      <c r="AB329" s="73">
        <f t="shared" si="106"/>
        <v>0</v>
      </c>
      <c r="AC329" s="73" t="str">
        <f t="shared" si="107"/>
        <v/>
      </c>
      <c r="AD329" s="73" t="str">
        <f t="shared" si="108"/>
        <v/>
      </c>
      <c r="AE329" s="73" t="str">
        <f t="shared" si="109"/>
        <v/>
      </c>
      <c r="AF329" s="73" t="str">
        <f t="shared" si="110"/>
        <v/>
      </c>
      <c r="AG329" s="73" t="str">
        <f t="shared" si="111"/>
        <v/>
      </c>
      <c r="AH329" s="73" t="str">
        <f t="shared" si="112"/>
        <v/>
      </c>
      <c r="AI329" s="73" t="str">
        <f t="shared" si="113"/>
        <v/>
      </c>
      <c r="AJ329" s="73" t="str">
        <f t="shared" si="114"/>
        <v/>
      </c>
      <c r="AK329" s="73" t="str">
        <f t="shared" si="115"/>
        <v/>
      </c>
      <c r="AL329" s="73" t="str">
        <f t="shared" si="116"/>
        <v/>
      </c>
      <c r="AM329" s="73" t="str">
        <f t="shared" si="117"/>
        <v/>
      </c>
      <c r="AN329" s="73" t="str">
        <f t="shared" si="118"/>
        <v/>
      </c>
      <c r="AO329" s="73" t="str">
        <f t="shared" si="119"/>
        <v/>
      </c>
      <c r="AP329" s="73" t="str">
        <f t="shared" si="120"/>
        <v/>
      </c>
      <c r="AQ329" s="73" t="str">
        <f t="shared" si="121"/>
        <v/>
      </c>
      <c r="AR329" s="73" t="str">
        <f t="shared" si="122"/>
        <v/>
      </c>
      <c r="AS329" s="73" t="str">
        <f t="shared" si="123"/>
        <v/>
      </c>
      <c r="AT329" s="73" t="str">
        <f t="shared" si="124"/>
        <v/>
      </c>
      <c r="AU329" s="73" t="str">
        <f t="shared" si="125"/>
        <v/>
      </c>
      <c r="AV329" s="73" t="str">
        <f t="shared" si="126"/>
        <v/>
      </c>
    </row>
    <row r="330" spans="1:48" ht="20" customHeight="1">
      <c r="A330" s="85">
        <v>324</v>
      </c>
      <c r="B330" s="75" t="str">
        <f>IF(Data!B330:$B$1006&lt;&gt;"",Data!B330,"")</f>
        <v/>
      </c>
      <c r="C330" s="75" t="str">
        <f>IF(Data!$B330:C$1006&lt;&gt;"",Data!C330,"")</f>
        <v/>
      </c>
      <c r="D330" s="75" t="str">
        <f>IF(Data!$B330:D$1006&lt;&gt;"",Data!D330,"")</f>
        <v/>
      </c>
      <c r="E330" s="75" t="str">
        <f>IF(Data!$B330:E$1006&lt;&gt;"",Data!E330,"")</f>
        <v/>
      </c>
      <c r="F330" s="75" t="str">
        <f>IF(Data!$B330:F$1006&lt;&gt;"",Data!F330,"")</f>
        <v/>
      </c>
      <c r="G330" s="75" t="str">
        <f>IF(Data!$B330:G$1006&lt;&gt;"",Data!G330,"")</f>
        <v/>
      </c>
      <c r="H330" s="75" t="str">
        <f>IF(Data!$B330:H$1006&lt;&gt;"",Data!H330,"")</f>
        <v/>
      </c>
      <c r="I330" s="75" t="str">
        <f>IF(Data!$B330:I$1006&lt;&gt;"",Data!I330,"")</f>
        <v/>
      </c>
      <c r="J330" s="75" t="str">
        <f>IF(Data!$B330:J$1006&lt;&gt;"",Data!J330,"")</f>
        <v/>
      </c>
      <c r="K330" s="75" t="str">
        <f>IF(Data!$B330:K$1006&lt;&gt;"",Data!K330,"")</f>
        <v/>
      </c>
      <c r="L330" s="75" t="str">
        <f>IF(Data!$B330:L$1006&lt;&gt;"",Data!L330,"")</f>
        <v/>
      </c>
      <c r="M330" s="75" t="str">
        <f>IF(Data!$B330:M$1006&lt;&gt;"",Data!M330,"")</f>
        <v/>
      </c>
      <c r="N330" s="75" t="str">
        <f>IF(Data!$B330:N$1006&lt;&gt;"",Data!N330,"")</f>
        <v/>
      </c>
      <c r="O330" s="75" t="str">
        <f>IF(Data!$B330:O$1006&lt;&gt;"",Data!O330,"")</f>
        <v/>
      </c>
      <c r="P330" s="75" t="str">
        <f>IF(Data!$B330:P$1006&lt;&gt;"",Data!P330,"")</f>
        <v/>
      </c>
      <c r="Q330" s="75" t="str">
        <f>IF(Data!$B330:Q$1006&lt;&gt;"",Data!Q330,"")</f>
        <v/>
      </c>
      <c r="R330" s="75" t="str">
        <f>IF(Data!$B330:R$1006&lt;&gt;"",Data!R330,"")</f>
        <v/>
      </c>
      <c r="S330" s="75" t="str">
        <f>IF(Data!$B330:S$1006&lt;&gt;"",Data!S330,"")</f>
        <v/>
      </c>
      <c r="T330" s="75" t="str">
        <f>IF(Data!$B330:T$1006&lt;&gt;"",Data!T330,"")</f>
        <v/>
      </c>
      <c r="U330" s="75" t="str">
        <f>IF(Data!$B330:U$1006&lt;&gt;"",Data!U330,"")</f>
        <v/>
      </c>
      <c r="AB330" s="73">
        <f t="shared" si="106"/>
        <v>0</v>
      </c>
      <c r="AC330" s="73" t="str">
        <f t="shared" si="107"/>
        <v/>
      </c>
      <c r="AD330" s="73" t="str">
        <f t="shared" si="108"/>
        <v/>
      </c>
      <c r="AE330" s="73" t="str">
        <f t="shared" si="109"/>
        <v/>
      </c>
      <c r="AF330" s="73" t="str">
        <f t="shared" si="110"/>
        <v/>
      </c>
      <c r="AG330" s="73" t="str">
        <f t="shared" si="111"/>
        <v/>
      </c>
      <c r="AH330" s="73" t="str">
        <f t="shared" si="112"/>
        <v/>
      </c>
      <c r="AI330" s="73" t="str">
        <f t="shared" si="113"/>
        <v/>
      </c>
      <c r="AJ330" s="73" t="str">
        <f t="shared" si="114"/>
        <v/>
      </c>
      <c r="AK330" s="73" t="str">
        <f t="shared" si="115"/>
        <v/>
      </c>
      <c r="AL330" s="73" t="str">
        <f t="shared" si="116"/>
        <v/>
      </c>
      <c r="AM330" s="73" t="str">
        <f t="shared" si="117"/>
        <v/>
      </c>
      <c r="AN330" s="73" t="str">
        <f t="shared" si="118"/>
        <v/>
      </c>
      <c r="AO330" s="73" t="str">
        <f t="shared" si="119"/>
        <v/>
      </c>
      <c r="AP330" s="73" t="str">
        <f t="shared" si="120"/>
        <v/>
      </c>
      <c r="AQ330" s="73" t="str">
        <f t="shared" si="121"/>
        <v/>
      </c>
      <c r="AR330" s="73" t="str">
        <f t="shared" si="122"/>
        <v/>
      </c>
      <c r="AS330" s="73" t="str">
        <f t="shared" si="123"/>
        <v/>
      </c>
      <c r="AT330" s="73" t="str">
        <f t="shared" si="124"/>
        <v/>
      </c>
      <c r="AU330" s="73" t="str">
        <f t="shared" si="125"/>
        <v/>
      </c>
      <c r="AV330" s="73" t="str">
        <f t="shared" si="126"/>
        <v/>
      </c>
    </row>
    <row r="331" spans="1:48" ht="20" customHeight="1">
      <c r="A331" s="85">
        <v>325</v>
      </c>
      <c r="B331" s="75" t="str">
        <f>IF(Data!B331:$B$1006&lt;&gt;"",Data!B331,"")</f>
        <v/>
      </c>
      <c r="C331" s="75" t="str">
        <f>IF(Data!$B331:C$1006&lt;&gt;"",Data!C331,"")</f>
        <v/>
      </c>
      <c r="D331" s="75" t="str">
        <f>IF(Data!$B331:D$1006&lt;&gt;"",Data!D331,"")</f>
        <v/>
      </c>
      <c r="E331" s="75" t="str">
        <f>IF(Data!$B331:E$1006&lt;&gt;"",Data!E331,"")</f>
        <v/>
      </c>
      <c r="F331" s="75" t="str">
        <f>IF(Data!$B331:F$1006&lt;&gt;"",Data!F331,"")</f>
        <v/>
      </c>
      <c r="G331" s="75" t="str">
        <f>IF(Data!$B331:G$1006&lt;&gt;"",Data!G331,"")</f>
        <v/>
      </c>
      <c r="H331" s="75" t="str">
        <f>IF(Data!$B331:H$1006&lt;&gt;"",Data!H331,"")</f>
        <v/>
      </c>
      <c r="I331" s="75" t="str">
        <f>IF(Data!$B331:I$1006&lt;&gt;"",Data!I331,"")</f>
        <v/>
      </c>
      <c r="J331" s="75" t="str">
        <f>IF(Data!$B331:J$1006&lt;&gt;"",Data!J331,"")</f>
        <v/>
      </c>
      <c r="K331" s="75" t="str">
        <f>IF(Data!$B331:K$1006&lt;&gt;"",Data!K331,"")</f>
        <v/>
      </c>
      <c r="L331" s="75" t="str">
        <f>IF(Data!$B331:L$1006&lt;&gt;"",Data!L331,"")</f>
        <v/>
      </c>
      <c r="M331" s="75" t="str">
        <f>IF(Data!$B331:M$1006&lt;&gt;"",Data!M331,"")</f>
        <v/>
      </c>
      <c r="N331" s="75" t="str">
        <f>IF(Data!$B331:N$1006&lt;&gt;"",Data!N331,"")</f>
        <v/>
      </c>
      <c r="O331" s="75" t="str">
        <f>IF(Data!$B331:O$1006&lt;&gt;"",Data!O331,"")</f>
        <v/>
      </c>
      <c r="P331" s="75" t="str">
        <f>IF(Data!$B331:P$1006&lt;&gt;"",Data!P331,"")</f>
        <v/>
      </c>
      <c r="Q331" s="75" t="str">
        <f>IF(Data!$B331:Q$1006&lt;&gt;"",Data!Q331,"")</f>
        <v/>
      </c>
      <c r="R331" s="75" t="str">
        <f>IF(Data!$B331:R$1006&lt;&gt;"",Data!R331,"")</f>
        <v/>
      </c>
      <c r="S331" s="75" t="str">
        <f>IF(Data!$B331:S$1006&lt;&gt;"",Data!S331,"")</f>
        <v/>
      </c>
      <c r="T331" s="75" t="str">
        <f>IF(Data!$B331:T$1006&lt;&gt;"",Data!T331,"")</f>
        <v/>
      </c>
      <c r="U331" s="75" t="str">
        <f>IF(Data!$B331:U$1006&lt;&gt;"",Data!U331,"")</f>
        <v/>
      </c>
      <c r="AB331" s="73">
        <f t="shared" si="106"/>
        <v>0</v>
      </c>
      <c r="AC331" s="73" t="str">
        <f t="shared" si="107"/>
        <v/>
      </c>
      <c r="AD331" s="73" t="str">
        <f t="shared" si="108"/>
        <v/>
      </c>
      <c r="AE331" s="73" t="str">
        <f t="shared" si="109"/>
        <v/>
      </c>
      <c r="AF331" s="73" t="str">
        <f t="shared" si="110"/>
        <v/>
      </c>
      <c r="AG331" s="73" t="str">
        <f t="shared" si="111"/>
        <v/>
      </c>
      <c r="AH331" s="73" t="str">
        <f t="shared" si="112"/>
        <v/>
      </c>
      <c r="AI331" s="73" t="str">
        <f t="shared" si="113"/>
        <v/>
      </c>
      <c r="AJ331" s="73" t="str">
        <f t="shared" si="114"/>
        <v/>
      </c>
      <c r="AK331" s="73" t="str">
        <f t="shared" si="115"/>
        <v/>
      </c>
      <c r="AL331" s="73" t="str">
        <f t="shared" si="116"/>
        <v/>
      </c>
      <c r="AM331" s="73" t="str">
        <f t="shared" si="117"/>
        <v/>
      </c>
      <c r="AN331" s="73" t="str">
        <f t="shared" si="118"/>
        <v/>
      </c>
      <c r="AO331" s="73" t="str">
        <f t="shared" si="119"/>
        <v/>
      </c>
      <c r="AP331" s="73" t="str">
        <f t="shared" si="120"/>
        <v/>
      </c>
      <c r="AQ331" s="73" t="str">
        <f t="shared" si="121"/>
        <v/>
      </c>
      <c r="AR331" s="73" t="str">
        <f t="shared" si="122"/>
        <v/>
      </c>
      <c r="AS331" s="73" t="str">
        <f t="shared" si="123"/>
        <v/>
      </c>
      <c r="AT331" s="73" t="str">
        <f t="shared" si="124"/>
        <v/>
      </c>
      <c r="AU331" s="73" t="str">
        <f t="shared" si="125"/>
        <v/>
      </c>
      <c r="AV331" s="73" t="str">
        <f t="shared" si="126"/>
        <v/>
      </c>
    </row>
    <row r="332" spans="1:48" ht="20" customHeight="1">
      <c r="A332" s="85">
        <v>326</v>
      </c>
      <c r="B332" s="75" t="str">
        <f>IF(Data!B332:$B$1006&lt;&gt;"",Data!B332,"")</f>
        <v/>
      </c>
      <c r="C332" s="75" t="str">
        <f>IF(Data!$B332:C$1006&lt;&gt;"",Data!C332,"")</f>
        <v/>
      </c>
      <c r="D332" s="75" t="str">
        <f>IF(Data!$B332:D$1006&lt;&gt;"",Data!D332,"")</f>
        <v/>
      </c>
      <c r="E332" s="75" t="str">
        <f>IF(Data!$B332:E$1006&lt;&gt;"",Data!E332,"")</f>
        <v/>
      </c>
      <c r="F332" s="75" t="str">
        <f>IF(Data!$B332:F$1006&lt;&gt;"",Data!F332,"")</f>
        <v/>
      </c>
      <c r="G332" s="75" t="str">
        <f>IF(Data!$B332:G$1006&lt;&gt;"",Data!G332,"")</f>
        <v/>
      </c>
      <c r="H332" s="75" t="str">
        <f>IF(Data!$B332:H$1006&lt;&gt;"",Data!H332,"")</f>
        <v/>
      </c>
      <c r="I332" s="75" t="str">
        <f>IF(Data!$B332:I$1006&lt;&gt;"",Data!I332,"")</f>
        <v/>
      </c>
      <c r="J332" s="75" t="str">
        <f>IF(Data!$B332:J$1006&lt;&gt;"",Data!J332,"")</f>
        <v/>
      </c>
      <c r="K332" s="75" t="str">
        <f>IF(Data!$B332:K$1006&lt;&gt;"",Data!K332,"")</f>
        <v/>
      </c>
      <c r="L332" s="75" t="str">
        <f>IF(Data!$B332:L$1006&lt;&gt;"",Data!L332,"")</f>
        <v/>
      </c>
      <c r="M332" s="75" t="str">
        <f>IF(Data!$B332:M$1006&lt;&gt;"",Data!M332,"")</f>
        <v/>
      </c>
      <c r="N332" s="75" t="str">
        <f>IF(Data!$B332:N$1006&lt;&gt;"",Data!N332,"")</f>
        <v/>
      </c>
      <c r="O332" s="75" t="str">
        <f>IF(Data!$B332:O$1006&lt;&gt;"",Data!O332,"")</f>
        <v/>
      </c>
      <c r="P332" s="75" t="str">
        <f>IF(Data!$B332:P$1006&lt;&gt;"",Data!P332,"")</f>
        <v/>
      </c>
      <c r="Q332" s="75" t="str">
        <f>IF(Data!$B332:Q$1006&lt;&gt;"",Data!Q332,"")</f>
        <v/>
      </c>
      <c r="R332" s="75" t="str">
        <f>IF(Data!$B332:R$1006&lt;&gt;"",Data!R332,"")</f>
        <v/>
      </c>
      <c r="S332" s="75" t="str">
        <f>IF(Data!$B332:S$1006&lt;&gt;"",Data!S332,"")</f>
        <v/>
      </c>
      <c r="T332" s="75" t="str">
        <f>IF(Data!$B332:T$1006&lt;&gt;"",Data!T332,"")</f>
        <v/>
      </c>
      <c r="U332" s="75" t="str">
        <f>IF(Data!$B332:U$1006&lt;&gt;"",Data!U332,"")</f>
        <v/>
      </c>
      <c r="AB332" s="73">
        <f t="shared" si="106"/>
        <v>0</v>
      </c>
      <c r="AC332" s="73" t="str">
        <f t="shared" si="107"/>
        <v/>
      </c>
      <c r="AD332" s="73" t="str">
        <f t="shared" si="108"/>
        <v/>
      </c>
      <c r="AE332" s="73" t="str">
        <f t="shared" si="109"/>
        <v/>
      </c>
      <c r="AF332" s="73" t="str">
        <f t="shared" si="110"/>
        <v/>
      </c>
      <c r="AG332" s="73" t="str">
        <f t="shared" si="111"/>
        <v/>
      </c>
      <c r="AH332" s="73" t="str">
        <f t="shared" si="112"/>
        <v/>
      </c>
      <c r="AI332" s="73" t="str">
        <f t="shared" si="113"/>
        <v/>
      </c>
      <c r="AJ332" s="73" t="str">
        <f t="shared" si="114"/>
        <v/>
      </c>
      <c r="AK332" s="73" t="str">
        <f t="shared" si="115"/>
        <v/>
      </c>
      <c r="AL332" s="73" t="str">
        <f t="shared" si="116"/>
        <v/>
      </c>
      <c r="AM332" s="73" t="str">
        <f t="shared" si="117"/>
        <v/>
      </c>
      <c r="AN332" s="73" t="str">
        <f t="shared" si="118"/>
        <v/>
      </c>
      <c r="AO332" s="73" t="str">
        <f t="shared" si="119"/>
        <v/>
      </c>
      <c r="AP332" s="73" t="str">
        <f t="shared" si="120"/>
        <v/>
      </c>
      <c r="AQ332" s="73" t="str">
        <f t="shared" si="121"/>
        <v/>
      </c>
      <c r="AR332" s="73" t="str">
        <f t="shared" si="122"/>
        <v/>
      </c>
      <c r="AS332" s="73" t="str">
        <f t="shared" si="123"/>
        <v/>
      </c>
      <c r="AT332" s="73" t="str">
        <f t="shared" si="124"/>
        <v/>
      </c>
      <c r="AU332" s="73" t="str">
        <f t="shared" si="125"/>
        <v/>
      </c>
      <c r="AV332" s="73" t="str">
        <f t="shared" si="126"/>
        <v/>
      </c>
    </row>
    <row r="333" spans="1:48" ht="20" customHeight="1">
      <c r="A333" s="85">
        <v>327</v>
      </c>
      <c r="B333" s="75" t="str">
        <f>IF(Data!B333:$B$1006&lt;&gt;"",Data!B333,"")</f>
        <v/>
      </c>
      <c r="C333" s="75" t="str">
        <f>IF(Data!$B333:C$1006&lt;&gt;"",Data!C333,"")</f>
        <v/>
      </c>
      <c r="D333" s="75" t="str">
        <f>IF(Data!$B333:D$1006&lt;&gt;"",Data!D333,"")</f>
        <v/>
      </c>
      <c r="E333" s="75" t="str">
        <f>IF(Data!$B333:E$1006&lt;&gt;"",Data!E333,"")</f>
        <v/>
      </c>
      <c r="F333" s="75" t="str">
        <f>IF(Data!$B333:F$1006&lt;&gt;"",Data!F333,"")</f>
        <v/>
      </c>
      <c r="G333" s="75" t="str">
        <f>IF(Data!$B333:G$1006&lt;&gt;"",Data!G333,"")</f>
        <v/>
      </c>
      <c r="H333" s="75" t="str">
        <f>IF(Data!$B333:H$1006&lt;&gt;"",Data!H333,"")</f>
        <v/>
      </c>
      <c r="I333" s="75" t="str">
        <f>IF(Data!$B333:I$1006&lt;&gt;"",Data!I333,"")</f>
        <v/>
      </c>
      <c r="J333" s="75" t="str">
        <f>IF(Data!$B333:J$1006&lt;&gt;"",Data!J333,"")</f>
        <v/>
      </c>
      <c r="K333" s="75" t="str">
        <f>IF(Data!$B333:K$1006&lt;&gt;"",Data!K333,"")</f>
        <v/>
      </c>
      <c r="L333" s="75" t="str">
        <f>IF(Data!$B333:L$1006&lt;&gt;"",Data!L333,"")</f>
        <v/>
      </c>
      <c r="M333" s="75" t="str">
        <f>IF(Data!$B333:M$1006&lt;&gt;"",Data!M333,"")</f>
        <v/>
      </c>
      <c r="N333" s="75" t="str">
        <f>IF(Data!$B333:N$1006&lt;&gt;"",Data!N333,"")</f>
        <v/>
      </c>
      <c r="O333" s="75" t="str">
        <f>IF(Data!$B333:O$1006&lt;&gt;"",Data!O333,"")</f>
        <v/>
      </c>
      <c r="P333" s="75" t="str">
        <f>IF(Data!$B333:P$1006&lt;&gt;"",Data!P333,"")</f>
        <v/>
      </c>
      <c r="Q333" s="75" t="str">
        <f>IF(Data!$B333:Q$1006&lt;&gt;"",Data!Q333,"")</f>
        <v/>
      </c>
      <c r="R333" s="75" t="str">
        <f>IF(Data!$B333:R$1006&lt;&gt;"",Data!R333,"")</f>
        <v/>
      </c>
      <c r="S333" s="75" t="str">
        <f>IF(Data!$B333:S$1006&lt;&gt;"",Data!S333,"")</f>
        <v/>
      </c>
      <c r="T333" s="75" t="str">
        <f>IF(Data!$B333:T$1006&lt;&gt;"",Data!T333,"")</f>
        <v/>
      </c>
      <c r="U333" s="75" t="str">
        <f>IF(Data!$B333:U$1006&lt;&gt;"",Data!U333,"")</f>
        <v/>
      </c>
      <c r="AB333" s="73">
        <f t="shared" si="106"/>
        <v>0</v>
      </c>
      <c r="AC333" s="73" t="str">
        <f t="shared" si="107"/>
        <v/>
      </c>
      <c r="AD333" s="73" t="str">
        <f t="shared" si="108"/>
        <v/>
      </c>
      <c r="AE333" s="73" t="str">
        <f t="shared" si="109"/>
        <v/>
      </c>
      <c r="AF333" s="73" t="str">
        <f t="shared" si="110"/>
        <v/>
      </c>
      <c r="AG333" s="73" t="str">
        <f t="shared" si="111"/>
        <v/>
      </c>
      <c r="AH333" s="73" t="str">
        <f t="shared" si="112"/>
        <v/>
      </c>
      <c r="AI333" s="73" t="str">
        <f t="shared" si="113"/>
        <v/>
      </c>
      <c r="AJ333" s="73" t="str">
        <f t="shared" si="114"/>
        <v/>
      </c>
      <c r="AK333" s="73" t="str">
        <f t="shared" si="115"/>
        <v/>
      </c>
      <c r="AL333" s="73" t="str">
        <f t="shared" si="116"/>
        <v/>
      </c>
      <c r="AM333" s="73" t="str">
        <f t="shared" si="117"/>
        <v/>
      </c>
      <c r="AN333" s="73" t="str">
        <f t="shared" si="118"/>
        <v/>
      </c>
      <c r="AO333" s="73" t="str">
        <f t="shared" si="119"/>
        <v/>
      </c>
      <c r="AP333" s="73" t="str">
        <f t="shared" si="120"/>
        <v/>
      </c>
      <c r="AQ333" s="73" t="str">
        <f t="shared" si="121"/>
        <v/>
      </c>
      <c r="AR333" s="73" t="str">
        <f t="shared" si="122"/>
        <v/>
      </c>
      <c r="AS333" s="73" t="str">
        <f t="shared" si="123"/>
        <v/>
      </c>
      <c r="AT333" s="73" t="str">
        <f t="shared" si="124"/>
        <v/>
      </c>
      <c r="AU333" s="73" t="str">
        <f t="shared" si="125"/>
        <v/>
      </c>
      <c r="AV333" s="73" t="str">
        <f t="shared" si="126"/>
        <v/>
      </c>
    </row>
    <row r="334" spans="1:48" ht="20" customHeight="1">
      <c r="A334" s="85">
        <v>328</v>
      </c>
      <c r="B334" s="75" t="str">
        <f>IF(Data!B334:$B$1006&lt;&gt;"",Data!B334,"")</f>
        <v/>
      </c>
      <c r="C334" s="75" t="str">
        <f>IF(Data!$B334:C$1006&lt;&gt;"",Data!C334,"")</f>
        <v/>
      </c>
      <c r="D334" s="75" t="str">
        <f>IF(Data!$B334:D$1006&lt;&gt;"",Data!D334,"")</f>
        <v/>
      </c>
      <c r="E334" s="75" t="str">
        <f>IF(Data!$B334:E$1006&lt;&gt;"",Data!E334,"")</f>
        <v/>
      </c>
      <c r="F334" s="75" t="str">
        <f>IF(Data!$B334:F$1006&lt;&gt;"",Data!F334,"")</f>
        <v/>
      </c>
      <c r="G334" s="75" t="str">
        <f>IF(Data!$B334:G$1006&lt;&gt;"",Data!G334,"")</f>
        <v/>
      </c>
      <c r="H334" s="75" t="str">
        <f>IF(Data!$B334:H$1006&lt;&gt;"",Data!H334,"")</f>
        <v/>
      </c>
      <c r="I334" s="75" t="str">
        <f>IF(Data!$B334:I$1006&lt;&gt;"",Data!I334,"")</f>
        <v/>
      </c>
      <c r="J334" s="75" t="str">
        <f>IF(Data!$B334:J$1006&lt;&gt;"",Data!J334,"")</f>
        <v/>
      </c>
      <c r="K334" s="75" t="str">
        <f>IF(Data!$B334:K$1006&lt;&gt;"",Data!K334,"")</f>
        <v/>
      </c>
      <c r="L334" s="75" t="str">
        <f>IF(Data!$B334:L$1006&lt;&gt;"",Data!L334,"")</f>
        <v/>
      </c>
      <c r="M334" s="75" t="str">
        <f>IF(Data!$B334:M$1006&lt;&gt;"",Data!M334,"")</f>
        <v/>
      </c>
      <c r="N334" s="75" t="str">
        <f>IF(Data!$B334:N$1006&lt;&gt;"",Data!N334,"")</f>
        <v/>
      </c>
      <c r="O334" s="75" t="str">
        <f>IF(Data!$B334:O$1006&lt;&gt;"",Data!O334,"")</f>
        <v/>
      </c>
      <c r="P334" s="75" t="str">
        <f>IF(Data!$B334:P$1006&lt;&gt;"",Data!P334,"")</f>
        <v/>
      </c>
      <c r="Q334" s="75" t="str">
        <f>IF(Data!$B334:Q$1006&lt;&gt;"",Data!Q334,"")</f>
        <v/>
      </c>
      <c r="R334" s="75" t="str">
        <f>IF(Data!$B334:R$1006&lt;&gt;"",Data!R334,"")</f>
        <v/>
      </c>
      <c r="S334" s="75" t="str">
        <f>IF(Data!$B334:S$1006&lt;&gt;"",Data!S334,"")</f>
        <v/>
      </c>
      <c r="T334" s="75" t="str">
        <f>IF(Data!$B334:T$1006&lt;&gt;"",Data!T334,"")</f>
        <v/>
      </c>
      <c r="U334" s="75" t="str">
        <f>IF(Data!$B334:U$1006&lt;&gt;"",Data!U334,"")</f>
        <v/>
      </c>
      <c r="AB334" s="73">
        <f t="shared" si="106"/>
        <v>0</v>
      </c>
      <c r="AC334" s="73" t="str">
        <f t="shared" si="107"/>
        <v/>
      </c>
      <c r="AD334" s="73" t="str">
        <f t="shared" si="108"/>
        <v/>
      </c>
      <c r="AE334" s="73" t="str">
        <f t="shared" si="109"/>
        <v/>
      </c>
      <c r="AF334" s="73" t="str">
        <f t="shared" si="110"/>
        <v/>
      </c>
      <c r="AG334" s="73" t="str">
        <f t="shared" si="111"/>
        <v/>
      </c>
      <c r="AH334" s="73" t="str">
        <f t="shared" si="112"/>
        <v/>
      </c>
      <c r="AI334" s="73" t="str">
        <f t="shared" si="113"/>
        <v/>
      </c>
      <c r="AJ334" s="73" t="str">
        <f t="shared" si="114"/>
        <v/>
      </c>
      <c r="AK334" s="73" t="str">
        <f t="shared" si="115"/>
        <v/>
      </c>
      <c r="AL334" s="73" t="str">
        <f t="shared" si="116"/>
        <v/>
      </c>
      <c r="AM334" s="73" t="str">
        <f t="shared" si="117"/>
        <v/>
      </c>
      <c r="AN334" s="73" t="str">
        <f t="shared" si="118"/>
        <v/>
      </c>
      <c r="AO334" s="73" t="str">
        <f t="shared" si="119"/>
        <v/>
      </c>
      <c r="AP334" s="73" t="str">
        <f t="shared" si="120"/>
        <v/>
      </c>
      <c r="AQ334" s="73" t="str">
        <f t="shared" si="121"/>
        <v/>
      </c>
      <c r="AR334" s="73" t="str">
        <f t="shared" si="122"/>
        <v/>
      </c>
      <c r="AS334" s="73" t="str">
        <f t="shared" si="123"/>
        <v/>
      </c>
      <c r="AT334" s="73" t="str">
        <f t="shared" si="124"/>
        <v/>
      </c>
      <c r="AU334" s="73" t="str">
        <f t="shared" si="125"/>
        <v/>
      </c>
      <c r="AV334" s="73" t="str">
        <f t="shared" si="126"/>
        <v/>
      </c>
    </row>
    <row r="335" spans="1:48" ht="20" customHeight="1">
      <c r="A335" s="85">
        <v>329</v>
      </c>
      <c r="B335" s="75" t="str">
        <f>IF(Data!B335:$B$1006&lt;&gt;"",Data!B335,"")</f>
        <v/>
      </c>
      <c r="C335" s="75" t="str">
        <f>IF(Data!$B335:C$1006&lt;&gt;"",Data!C335,"")</f>
        <v/>
      </c>
      <c r="D335" s="75" t="str">
        <f>IF(Data!$B335:D$1006&lt;&gt;"",Data!D335,"")</f>
        <v/>
      </c>
      <c r="E335" s="75" t="str">
        <f>IF(Data!$B335:E$1006&lt;&gt;"",Data!E335,"")</f>
        <v/>
      </c>
      <c r="F335" s="75" t="str">
        <f>IF(Data!$B335:F$1006&lt;&gt;"",Data!F335,"")</f>
        <v/>
      </c>
      <c r="G335" s="75" t="str">
        <f>IF(Data!$B335:G$1006&lt;&gt;"",Data!G335,"")</f>
        <v/>
      </c>
      <c r="H335" s="75" t="str">
        <f>IF(Data!$B335:H$1006&lt;&gt;"",Data!H335,"")</f>
        <v/>
      </c>
      <c r="I335" s="75" t="str">
        <f>IF(Data!$B335:I$1006&lt;&gt;"",Data!I335,"")</f>
        <v/>
      </c>
      <c r="J335" s="75" t="str">
        <f>IF(Data!$B335:J$1006&lt;&gt;"",Data!J335,"")</f>
        <v/>
      </c>
      <c r="K335" s="75" t="str">
        <f>IF(Data!$B335:K$1006&lt;&gt;"",Data!K335,"")</f>
        <v/>
      </c>
      <c r="L335" s="75" t="str">
        <f>IF(Data!$B335:L$1006&lt;&gt;"",Data!L335,"")</f>
        <v/>
      </c>
      <c r="M335" s="75" t="str">
        <f>IF(Data!$B335:M$1006&lt;&gt;"",Data!M335,"")</f>
        <v/>
      </c>
      <c r="N335" s="75" t="str">
        <f>IF(Data!$B335:N$1006&lt;&gt;"",Data!N335,"")</f>
        <v/>
      </c>
      <c r="O335" s="75" t="str">
        <f>IF(Data!$B335:O$1006&lt;&gt;"",Data!O335,"")</f>
        <v/>
      </c>
      <c r="P335" s="75" t="str">
        <f>IF(Data!$B335:P$1006&lt;&gt;"",Data!P335,"")</f>
        <v/>
      </c>
      <c r="Q335" s="75" t="str">
        <f>IF(Data!$B335:Q$1006&lt;&gt;"",Data!Q335,"")</f>
        <v/>
      </c>
      <c r="R335" s="75" t="str">
        <f>IF(Data!$B335:R$1006&lt;&gt;"",Data!R335,"")</f>
        <v/>
      </c>
      <c r="S335" s="75" t="str">
        <f>IF(Data!$B335:S$1006&lt;&gt;"",Data!S335,"")</f>
        <v/>
      </c>
      <c r="T335" s="75" t="str">
        <f>IF(Data!$B335:T$1006&lt;&gt;"",Data!T335,"")</f>
        <v/>
      </c>
      <c r="U335" s="75" t="str">
        <f>IF(Data!$B335:U$1006&lt;&gt;"",Data!U335,"")</f>
        <v/>
      </c>
      <c r="AB335" s="73">
        <f t="shared" si="106"/>
        <v>0</v>
      </c>
      <c r="AC335" s="73" t="str">
        <f t="shared" si="107"/>
        <v/>
      </c>
      <c r="AD335" s="73" t="str">
        <f t="shared" si="108"/>
        <v/>
      </c>
      <c r="AE335" s="73" t="str">
        <f t="shared" si="109"/>
        <v/>
      </c>
      <c r="AF335" s="73" t="str">
        <f t="shared" si="110"/>
        <v/>
      </c>
      <c r="AG335" s="73" t="str">
        <f t="shared" si="111"/>
        <v/>
      </c>
      <c r="AH335" s="73" t="str">
        <f t="shared" si="112"/>
        <v/>
      </c>
      <c r="AI335" s="73" t="str">
        <f t="shared" si="113"/>
        <v/>
      </c>
      <c r="AJ335" s="73" t="str">
        <f t="shared" si="114"/>
        <v/>
      </c>
      <c r="AK335" s="73" t="str">
        <f t="shared" si="115"/>
        <v/>
      </c>
      <c r="AL335" s="73" t="str">
        <f t="shared" si="116"/>
        <v/>
      </c>
      <c r="AM335" s="73" t="str">
        <f t="shared" si="117"/>
        <v/>
      </c>
      <c r="AN335" s="73" t="str">
        <f t="shared" si="118"/>
        <v/>
      </c>
      <c r="AO335" s="73" t="str">
        <f t="shared" si="119"/>
        <v/>
      </c>
      <c r="AP335" s="73" t="str">
        <f t="shared" si="120"/>
        <v/>
      </c>
      <c r="AQ335" s="73" t="str">
        <f t="shared" si="121"/>
        <v/>
      </c>
      <c r="AR335" s="73" t="str">
        <f t="shared" si="122"/>
        <v/>
      </c>
      <c r="AS335" s="73" t="str">
        <f t="shared" si="123"/>
        <v/>
      </c>
      <c r="AT335" s="73" t="str">
        <f t="shared" si="124"/>
        <v/>
      </c>
      <c r="AU335" s="73" t="str">
        <f t="shared" si="125"/>
        <v/>
      </c>
      <c r="AV335" s="73" t="str">
        <f t="shared" si="126"/>
        <v/>
      </c>
    </row>
    <row r="336" spans="1:48" ht="20" customHeight="1">
      <c r="A336" s="85">
        <v>330</v>
      </c>
      <c r="B336" s="75" t="str">
        <f>IF(Data!B336:$B$1006&lt;&gt;"",Data!B336,"")</f>
        <v/>
      </c>
      <c r="C336" s="75" t="str">
        <f>IF(Data!$B336:C$1006&lt;&gt;"",Data!C336,"")</f>
        <v/>
      </c>
      <c r="D336" s="75" t="str">
        <f>IF(Data!$B336:D$1006&lt;&gt;"",Data!D336,"")</f>
        <v/>
      </c>
      <c r="E336" s="75" t="str">
        <f>IF(Data!$B336:E$1006&lt;&gt;"",Data!E336,"")</f>
        <v/>
      </c>
      <c r="F336" s="75" t="str">
        <f>IF(Data!$B336:F$1006&lt;&gt;"",Data!F336,"")</f>
        <v/>
      </c>
      <c r="G336" s="75" t="str">
        <f>IF(Data!$B336:G$1006&lt;&gt;"",Data!G336,"")</f>
        <v/>
      </c>
      <c r="H336" s="75" t="str">
        <f>IF(Data!$B336:H$1006&lt;&gt;"",Data!H336,"")</f>
        <v/>
      </c>
      <c r="I336" s="75" t="str">
        <f>IF(Data!$B336:I$1006&lt;&gt;"",Data!I336,"")</f>
        <v/>
      </c>
      <c r="J336" s="75" t="str">
        <f>IF(Data!$B336:J$1006&lt;&gt;"",Data!J336,"")</f>
        <v/>
      </c>
      <c r="K336" s="75" t="str">
        <f>IF(Data!$B336:K$1006&lt;&gt;"",Data!K336,"")</f>
        <v/>
      </c>
      <c r="L336" s="75" t="str">
        <f>IF(Data!$B336:L$1006&lt;&gt;"",Data!L336,"")</f>
        <v/>
      </c>
      <c r="M336" s="75" t="str">
        <f>IF(Data!$B336:M$1006&lt;&gt;"",Data!M336,"")</f>
        <v/>
      </c>
      <c r="N336" s="75" t="str">
        <f>IF(Data!$B336:N$1006&lt;&gt;"",Data!N336,"")</f>
        <v/>
      </c>
      <c r="O336" s="75" t="str">
        <f>IF(Data!$B336:O$1006&lt;&gt;"",Data!O336,"")</f>
        <v/>
      </c>
      <c r="P336" s="75" t="str">
        <f>IF(Data!$B336:P$1006&lt;&gt;"",Data!P336,"")</f>
        <v/>
      </c>
      <c r="Q336" s="75" t="str">
        <f>IF(Data!$B336:Q$1006&lt;&gt;"",Data!Q336,"")</f>
        <v/>
      </c>
      <c r="R336" s="75" t="str">
        <f>IF(Data!$B336:R$1006&lt;&gt;"",Data!R336,"")</f>
        <v/>
      </c>
      <c r="S336" s="75" t="str">
        <f>IF(Data!$B336:S$1006&lt;&gt;"",Data!S336,"")</f>
        <v/>
      </c>
      <c r="T336" s="75" t="str">
        <f>IF(Data!$B336:T$1006&lt;&gt;"",Data!T336,"")</f>
        <v/>
      </c>
      <c r="U336" s="75" t="str">
        <f>IF(Data!$B336:U$1006&lt;&gt;"",Data!U336,"")</f>
        <v/>
      </c>
      <c r="AB336" s="73">
        <f t="shared" si="106"/>
        <v>0</v>
      </c>
      <c r="AC336" s="73" t="str">
        <f t="shared" si="107"/>
        <v/>
      </c>
      <c r="AD336" s="73" t="str">
        <f t="shared" si="108"/>
        <v/>
      </c>
      <c r="AE336" s="73" t="str">
        <f t="shared" si="109"/>
        <v/>
      </c>
      <c r="AF336" s="73" t="str">
        <f t="shared" si="110"/>
        <v/>
      </c>
      <c r="AG336" s="73" t="str">
        <f t="shared" si="111"/>
        <v/>
      </c>
      <c r="AH336" s="73" t="str">
        <f t="shared" si="112"/>
        <v/>
      </c>
      <c r="AI336" s="73" t="str">
        <f t="shared" si="113"/>
        <v/>
      </c>
      <c r="AJ336" s="73" t="str">
        <f t="shared" si="114"/>
        <v/>
      </c>
      <c r="AK336" s="73" t="str">
        <f t="shared" si="115"/>
        <v/>
      </c>
      <c r="AL336" s="73" t="str">
        <f t="shared" si="116"/>
        <v/>
      </c>
      <c r="AM336" s="73" t="str">
        <f t="shared" si="117"/>
        <v/>
      </c>
      <c r="AN336" s="73" t="str">
        <f t="shared" si="118"/>
        <v/>
      </c>
      <c r="AO336" s="73" t="str">
        <f t="shared" si="119"/>
        <v/>
      </c>
      <c r="AP336" s="73" t="str">
        <f t="shared" si="120"/>
        <v/>
      </c>
      <c r="AQ336" s="73" t="str">
        <f t="shared" si="121"/>
        <v/>
      </c>
      <c r="AR336" s="73" t="str">
        <f t="shared" si="122"/>
        <v/>
      </c>
      <c r="AS336" s="73" t="str">
        <f t="shared" si="123"/>
        <v/>
      </c>
      <c r="AT336" s="73" t="str">
        <f t="shared" si="124"/>
        <v/>
      </c>
      <c r="AU336" s="73" t="str">
        <f t="shared" si="125"/>
        <v/>
      </c>
      <c r="AV336" s="73" t="str">
        <f t="shared" si="126"/>
        <v/>
      </c>
    </row>
    <row r="337" spans="1:48" ht="20" customHeight="1">
      <c r="A337" s="85">
        <v>331</v>
      </c>
      <c r="B337" s="75" t="str">
        <f>IF(Data!B337:$B$1006&lt;&gt;"",Data!B337,"")</f>
        <v/>
      </c>
      <c r="C337" s="75" t="str">
        <f>IF(Data!$B337:C$1006&lt;&gt;"",Data!C337,"")</f>
        <v/>
      </c>
      <c r="D337" s="75" t="str">
        <f>IF(Data!$B337:D$1006&lt;&gt;"",Data!D337,"")</f>
        <v/>
      </c>
      <c r="E337" s="75" t="str">
        <f>IF(Data!$B337:E$1006&lt;&gt;"",Data!E337,"")</f>
        <v/>
      </c>
      <c r="F337" s="75" t="str">
        <f>IF(Data!$B337:F$1006&lt;&gt;"",Data!F337,"")</f>
        <v/>
      </c>
      <c r="G337" s="75" t="str">
        <f>IF(Data!$B337:G$1006&lt;&gt;"",Data!G337,"")</f>
        <v/>
      </c>
      <c r="H337" s="75" t="str">
        <f>IF(Data!$B337:H$1006&lt;&gt;"",Data!H337,"")</f>
        <v/>
      </c>
      <c r="I337" s="75" t="str">
        <f>IF(Data!$B337:I$1006&lt;&gt;"",Data!I337,"")</f>
        <v/>
      </c>
      <c r="J337" s="75" t="str">
        <f>IF(Data!$B337:J$1006&lt;&gt;"",Data!J337,"")</f>
        <v/>
      </c>
      <c r="K337" s="75" t="str">
        <f>IF(Data!$B337:K$1006&lt;&gt;"",Data!K337,"")</f>
        <v/>
      </c>
      <c r="L337" s="75" t="str">
        <f>IF(Data!$B337:L$1006&lt;&gt;"",Data!L337,"")</f>
        <v/>
      </c>
      <c r="M337" s="75" t="str">
        <f>IF(Data!$B337:M$1006&lt;&gt;"",Data!M337,"")</f>
        <v/>
      </c>
      <c r="N337" s="75" t="str">
        <f>IF(Data!$B337:N$1006&lt;&gt;"",Data!N337,"")</f>
        <v/>
      </c>
      <c r="O337" s="75" t="str">
        <f>IF(Data!$B337:O$1006&lt;&gt;"",Data!O337,"")</f>
        <v/>
      </c>
      <c r="P337" s="75" t="str">
        <f>IF(Data!$B337:P$1006&lt;&gt;"",Data!P337,"")</f>
        <v/>
      </c>
      <c r="Q337" s="75" t="str">
        <f>IF(Data!$B337:Q$1006&lt;&gt;"",Data!Q337,"")</f>
        <v/>
      </c>
      <c r="R337" s="75" t="str">
        <f>IF(Data!$B337:R$1006&lt;&gt;"",Data!R337,"")</f>
        <v/>
      </c>
      <c r="S337" s="75" t="str">
        <f>IF(Data!$B337:S$1006&lt;&gt;"",Data!S337,"")</f>
        <v/>
      </c>
      <c r="T337" s="75" t="str">
        <f>IF(Data!$B337:T$1006&lt;&gt;"",Data!T337,"")</f>
        <v/>
      </c>
      <c r="U337" s="75" t="str">
        <f>IF(Data!$B337:U$1006&lt;&gt;"",Data!U337,"")</f>
        <v/>
      </c>
      <c r="AB337" s="73">
        <f t="shared" si="106"/>
        <v>0</v>
      </c>
      <c r="AC337" s="73" t="str">
        <f t="shared" si="107"/>
        <v/>
      </c>
      <c r="AD337" s="73" t="str">
        <f t="shared" si="108"/>
        <v/>
      </c>
      <c r="AE337" s="73" t="str">
        <f t="shared" si="109"/>
        <v/>
      </c>
      <c r="AF337" s="73" t="str">
        <f t="shared" si="110"/>
        <v/>
      </c>
      <c r="AG337" s="73" t="str">
        <f t="shared" si="111"/>
        <v/>
      </c>
      <c r="AH337" s="73" t="str">
        <f t="shared" si="112"/>
        <v/>
      </c>
      <c r="AI337" s="73" t="str">
        <f t="shared" si="113"/>
        <v/>
      </c>
      <c r="AJ337" s="73" t="str">
        <f t="shared" si="114"/>
        <v/>
      </c>
      <c r="AK337" s="73" t="str">
        <f t="shared" si="115"/>
        <v/>
      </c>
      <c r="AL337" s="73" t="str">
        <f t="shared" si="116"/>
        <v/>
      </c>
      <c r="AM337" s="73" t="str">
        <f t="shared" si="117"/>
        <v/>
      </c>
      <c r="AN337" s="73" t="str">
        <f t="shared" si="118"/>
        <v/>
      </c>
      <c r="AO337" s="73" t="str">
        <f t="shared" si="119"/>
        <v/>
      </c>
      <c r="AP337" s="73" t="str">
        <f t="shared" si="120"/>
        <v/>
      </c>
      <c r="AQ337" s="73" t="str">
        <f t="shared" si="121"/>
        <v/>
      </c>
      <c r="AR337" s="73" t="str">
        <f t="shared" si="122"/>
        <v/>
      </c>
      <c r="AS337" s="73" t="str">
        <f t="shared" si="123"/>
        <v/>
      </c>
      <c r="AT337" s="73" t="str">
        <f t="shared" si="124"/>
        <v/>
      </c>
      <c r="AU337" s="73" t="str">
        <f t="shared" si="125"/>
        <v/>
      </c>
      <c r="AV337" s="73" t="str">
        <f t="shared" si="126"/>
        <v/>
      </c>
    </row>
    <row r="338" spans="1:48" ht="20" customHeight="1">
      <c r="A338" s="85">
        <v>332</v>
      </c>
      <c r="B338" s="75" t="str">
        <f>IF(Data!B338:$B$1006&lt;&gt;"",Data!B338,"")</f>
        <v/>
      </c>
      <c r="C338" s="75" t="str">
        <f>IF(Data!$B338:C$1006&lt;&gt;"",Data!C338,"")</f>
        <v/>
      </c>
      <c r="D338" s="75" t="str">
        <f>IF(Data!$B338:D$1006&lt;&gt;"",Data!D338,"")</f>
        <v/>
      </c>
      <c r="E338" s="75" t="str">
        <f>IF(Data!$B338:E$1006&lt;&gt;"",Data!E338,"")</f>
        <v/>
      </c>
      <c r="F338" s="75" t="str">
        <f>IF(Data!$B338:F$1006&lt;&gt;"",Data!F338,"")</f>
        <v/>
      </c>
      <c r="G338" s="75" t="str">
        <f>IF(Data!$B338:G$1006&lt;&gt;"",Data!G338,"")</f>
        <v/>
      </c>
      <c r="H338" s="75" t="str">
        <f>IF(Data!$B338:H$1006&lt;&gt;"",Data!H338,"")</f>
        <v/>
      </c>
      <c r="I338" s="75" t="str">
        <f>IF(Data!$B338:I$1006&lt;&gt;"",Data!I338,"")</f>
        <v/>
      </c>
      <c r="J338" s="75" t="str">
        <f>IF(Data!$B338:J$1006&lt;&gt;"",Data!J338,"")</f>
        <v/>
      </c>
      <c r="K338" s="75" t="str">
        <f>IF(Data!$B338:K$1006&lt;&gt;"",Data!K338,"")</f>
        <v/>
      </c>
      <c r="L338" s="75" t="str">
        <f>IF(Data!$B338:L$1006&lt;&gt;"",Data!L338,"")</f>
        <v/>
      </c>
      <c r="M338" s="75" t="str">
        <f>IF(Data!$B338:M$1006&lt;&gt;"",Data!M338,"")</f>
        <v/>
      </c>
      <c r="N338" s="75" t="str">
        <f>IF(Data!$B338:N$1006&lt;&gt;"",Data!N338,"")</f>
        <v/>
      </c>
      <c r="O338" s="75" t="str">
        <f>IF(Data!$B338:O$1006&lt;&gt;"",Data!O338,"")</f>
        <v/>
      </c>
      <c r="P338" s="75" t="str">
        <f>IF(Data!$B338:P$1006&lt;&gt;"",Data!P338,"")</f>
        <v/>
      </c>
      <c r="Q338" s="75" t="str">
        <f>IF(Data!$B338:Q$1006&lt;&gt;"",Data!Q338,"")</f>
        <v/>
      </c>
      <c r="R338" s="75" t="str">
        <f>IF(Data!$B338:R$1006&lt;&gt;"",Data!R338,"")</f>
        <v/>
      </c>
      <c r="S338" s="75" t="str">
        <f>IF(Data!$B338:S$1006&lt;&gt;"",Data!S338,"")</f>
        <v/>
      </c>
      <c r="T338" s="75" t="str">
        <f>IF(Data!$B338:T$1006&lt;&gt;"",Data!T338,"")</f>
        <v/>
      </c>
      <c r="U338" s="75" t="str">
        <f>IF(Data!$B338:U$1006&lt;&gt;"",Data!U338,"")</f>
        <v/>
      </c>
      <c r="AB338" s="73">
        <f t="shared" si="106"/>
        <v>0</v>
      </c>
      <c r="AC338" s="73" t="str">
        <f t="shared" si="107"/>
        <v/>
      </c>
      <c r="AD338" s="73" t="str">
        <f t="shared" si="108"/>
        <v/>
      </c>
      <c r="AE338" s="73" t="str">
        <f t="shared" si="109"/>
        <v/>
      </c>
      <c r="AF338" s="73" t="str">
        <f t="shared" si="110"/>
        <v/>
      </c>
      <c r="AG338" s="73" t="str">
        <f t="shared" si="111"/>
        <v/>
      </c>
      <c r="AH338" s="73" t="str">
        <f t="shared" si="112"/>
        <v/>
      </c>
      <c r="AI338" s="73" t="str">
        <f t="shared" si="113"/>
        <v/>
      </c>
      <c r="AJ338" s="73" t="str">
        <f t="shared" si="114"/>
        <v/>
      </c>
      <c r="AK338" s="73" t="str">
        <f t="shared" si="115"/>
        <v/>
      </c>
      <c r="AL338" s="73" t="str">
        <f t="shared" si="116"/>
        <v/>
      </c>
      <c r="AM338" s="73" t="str">
        <f t="shared" si="117"/>
        <v/>
      </c>
      <c r="AN338" s="73" t="str">
        <f t="shared" si="118"/>
        <v/>
      </c>
      <c r="AO338" s="73" t="str">
        <f t="shared" si="119"/>
        <v/>
      </c>
      <c r="AP338" s="73" t="str">
        <f t="shared" si="120"/>
        <v/>
      </c>
      <c r="AQ338" s="73" t="str">
        <f t="shared" si="121"/>
        <v/>
      </c>
      <c r="AR338" s="73" t="str">
        <f t="shared" si="122"/>
        <v/>
      </c>
      <c r="AS338" s="73" t="str">
        <f t="shared" si="123"/>
        <v/>
      </c>
      <c r="AT338" s="73" t="str">
        <f t="shared" si="124"/>
        <v/>
      </c>
      <c r="AU338" s="73" t="str">
        <f t="shared" si="125"/>
        <v/>
      </c>
      <c r="AV338" s="73" t="str">
        <f t="shared" si="126"/>
        <v/>
      </c>
    </row>
    <row r="339" spans="1:48" ht="20" customHeight="1">
      <c r="A339" s="85">
        <v>333</v>
      </c>
      <c r="B339" s="75" t="str">
        <f>IF(Data!B339:$B$1006&lt;&gt;"",Data!B339,"")</f>
        <v/>
      </c>
      <c r="C339" s="75" t="str">
        <f>IF(Data!$B339:C$1006&lt;&gt;"",Data!C339,"")</f>
        <v/>
      </c>
      <c r="D339" s="75" t="str">
        <f>IF(Data!$B339:D$1006&lt;&gt;"",Data!D339,"")</f>
        <v/>
      </c>
      <c r="E339" s="75" t="str">
        <f>IF(Data!$B339:E$1006&lt;&gt;"",Data!E339,"")</f>
        <v/>
      </c>
      <c r="F339" s="75" t="str">
        <f>IF(Data!$B339:F$1006&lt;&gt;"",Data!F339,"")</f>
        <v/>
      </c>
      <c r="G339" s="75" t="str">
        <f>IF(Data!$B339:G$1006&lt;&gt;"",Data!G339,"")</f>
        <v/>
      </c>
      <c r="H339" s="75" t="str">
        <f>IF(Data!$B339:H$1006&lt;&gt;"",Data!H339,"")</f>
        <v/>
      </c>
      <c r="I339" s="75" t="str">
        <f>IF(Data!$B339:I$1006&lt;&gt;"",Data!I339,"")</f>
        <v/>
      </c>
      <c r="J339" s="75" t="str">
        <f>IF(Data!$B339:J$1006&lt;&gt;"",Data!J339,"")</f>
        <v/>
      </c>
      <c r="K339" s="75" t="str">
        <f>IF(Data!$B339:K$1006&lt;&gt;"",Data!K339,"")</f>
        <v/>
      </c>
      <c r="L339" s="75" t="str">
        <f>IF(Data!$B339:L$1006&lt;&gt;"",Data!L339,"")</f>
        <v/>
      </c>
      <c r="M339" s="75" t="str">
        <f>IF(Data!$B339:M$1006&lt;&gt;"",Data!M339,"")</f>
        <v/>
      </c>
      <c r="N339" s="75" t="str">
        <f>IF(Data!$B339:N$1006&lt;&gt;"",Data!N339,"")</f>
        <v/>
      </c>
      <c r="O339" s="75" t="str">
        <f>IF(Data!$B339:O$1006&lt;&gt;"",Data!O339,"")</f>
        <v/>
      </c>
      <c r="P339" s="75" t="str">
        <f>IF(Data!$B339:P$1006&lt;&gt;"",Data!P339,"")</f>
        <v/>
      </c>
      <c r="Q339" s="75" t="str">
        <f>IF(Data!$B339:Q$1006&lt;&gt;"",Data!Q339,"")</f>
        <v/>
      </c>
      <c r="R339" s="75" t="str">
        <f>IF(Data!$B339:R$1006&lt;&gt;"",Data!R339,"")</f>
        <v/>
      </c>
      <c r="S339" s="75" t="str">
        <f>IF(Data!$B339:S$1006&lt;&gt;"",Data!S339,"")</f>
        <v/>
      </c>
      <c r="T339" s="75" t="str">
        <f>IF(Data!$B339:T$1006&lt;&gt;"",Data!T339,"")</f>
        <v/>
      </c>
      <c r="U339" s="75" t="str">
        <f>IF(Data!$B339:U$1006&lt;&gt;"",Data!U339,"")</f>
        <v/>
      </c>
      <c r="AB339" s="73">
        <f t="shared" si="106"/>
        <v>0</v>
      </c>
      <c r="AC339" s="73" t="str">
        <f t="shared" si="107"/>
        <v/>
      </c>
      <c r="AD339" s="73" t="str">
        <f t="shared" si="108"/>
        <v/>
      </c>
      <c r="AE339" s="73" t="str">
        <f t="shared" si="109"/>
        <v/>
      </c>
      <c r="AF339" s="73" t="str">
        <f t="shared" si="110"/>
        <v/>
      </c>
      <c r="AG339" s="73" t="str">
        <f t="shared" si="111"/>
        <v/>
      </c>
      <c r="AH339" s="73" t="str">
        <f t="shared" si="112"/>
        <v/>
      </c>
      <c r="AI339" s="73" t="str">
        <f t="shared" si="113"/>
        <v/>
      </c>
      <c r="AJ339" s="73" t="str">
        <f t="shared" si="114"/>
        <v/>
      </c>
      <c r="AK339" s="73" t="str">
        <f t="shared" si="115"/>
        <v/>
      </c>
      <c r="AL339" s="73" t="str">
        <f t="shared" si="116"/>
        <v/>
      </c>
      <c r="AM339" s="73" t="str">
        <f t="shared" si="117"/>
        <v/>
      </c>
      <c r="AN339" s="73" t="str">
        <f t="shared" si="118"/>
        <v/>
      </c>
      <c r="AO339" s="73" t="str">
        <f t="shared" si="119"/>
        <v/>
      </c>
      <c r="AP339" s="73" t="str">
        <f t="shared" si="120"/>
        <v/>
      </c>
      <c r="AQ339" s="73" t="str">
        <f t="shared" si="121"/>
        <v/>
      </c>
      <c r="AR339" s="73" t="str">
        <f t="shared" si="122"/>
        <v/>
      </c>
      <c r="AS339" s="73" t="str">
        <f t="shared" si="123"/>
        <v/>
      </c>
      <c r="AT339" s="73" t="str">
        <f t="shared" si="124"/>
        <v/>
      </c>
      <c r="AU339" s="73" t="str">
        <f t="shared" si="125"/>
        <v/>
      </c>
      <c r="AV339" s="73" t="str">
        <f t="shared" si="126"/>
        <v/>
      </c>
    </row>
    <row r="340" spans="1:48" ht="20" customHeight="1">
      <c r="A340" s="85">
        <v>334</v>
      </c>
      <c r="B340" s="75" t="str">
        <f>IF(Data!B340:$B$1006&lt;&gt;"",Data!B340,"")</f>
        <v/>
      </c>
      <c r="C340" s="75" t="str">
        <f>IF(Data!$B340:C$1006&lt;&gt;"",Data!C340,"")</f>
        <v/>
      </c>
      <c r="D340" s="75" t="str">
        <f>IF(Data!$B340:D$1006&lt;&gt;"",Data!D340,"")</f>
        <v/>
      </c>
      <c r="E340" s="75" t="str">
        <f>IF(Data!$B340:E$1006&lt;&gt;"",Data!E340,"")</f>
        <v/>
      </c>
      <c r="F340" s="75" t="str">
        <f>IF(Data!$B340:F$1006&lt;&gt;"",Data!F340,"")</f>
        <v/>
      </c>
      <c r="G340" s="75" t="str">
        <f>IF(Data!$B340:G$1006&lt;&gt;"",Data!G340,"")</f>
        <v/>
      </c>
      <c r="H340" s="75" t="str">
        <f>IF(Data!$B340:H$1006&lt;&gt;"",Data!H340,"")</f>
        <v/>
      </c>
      <c r="I340" s="75" t="str">
        <f>IF(Data!$B340:I$1006&lt;&gt;"",Data!I340,"")</f>
        <v/>
      </c>
      <c r="J340" s="75" t="str">
        <f>IF(Data!$B340:J$1006&lt;&gt;"",Data!J340,"")</f>
        <v/>
      </c>
      <c r="K340" s="75" t="str">
        <f>IF(Data!$B340:K$1006&lt;&gt;"",Data!K340,"")</f>
        <v/>
      </c>
      <c r="L340" s="75" t="str">
        <f>IF(Data!$B340:L$1006&lt;&gt;"",Data!L340,"")</f>
        <v/>
      </c>
      <c r="M340" s="75" t="str">
        <f>IF(Data!$B340:M$1006&lt;&gt;"",Data!M340,"")</f>
        <v/>
      </c>
      <c r="N340" s="75" t="str">
        <f>IF(Data!$B340:N$1006&lt;&gt;"",Data!N340,"")</f>
        <v/>
      </c>
      <c r="O340" s="75" t="str">
        <f>IF(Data!$B340:O$1006&lt;&gt;"",Data!O340,"")</f>
        <v/>
      </c>
      <c r="P340" s="75" t="str">
        <f>IF(Data!$B340:P$1006&lt;&gt;"",Data!P340,"")</f>
        <v/>
      </c>
      <c r="Q340" s="75" t="str">
        <f>IF(Data!$B340:Q$1006&lt;&gt;"",Data!Q340,"")</f>
        <v/>
      </c>
      <c r="R340" s="75" t="str">
        <f>IF(Data!$B340:R$1006&lt;&gt;"",Data!R340,"")</f>
        <v/>
      </c>
      <c r="S340" s="75" t="str">
        <f>IF(Data!$B340:S$1006&lt;&gt;"",Data!S340,"")</f>
        <v/>
      </c>
      <c r="T340" s="75" t="str">
        <f>IF(Data!$B340:T$1006&lt;&gt;"",Data!T340,"")</f>
        <v/>
      </c>
      <c r="U340" s="75" t="str">
        <f>IF(Data!$B340:U$1006&lt;&gt;"",Data!U340,"")</f>
        <v/>
      </c>
      <c r="AB340" s="73">
        <f t="shared" si="106"/>
        <v>0</v>
      </c>
      <c r="AC340" s="73" t="str">
        <f t="shared" si="107"/>
        <v/>
      </c>
      <c r="AD340" s="73" t="str">
        <f t="shared" si="108"/>
        <v/>
      </c>
      <c r="AE340" s="73" t="str">
        <f t="shared" si="109"/>
        <v/>
      </c>
      <c r="AF340" s="73" t="str">
        <f t="shared" si="110"/>
        <v/>
      </c>
      <c r="AG340" s="73" t="str">
        <f t="shared" si="111"/>
        <v/>
      </c>
      <c r="AH340" s="73" t="str">
        <f t="shared" si="112"/>
        <v/>
      </c>
      <c r="AI340" s="73" t="str">
        <f t="shared" si="113"/>
        <v/>
      </c>
      <c r="AJ340" s="73" t="str">
        <f t="shared" si="114"/>
        <v/>
      </c>
      <c r="AK340" s="73" t="str">
        <f t="shared" si="115"/>
        <v/>
      </c>
      <c r="AL340" s="73" t="str">
        <f t="shared" si="116"/>
        <v/>
      </c>
      <c r="AM340" s="73" t="str">
        <f t="shared" si="117"/>
        <v/>
      </c>
      <c r="AN340" s="73" t="str">
        <f t="shared" si="118"/>
        <v/>
      </c>
      <c r="AO340" s="73" t="str">
        <f t="shared" si="119"/>
        <v/>
      </c>
      <c r="AP340" s="73" t="str">
        <f t="shared" si="120"/>
        <v/>
      </c>
      <c r="AQ340" s="73" t="str">
        <f t="shared" si="121"/>
        <v/>
      </c>
      <c r="AR340" s="73" t="str">
        <f t="shared" si="122"/>
        <v/>
      </c>
      <c r="AS340" s="73" t="str">
        <f t="shared" si="123"/>
        <v/>
      </c>
      <c r="AT340" s="73" t="str">
        <f t="shared" si="124"/>
        <v/>
      </c>
      <c r="AU340" s="73" t="str">
        <f t="shared" si="125"/>
        <v/>
      </c>
      <c r="AV340" s="73" t="str">
        <f t="shared" si="126"/>
        <v/>
      </c>
    </row>
    <row r="341" spans="1:48" ht="20" customHeight="1">
      <c r="A341" s="85">
        <v>335</v>
      </c>
      <c r="B341" s="75" t="str">
        <f>IF(Data!B341:$B$1006&lt;&gt;"",Data!B341,"")</f>
        <v/>
      </c>
      <c r="C341" s="75" t="str">
        <f>IF(Data!$B341:C$1006&lt;&gt;"",Data!C341,"")</f>
        <v/>
      </c>
      <c r="D341" s="75" t="str">
        <f>IF(Data!$B341:D$1006&lt;&gt;"",Data!D341,"")</f>
        <v/>
      </c>
      <c r="E341" s="75" t="str">
        <f>IF(Data!$B341:E$1006&lt;&gt;"",Data!E341,"")</f>
        <v/>
      </c>
      <c r="F341" s="75" t="str">
        <f>IF(Data!$B341:F$1006&lt;&gt;"",Data!F341,"")</f>
        <v/>
      </c>
      <c r="G341" s="75" t="str">
        <f>IF(Data!$B341:G$1006&lt;&gt;"",Data!G341,"")</f>
        <v/>
      </c>
      <c r="H341" s="75" t="str">
        <f>IF(Data!$B341:H$1006&lt;&gt;"",Data!H341,"")</f>
        <v/>
      </c>
      <c r="I341" s="75" t="str">
        <f>IF(Data!$B341:I$1006&lt;&gt;"",Data!I341,"")</f>
        <v/>
      </c>
      <c r="J341" s="75" t="str">
        <f>IF(Data!$B341:J$1006&lt;&gt;"",Data!J341,"")</f>
        <v/>
      </c>
      <c r="K341" s="75" t="str">
        <f>IF(Data!$B341:K$1006&lt;&gt;"",Data!K341,"")</f>
        <v/>
      </c>
      <c r="L341" s="75" t="str">
        <f>IF(Data!$B341:L$1006&lt;&gt;"",Data!L341,"")</f>
        <v/>
      </c>
      <c r="M341" s="75" t="str">
        <f>IF(Data!$B341:M$1006&lt;&gt;"",Data!M341,"")</f>
        <v/>
      </c>
      <c r="N341" s="75" t="str">
        <f>IF(Data!$B341:N$1006&lt;&gt;"",Data!N341,"")</f>
        <v/>
      </c>
      <c r="O341" s="75" t="str">
        <f>IF(Data!$B341:O$1006&lt;&gt;"",Data!O341,"")</f>
        <v/>
      </c>
      <c r="P341" s="75" t="str">
        <f>IF(Data!$B341:P$1006&lt;&gt;"",Data!P341,"")</f>
        <v/>
      </c>
      <c r="Q341" s="75" t="str">
        <f>IF(Data!$B341:Q$1006&lt;&gt;"",Data!Q341,"")</f>
        <v/>
      </c>
      <c r="R341" s="75" t="str">
        <f>IF(Data!$B341:R$1006&lt;&gt;"",Data!R341,"")</f>
        <v/>
      </c>
      <c r="S341" s="75" t="str">
        <f>IF(Data!$B341:S$1006&lt;&gt;"",Data!S341,"")</f>
        <v/>
      </c>
      <c r="T341" s="75" t="str">
        <f>IF(Data!$B341:T$1006&lt;&gt;"",Data!T341,"")</f>
        <v/>
      </c>
      <c r="U341" s="75" t="str">
        <f>IF(Data!$B341:U$1006&lt;&gt;"",Data!U341,"")</f>
        <v/>
      </c>
      <c r="AB341" s="73">
        <f t="shared" si="106"/>
        <v>0</v>
      </c>
      <c r="AC341" s="73" t="str">
        <f t="shared" si="107"/>
        <v/>
      </c>
      <c r="AD341" s="73" t="str">
        <f t="shared" si="108"/>
        <v/>
      </c>
      <c r="AE341" s="73" t="str">
        <f t="shared" si="109"/>
        <v/>
      </c>
      <c r="AF341" s="73" t="str">
        <f t="shared" si="110"/>
        <v/>
      </c>
      <c r="AG341" s="73" t="str">
        <f t="shared" si="111"/>
        <v/>
      </c>
      <c r="AH341" s="73" t="str">
        <f t="shared" si="112"/>
        <v/>
      </c>
      <c r="AI341" s="73" t="str">
        <f t="shared" si="113"/>
        <v/>
      </c>
      <c r="AJ341" s="73" t="str">
        <f t="shared" si="114"/>
        <v/>
      </c>
      <c r="AK341" s="73" t="str">
        <f t="shared" si="115"/>
        <v/>
      </c>
      <c r="AL341" s="73" t="str">
        <f t="shared" si="116"/>
        <v/>
      </c>
      <c r="AM341" s="73" t="str">
        <f t="shared" si="117"/>
        <v/>
      </c>
      <c r="AN341" s="73" t="str">
        <f t="shared" si="118"/>
        <v/>
      </c>
      <c r="AO341" s="73" t="str">
        <f t="shared" si="119"/>
        <v/>
      </c>
      <c r="AP341" s="73" t="str">
        <f t="shared" si="120"/>
        <v/>
      </c>
      <c r="AQ341" s="73" t="str">
        <f t="shared" si="121"/>
        <v/>
      </c>
      <c r="AR341" s="73" t="str">
        <f t="shared" si="122"/>
        <v/>
      </c>
      <c r="AS341" s="73" t="str">
        <f t="shared" si="123"/>
        <v/>
      </c>
      <c r="AT341" s="73" t="str">
        <f t="shared" si="124"/>
        <v/>
      </c>
      <c r="AU341" s="73" t="str">
        <f t="shared" si="125"/>
        <v/>
      </c>
      <c r="AV341" s="73" t="str">
        <f t="shared" si="126"/>
        <v/>
      </c>
    </row>
    <row r="342" spans="1:48" ht="20" customHeight="1">
      <c r="A342" s="85">
        <v>336</v>
      </c>
      <c r="B342" s="75" t="str">
        <f>IF(Data!B342:$B$1006&lt;&gt;"",Data!B342,"")</f>
        <v/>
      </c>
      <c r="C342" s="75" t="str">
        <f>IF(Data!$B342:C$1006&lt;&gt;"",Data!C342,"")</f>
        <v/>
      </c>
      <c r="D342" s="75" t="str">
        <f>IF(Data!$B342:D$1006&lt;&gt;"",Data!D342,"")</f>
        <v/>
      </c>
      <c r="E342" s="75" t="str">
        <f>IF(Data!$B342:E$1006&lt;&gt;"",Data!E342,"")</f>
        <v/>
      </c>
      <c r="F342" s="75" t="str">
        <f>IF(Data!$B342:F$1006&lt;&gt;"",Data!F342,"")</f>
        <v/>
      </c>
      <c r="G342" s="75" t="str">
        <f>IF(Data!$B342:G$1006&lt;&gt;"",Data!G342,"")</f>
        <v/>
      </c>
      <c r="H342" s="75" t="str">
        <f>IF(Data!$B342:H$1006&lt;&gt;"",Data!H342,"")</f>
        <v/>
      </c>
      <c r="I342" s="75" t="str">
        <f>IF(Data!$B342:I$1006&lt;&gt;"",Data!I342,"")</f>
        <v/>
      </c>
      <c r="J342" s="75" t="str">
        <f>IF(Data!$B342:J$1006&lt;&gt;"",Data!J342,"")</f>
        <v/>
      </c>
      <c r="K342" s="75" t="str">
        <f>IF(Data!$B342:K$1006&lt;&gt;"",Data!K342,"")</f>
        <v/>
      </c>
      <c r="L342" s="75" t="str">
        <f>IF(Data!$B342:L$1006&lt;&gt;"",Data!L342,"")</f>
        <v/>
      </c>
      <c r="M342" s="75" t="str">
        <f>IF(Data!$B342:M$1006&lt;&gt;"",Data!M342,"")</f>
        <v/>
      </c>
      <c r="N342" s="75" t="str">
        <f>IF(Data!$B342:N$1006&lt;&gt;"",Data!N342,"")</f>
        <v/>
      </c>
      <c r="O342" s="75" t="str">
        <f>IF(Data!$B342:O$1006&lt;&gt;"",Data!O342,"")</f>
        <v/>
      </c>
      <c r="P342" s="75" t="str">
        <f>IF(Data!$B342:P$1006&lt;&gt;"",Data!P342,"")</f>
        <v/>
      </c>
      <c r="Q342" s="75" t="str">
        <f>IF(Data!$B342:Q$1006&lt;&gt;"",Data!Q342,"")</f>
        <v/>
      </c>
      <c r="R342" s="75" t="str">
        <f>IF(Data!$B342:R$1006&lt;&gt;"",Data!R342,"")</f>
        <v/>
      </c>
      <c r="S342" s="75" t="str">
        <f>IF(Data!$B342:S$1006&lt;&gt;"",Data!S342,"")</f>
        <v/>
      </c>
      <c r="T342" s="75" t="str">
        <f>IF(Data!$B342:T$1006&lt;&gt;"",Data!T342,"")</f>
        <v/>
      </c>
      <c r="U342" s="75" t="str">
        <f>IF(Data!$B342:U$1006&lt;&gt;"",Data!U342,"")</f>
        <v/>
      </c>
      <c r="AB342" s="73">
        <f t="shared" si="106"/>
        <v>0</v>
      </c>
      <c r="AC342" s="73" t="str">
        <f t="shared" si="107"/>
        <v/>
      </c>
      <c r="AD342" s="73" t="str">
        <f t="shared" si="108"/>
        <v/>
      </c>
      <c r="AE342" s="73" t="str">
        <f t="shared" si="109"/>
        <v/>
      </c>
      <c r="AF342" s="73" t="str">
        <f t="shared" si="110"/>
        <v/>
      </c>
      <c r="AG342" s="73" t="str">
        <f t="shared" si="111"/>
        <v/>
      </c>
      <c r="AH342" s="73" t="str">
        <f t="shared" si="112"/>
        <v/>
      </c>
      <c r="AI342" s="73" t="str">
        <f t="shared" si="113"/>
        <v/>
      </c>
      <c r="AJ342" s="73" t="str">
        <f t="shared" si="114"/>
        <v/>
      </c>
      <c r="AK342" s="73" t="str">
        <f t="shared" si="115"/>
        <v/>
      </c>
      <c r="AL342" s="73" t="str">
        <f t="shared" si="116"/>
        <v/>
      </c>
      <c r="AM342" s="73" t="str">
        <f t="shared" si="117"/>
        <v/>
      </c>
      <c r="AN342" s="73" t="str">
        <f t="shared" si="118"/>
        <v/>
      </c>
      <c r="AO342" s="73" t="str">
        <f t="shared" si="119"/>
        <v/>
      </c>
      <c r="AP342" s="73" t="str">
        <f t="shared" si="120"/>
        <v/>
      </c>
      <c r="AQ342" s="73" t="str">
        <f t="shared" si="121"/>
        <v/>
      </c>
      <c r="AR342" s="73" t="str">
        <f t="shared" si="122"/>
        <v/>
      </c>
      <c r="AS342" s="73" t="str">
        <f t="shared" si="123"/>
        <v/>
      </c>
      <c r="AT342" s="73" t="str">
        <f t="shared" si="124"/>
        <v/>
      </c>
      <c r="AU342" s="73" t="str">
        <f t="shared" si="125"/>
        <v/>
      </c>
      <c r="AV342" s="73" t="str">
        <f t="shared" si="126"/>
        <v/>
      </c>
    </row>
    <row r="343" spans="1:48" ht="20" customHeight="1">
      <c r="A343" s="85">
        <v>337</v>
      </c>
      <c r="B343" s="75" t="str">
        <f>IF(Data!B343:$B$1006&lt;&gt;"",Data!B343,"")</f>
        <v/>
      </c>
      <c r="C343" s="75" t="str">
        <f>IF(Data!$B343:C$1006&lt;&gt;"",Data!C343,"")</f>
        <v/>
      </c>
      <c r="D343" s="75" t="str">
        <f>IF(Data!$B343:D$1006&lt;&gt;"",Data!D343,"")</f>
        <v/>
      </c>
      <c r="E343" s="75" t="str">
        <f>IF(Data!$B343:E$1006&lt;&gt;"",Data!E343,"")</f>
        <v/>
      </c>
      <c r="F343" s="75" t="str">
        <f>IF(Data!$B343:F$1006&lt;&gt;"",Data!F343,"")</f>
        <v/>
      </c>
      <c r="G343" s="75" t="str">
        <f>IF(Data!$B343:G$1006&lt;&gt;"",Data!G343,"")</f>
        <v/>
      </c>
      <c r="H343" s="75" t="str">
        <f>IF(Data!$B343:H$1006&lt;&gt;"",Data!H343,"")</f>
        <v/>
      </c>
      <c r="I343" s="75" t="str">
        <f>IF(Data!$B343:I$1006&lt;&gt;"",Data!I343,"")</f>
        <v/>
      </c>
      <c r="J343" s="75" t="str">
        <f>IF(Data!$B343:J$1006&lt;&gt;"",Data!J343,"")</f>
        <v/>
      </c>
      <c r="K343" s="75" t="str">
        <f>IF(Data!$B343:K$1006&lt;&gt;"",Data!K343,"")</f>
        <v/>
      </c>
      <c r="L343" s="75" t="str">
        <f>IF(Data!$B343:L$1006&lt;&gt;"",Data!L343,"")</f>
        <v/>
      </c>
      <c r="M343" s="75" t="str">
        <f>IF(Data!$B343:M$1006&lt;&gt;"",Data!M343,"")</f>
        <v/>
      </c>
      <c r="N343" s="75" t="str">
        <f>IF(Data!$B343:N$1006&lt;&gt;"",Data!N343,"")</f>
        <v/>
      </c>
      <c r="O343" s="75" t="str">
        <f>IF(Data!$B343:O$1006&lt;&gt;"",Data!O343,"")</f>
        <v/>
      </c>
      <c r="P343" s="75" t="str">
        <f>IF(Data!$B343:P$1006&lt;&gt;"",Data!P343,"")</f>
        <v/>
      </c>
      <c r="Q343" s="75" t="str">
        <f>IF(Data!$B343:Q$1006&lt;&gt;"",Data!Q343,"")</f>
        <v/>
      </c>
      <c r="R343" s="75" t="str">
        <f>IF(Data!$B343:R$1006&lt;&gt;"",Data!R343,"")</f>
        <v/>
      </c>
      <c r="S343" s="75" t="str">
        <f>IF(Data!$B343:S$1006&lt;&gt;"",Data!S343,"")</f>
        <v/>
      </c>
      <c r="T343" s="75" t="str">
        <f>IF(Data!$B343:T$1006&lt;&gt;"",Data!T343,"")</f>
        <v/>
      </c>
      <c r="U343" s="75" t="str">
        <f>IF(Data!$B343:U$1006&lt;&gt;"",Data!U343,"")</f>
        <v/>
      </c>
      <c r="AB343" s="73">
        <f t="shared" si="106"/>
        <v>0</v>
      </c>
      <c r="AC343" s="73" t="str">
        <f t="shared" si="107"/>
        <v/>
      </c>
      <c r="AD343" s="73" t="str">
        <f t="shared" si="108"/>
        <v/>
      </c>
      <c r="AE343" s="73" t="str">
        <f t="shared" si="109"/>
        <v/>
      </c>
      <c r="AF343" s="73" t="str">
        <f t="shared" si="110"/>
        <v/>
      </c>
      <c r="AG343" s="73" t="str">
        <f t="shared" si="111"/>
        <v/>
      </c>
      <c r="AH343" s="73" t="str">
        <f t="shared" si="112"/>
        <v/>
      </c>
      <c r="AI343" s="73" t="str">
        <f t="shared" si="113"/>
        <v/>
      </c>
      <c r="AJ343" s="73" t="str">
        <f t="shared" si="114"/>
        <v/>
      </c>
      <c r="AK343" s="73" t="str">
        <f t="shared" si="115"/>
        <v/>
      </c>
      <c r="AL343" s="73" t="str">
        <f t="shared" si="116"/>
        <v/>
      </c>
      <c r="AM343" s="73" t="str">
        <f t="shared" si="117"/>
        <v/>
      </c>
      <c r="AN343" s="73" t="str">
        <f t="shared" si="118"/>
        <v/>
      </c>
      <c r="AO343" s="73" t="str">
        <f t="shared" si="119"/>
        <v/>
      </c>
      <c r="AP343" s="73" t="str">
        <f t="shared" si="120"/>
        <v/>
      </c>
      <c r="AQ343" s="73" t="str">
        <f t="shared" si="121"/>
        <v/>
      </c>
      <c r="AR343" s="73" t="str">
        <f t="shared" si="122"/>
        <v/>
      </c>
      <c r="AS343" s="73" t="str">
        <f t="shared" si="123"/>
        <v/>
      </c>
      <c r="AT343" s="73" t="str">
        <f t="shared" si="124"/>
        <v/>
      </c>
      <c r="AU343" s="73" t="str">
        <f t="shared" si="125"/>
        <v/>
      </c>
      <c r="AV343" s="73" t="str">
        <f t="shared" si="126"/>
        <v/>
      </c>
    </row>
    <row r="344" spans="1:48" ht="20" customHeight="1">
      <c r="A344" s="85">
        <v>338</v>
      </c>
      <c r="B344" s="75" t="str">
        <f>IF(Data!B344:$B$1006&lt;&gt;"",Data!B344,"")</f>
        <v/>
      </c>
      <c r="C344" s="75" t="str">
        <f>IF(Data!$B344:C$1006&lt;&gt;"",Data!C344,"")</f>
        <v/>
      </c>
      <c r="D344" s="75" t="str">
        <f>IF(Data!$B344:D$1006&lt;&gt;"",Data!D344,"")</f>
        <v/>
      </c>
      <c r="E344" s="75" t="str">
        <f>IF(Data!$B344:E$1006&lt;&gt;"",Data!E344,"")</f>
        <v/>
      </c>
      <c r="F344" s="75" t="str">
        <f>IF(Data!$B344:F$1006&lt;&gt;"",Data!F344,"")</f>
        <v/>
      </c>
      <c r="G344" s="75" t="str">
        <f>IF(Data!$B344:G$1006&lt;&gt;"",Data!G344,"")</f>
        <v/>
      </c>
      <c r="H344" s="75" t="str">
        <f>IF(Data!$B344:H$1006&lt;&gt;"",Data!H344,"")</f>
        <v/>
      </c>
      <c r="I344" s="75" t="str">
        <f>IF(Data!$B344:I$1006&lt;&gt;"",Data!I344,"")</f>
        <v/>
      </c>
      <c r="J344" s="75" t="str">
        <f>IF(Data!$B344:J$1006&lt;&gt;"",Data!J344,"")</f>
        <v/>
      </c>
      <c r="K344" s="75" t="str">
        <f>IF(Data!$B344:K$1006&lt;&gt;"",Data!K344,"")</f>
        <v/>
      </c>
      <c r="L344" s="75" t="str">
        <f>IF(Data!$B344:L$1006&lt;&gt;"",Data!L344,"")</f>
        <v/>
      </c>
      <c r="M344" s="75" t="str">
        <f>IF(Data!$B344:M$1006&lt;&gt;"",Data!M344,"")</f>
        <v/>
      </c>
      <c r="N344" s="75" t="str">
        <f>IF(Data!$B344:N$1006&lt;&gt;"",Data!N344,"")</f>
        <v/>
      </c>
      <c r="O344" s="75" t="str">
        <f>IF(Data!$B344:O$1006&lt;&gt;"",Data!O344,"")</f>
        <v/>
      </c>
      <c r="P344" s="75" t="str">
        <f>IF(Data!$B344:P$1006&lt;&gt;"",Data!P344,"")</f>
        <v/>
      </c>
      <c r="Q344" s="75" t="str">
        <f>IF(Data!$B344:Q$1006&lt;&gt;"",Data!Q344,"")</f>
        <v/>
      </c>
      <c r="R344" s="75" t="str">
        <f>IF(Data!$B344:R$1006&lt;&gt;"",Data!R344,"")</f>
        <v/>
      </c>
      <c r="S344" s="75" t="str">
        <f>IF(Data!$B344:S$1006&lt;&gt;"",Data!S344,"")</f>
        <v/>
      </c>
      <c r="T344" s="75" t="str">
        <f>IF(Data!$B344:T$1006&lt;&gt;"",Data!T344,"")</f>
        <v/>
      </c>
      <c r="U344" s="75" t="str">
        <f>IF(Data!$B344:U$1006&lt;&gt;"",Data!U344,"")</f>
        <v/>
      </c>
      <c r="AB344" s="73">
        <f t="shared" si="106"/>
        <v>0</v>
      </c>
      <c r="AC344" s="73" t="str">
        <f t="shared" si="107"/>
        <v/>
      </c>
      <c r="AD344" s="73" t="str">
        <f t="shared" si="108"/>
        <v/>
      </c>
      <c r="AE344" s="73" t="str">
        <f t="shared" si="109"/>
        <v/>
      </c>
      <c r="AF344" s="73" t="str">
        <f t="shared" si="110"/>
        <v/>
      </c>
      <c r="AG344" s="73" t="str">
        <f t="shared" si="111"/>
        <v/>
      </c>
      <c r="AH344" s="73" t="str">
        <f t="shared" si="112"/>
        <v/>
      </c>
      <c r="AI344" s="73" t="str">
        <f t="shared" si="113"/>
        <v/>
      </c>
      <c r="AJ344" s="73" t="str">
        <f t="shared" si="114"/>
        <v/>
      </c>
      <c r="AK344" s="73" t="str">
        <f t="shared" si="115"/>
        <v/>
      </c>
      <c r="AL344" s="73" t="str">
        <f t="shared" si="116"/>
        <v/>
      </c>
      <c r="AM344" s="73" t="str">
        <f t="shared" si="117"/>
        <v/>
      </c>
      <c r="AN344" s="73" t="str">
        <f t="shared" si="118"/>
        <v/>
      </c>
      <c r="AO344" s="73" t="str">
        <f t="shared" si="119"/>
        <v/>
      </c>
      <c r="AP344" s="73" t="str">
        <f t="shared" si="120"/>
        <v/>
      </c>
      <c r="AQ344" s="73" t="str">
        <f t="shared" si="121"/>
        <v/>
      </c>
      <c r="AR344" s="73" t="str">
        <f t="shared" si="122"/>
        <v/>
      </c>
      <c r="AS344" s="73" t="str">
        <f t="shared" si="123"/>
        <v/>
      </c>
      <c r="AT344" s="73" t="str">
        <f t="shared" si="124"/>
        <v/>
      </c>
      <c r="AU344" s="73" t="str">
        <f t="shared" si="125"/>
        <v/>
      </c>
      <c r="AV344" s="73" t="str">
        <f t="shared" si="126"/>
        <v/>
      </c>
    </row>
    <row r="345" spans="1:48" ht="20" customHeight="1">
      <c r="A345" s="85">
        <v>339</v>
      </c>
      <c r="B345" s="75" t="str">
        <f>IF(Data!B345:$B$1006&lt;&gt;"",Data!B345,"")</f>
        <v/>
      </c>
      <c r="C345" s="75" t="str">
        <f>IF(Data!$B345:C$1006&lt;&gt;"",Data!C345,"")</f>
        <v/>
      </c>
      <c r="D345" s="75" t="str">
        <f>IF(Data!$B345:D$1006&lt;&gt;"",Data!D345,"")</f>
        <v/>
      </c>
      <c r="E345" s="75" t="str">
        <f>IF(Data!$B345:E$1006&lt;&gt;"",Data!E345,"")</f>
        <v/>
      </c>
      <c r="F345" s="75" t="str">
        <f>IF(Data!$B345:F$1006&lt;&gt;"",Data!F345,"")</f>
        <v/>
      </c>
      <c r="G345" s="75" t="str">
        <f>IF(Data!$B345:G$1006&lt;&gt;"",Data!G345,"")</f>
        <v/>
      </c>
      <c r="H345" s="75" t="str">
        <f>IF(Data!$B345:H$1006&lt;&gt;"",Data!H345,"")</f>
        <v/>
      </c>
      <c r="I345" s="75" t="str">
        <f>IF(Data!$B345:I$1006&lt;&gt;"",Data!I345,"")</f>
        <v/>
      </c>
      <c r="J345" s="75" t="str">
        <f>IF(Data!$B345:J$1006&lt;&gt;"",Data!J345,"")</f>
        <v/>
      </c>
      <c r="K345" s="75" t="str">
        <f>IF(Data!$B345:K$1006&lt;&gt;"",Data!K345,"")</f>
        <v/>
      </c>
      <c r="L345" s="75" t="str">
        <f>IF(Data!$B345:L$1006&lt;&gt;"",Data!L345,"")</f>
        <v/>
      </c>
      <c r="M345" s="75" t="str">
        <f>IF(Data!$B345:M$1006&lt;&gt;"",Data!M345,"")</f>
        <v/>
      </c>
      <c r="N345" s="75" t="str">
        <f>IF(Data!$B345:N$1006&lt;&gt;"",Data!N345,"")</f>
        <v/>
      </c>
      <c r="O345" s="75" t="str">
        <f>IF(Data!$B345:O$1006&lt;&gt;"",Data!O345,"")</f>
        <v/>
      </c>
      <c r="P345" s="75" t="str">
        <f>IF(Data!$B345:P$1006&lt;&gt;"",Data!P345,"")</f>
        <v/>
      </c>
      <c r="Q345" s="75" t="str">
        <f>IF(Data!$B345:Q$1006&lt;&gt;"",Data!Q345,"")</f>
        <v/>
      </c>
      <c r="R345" s="75" t="str">
        <f>IF(Data!$B345:R$1006&lt;&gt;"",Data!R345,"")</f>
        <v/>
      </c>
      <c r="S345" s="75" t="str">
        <f>IF(Data!$B345:S$1006&lt;&gt;"",Data!S345,"")</f>
        <v/>
      </c>
      <c r="T345" s="75" t="str">
        <f>IF(Data!$B345:T$1006&lt;&gt;"",Data!T345,"")</f>
        <v/>
      </c>
      <c r="U345" s="75" t="str">
        <f>IF(Data!$B345:U$1006&lt;&gt;"",Data!U345,"")</f>
        <v/>
      </c>
      <c r="AB345" s="73">
        <f t="shared" si="106"/>
        <v>0</v>
      </c>
      <c r="AC345" s="73" t="str">
        <f t="shared" si="107"/>
        <v/>
      </c>
      <c r="AD345" s="73" t="str">
        <f t="shared" si="108"/>
        <v/>
      </c>
      <c r="AE345" s="73" t="str">
        <f t="shared" si="109"/>
        <v/>
      </c>
      <c r="AF345" s="73" t="str">
        <f t="shared" si="110"/>
        <v/>
      </c>
      <c r="AG345" s="73" t="str">
        <f t="shared" si="111"/>
        <v/>
      </c>
      <c r="AH345" s="73" t="str">
        <f t="shared" si="112"/>
        <v/>
      </c>
      <c r="AI345" s="73" t="str">
        <f t="shared" si="113"/>
        <v/>
      </c>
      <c r="AJ345" s="73" t="str">
        <f t="shared" si="114"/>
        <v/>
      </c>
      <c r="AK345" s="73" t="str">
        <f t="shared" si="115"/>
        <v/>
      </c>
      <c r="AL345" s="73" t="str">
        <f t="shared" si="116"/>
        <v/>
      </c>
      <c r="AM345" s="73" t="str">
        <f t="shared" si="117"/>
        <v/>
      </c>
      <c r="AN345" s="73" t="str">
        <f t="shared" si="118"/>
        <v/>
      </c>
      <c r="AO345" s="73" t="str">
        <f t="shared" si="119"/>
        <v/>
      </c>
      <c r="AP345" s="73" t="str">
        <f t="shared" si="120"/>
        <v/>
      </c>
      <c r="AQ345" s="73" t="str">
        <f t="shared" si="121"/>
        <v/>
      </c>
      <c r="AR345" s="73" t="str">
        <f t="shared" si="122"/>
        <v/>
      </c>
      <c r="AS345" s="73" t="str">
        <f t="shared" si="123"/>
        <v/>
      </c>
      <c r="AT345" s="73" t="str">
        <f t="shared" si="124"/>
        <v/>
      </c>
      <c r="AU345" s="73" t="str">
        <f t="shared" si="125"/>
        <v/>
      </c>
      <c r="AV345" s="73" t="str">
        <f t="shared" si="126"/>
        <v/>
      </c>
    </row>
    <row r="346" spans="1:48" ht="20" customHeight="1">
      <c r="A346" s="85">
        <v>340</v>
      </c>
      <c r="B346" s="75" t="str">
        <f>IF(Data!B346:$B$1006&lt;&gt;"",Data!B346,"")</f>
        <v/>
      </c>
      <c r="C346" s="75" t="str">
        <f>IF(Data!$B346:C$1006&lt;&gt;"",Data!C346,"")</f>
        <v/>
      </c>
      <c r="D346" s="75" t="str">
        <f>IF(Data!$B346:D$1006&lt;&gt;"",Data!D346,"")</f>
        <v/>
      </c>
      <c r="E346" s="75" t="str">
        <f>IF(Data!$B346:E$1006&lt;&gt;"",Data!E346,"")</f>
        <v/>
      </c>
      <c r="F346" s="75" t="str">
        <f>IF(Data!$B346:F$1006&lt;&gt;"",Data!F346,"")</f>
        <v/>
      </c>
      <c r="G346" s="75" t="str">
        <f>IF(Data!$B346:G$1006&lt;&gt;"",Data!G346,"")</f>
        <v/>
      </c>
      <c r="H346" s="75" t="str">
        <f>IF(Data!$B346:H$1006&lt;&gt;"",Data!H346,"")</f>
        <v/>
      </c>
      <c r="I346" s="75" t="str">
        <f>IF(Data!$B346:I$1006&lt;&gt;"",Data!I346,"")</f>
        <v/>
      </c>
      <c r="J346" s="75" t="str">
        <f>IF(Data!$B346:J$1006&lt;&gt;"",Data!J346,"")</f>
        <v/>
      </c>
      <c r="K346" s="75" t="str">
        <f>IF(Data!$B346:K$1006&lt;&gt;"",Data!K346,"")</f>
        <v/>
      </c>
      <c r="L346" s="75" t="str">
        <f>IF(Data!$B346:L$1006&lt;&gt;"",Data!L346,"")</f>
        <v/>
      </c>
      <c r="M346" s="75" t="str">
        <f>IF(Data!$B346:M$1006&lt;&gt;"",Data!M346,"")</f>
        <v/>
      </c>
      <c r="N346" s="75" t="str">
        <f>IF(Data!$B346:N$1006&lt;&gt;"",Data!N346,"")</f>
        <v/>
      </c>
      <c r="O346" s="75" t="str">
        <f>IF(Data!$B346:O$1006&lt;&gt;"",Data!O346,"")</f>
        <v/>
      </c>
      <c r="P346" s="75" t="str">
        <f>IF(Data!$B346:P$1006&lt;&gt;"",Data!P346,"")</f>
        <v/>
      </c>
      <c r="Q346" s="75" t="str">
        <f>IF(Data!$B346:Q$1006&lt;&gt;"",Data!Q346,"")</f>
        <v/>
      </c>
      <c r="R346" s="75" t="str">
        <f>IF(Data!$B346:R$1006&lt;&gt;"",Data!R346,"")</f>
        <v/>
      </c>
      <c r="S346" s="75" t="str">
        <f>IF(Data!$B346:S$1006&lt;&gt;"",Data!S346,"")</f>
        <v/>
      </c>
      <c r="T346" s="75" t="str">
        <f>IF(Data!$B346:T$1006&lt;&gt;"",Data!T346,"")</f>
        <v/>
      </c>
      <c r="U346" s="75" t="str">
        <f>IF(Data!$B346:U$1006&lt;&gt;"",Data!U346,"")</f>
        <v/>
      </c>
      <c r="AB346" s="73">
        <f t="shared" si="106"/>
        <v>0</v>
      </c>
      <c r="AC346" s="73" t="str">
        <f t="shared" si="107"/>
        <v/>
      </c>
      <c r="AD346" s="73" t="str">
        <f t="shared" si="108"/>
        <v/>
      </c>
      <c r="AE346" s="73" t="str">
        <f t="shared" si="109"/>
        <v/>
      </c>
      <c r="AF346" s="73" t="str">
        <f t="shared" si="110"/>
        <v/>
      </c>
      <c r="AG346" s="73" t="str">
        <f t="shared" si="111"/>
        <v/>
      </c>
      <c r="AH346" s="73" t="str">
        <f t="shared" si="112"/>
        <v/>
      </c>
      <c r="AI346" s="73" t="str">
        <f t="shared" si="113"/>
        <v/>
      </c>
      <c r="AJ346" s="73" t="str">
        <f t="shared" si="114"/>
        <v/>
      </c>
      <c r="AK346" s="73" t="str">
        <f t="shared" si="115"/>
        <v/>
      </c>
      <c r="AL346" s="73" t="str">
        <f t="shared" si="116"/>
        <v/>
      </c>
      <c r="AM346" s="73" t="str">
        <f t="shared" si="117"/>
        <v/>
      </c>
      <c r="AN346" s="73" t="str">
        <f t="shared" si="118"/>
        <v/>
      </c>
      <c r="AO346" s="73" t="str">
        <f t="shared" si="119"/>
        <v/>
      </c>
      <c r="AP346" s="73" t="str">
        <f t="shared" si="120"/>
        <v/>
      </c>
      <c r="AQ346" s="73" t="str">
        <f t="shared" si="121"/>
        <v/>
      </c>
      <c r="AR346" s="73" t="str">
        <f t="shared" si="122"/>
        <v/>
      </c>
      <c r="AS346" s="73" t="str">
        <f t="shared" si="123"/>
        <v/>
      </c>
      <c r="AT346" s="73" t="str">
        <f t="shared" si="124"/>
        <v/>
      </c>
      <c r="AU346" s="73" t="str">
        <f t="shared" si="125"/>
        <v/>
      </c>
      <c r="AV346" s="73" t="str">
        <f t="shared" si="126"/>
        <v/>
      </c>
    </row>
    <row r="347" spans="1:48" ht="20" customHeight="1">
      <c r="A347" s="85">
        <v>341</v>
      </c>
      <c r="B347" s="75" t="str">
        <f>IF(Data!B347:$B$1006&lt;&gt;"",Data!B347,"")</f>
        <v/>
      </c>
      <c r="C347" s="75" t="str">
        <f>IF(Data!$B347:C$1006&lt;&gt;"",Data!C347,"")</f>
        <v/>
      </c>
      <c r="D347" s="75" t="str">
        <f>IF(Data!$B347:D$1006&lt;&gt;"",Data!D347,"")</f>
        <v/>
      </c>
      <c r="E347" s="75" t="str">
        <f>IF(Data!$B347:E$1006&lt;&gt;"",Data!E347,"")</f>
        <v/>
      </c>
      <c r="F347" s="75" t="str">
        <f>IF(Data!$B347:F$1006&lt;&gt;"",Data!F347,"")</f>
        <v/>
      </c>
      <c r="G347" s="75" t="str">
        <f>IF(Data!$B347:G$1006&lt;&gt;"",Data!G347,"")</f>
        <v/>
      </c>
      <c r="H347" s="75" t="str">
        <f>IF(Data!$B347:H$1006&lt;&gt;"",Data!H347,"")</f>
        <v/>
      </c>
      <c r="I347" s="75" t="str">
        <f>IF(Data!$B347:I$1006&lt;&gt;"",Data!I347,"")</f>
        <v/>
      </c>
      <c r="J347" s="75" t="str">
        <f>IF(Data!$B347:J$1006&lt;&gt;"",Data!J347,"")</f>
        <v/>
      </c>
      <c r="K347" s="75" t="str">
        <f>IF(Data!$B347:K$1006&lt;&gt;"",Data!K347,"")</f>
        <v/>
      </c>
      <c r="L347" s="75" t="str">
        <f>IF(Data!$B347:L$1006&lt;&gt;"",Data!L347,"")</f>
        <v/>
      </c>
      <c r="M347" s="75" t="str">
        <f>IF(Data!$B347:M$1006&lt;&gt;"",Data!M347,"")</f>
        <v/>
      </c>
      <c r="N347" s="75" t="str">
        <f>IF(Data!$B347:N$1006&lt;&gt;"",Data!N347,"")</f>
        <v/>
      </c>
      <c r="O347" s="75" t="str">
        <f>IF(Data!$B347:O$1006&lt;&gt;"",Data!O347,"")</f>
        <v/>
      </c>
      <c r="P347" s="75" t="str">
        <f>IF(Data!$B347:P$1006&lt;&gt;"",Data!P347,"")</f>
        <v/>
      </c>
      <c r="Q347" s="75" t="str">
        <f>IF(Data!$B347:Q$1006&lt;&gt;"",Data!Q347,"")</f>
        <v/>
      </c>
      <c r="R347" s="75" t="str">
        <f>IF(Data!$B347:R$1006&lt;&gt;"",Data!R347,"")</f>
        <v/>
      </c>
      <c r="S347" s="75" t="str">
        <f>IF(Data!$B347:S$1006&lt;&gt;"",Data!S347,"")</f>
        <v/>
      </c>
      <c r="T347" s="75" t="str">
        <f>IF(Data!$B347:T$1006&lt;&gt;"",Data!T347,"")</f>
        <v/>
      </c>
      <c r="U347" s="75" t="str">
        <f>IF(Data!$B347:U$1006&lt;&gt;"",Data!U347,"")</f>
        <v/>
      </c>
      <c r="AB347" s="73">
        <f t="shared" si="106"/>
        <v>0</v>
      </c>
      <c r="AC347" s="73" t="str">
        <f t="shared" si="107"/>
        <v/>
      </c>
      <c r="AD347" s="73" t="str">
        <f t="shared" si="108"/>
        <v/>
      </c>
      <c r="AE347" s="73" t="str">
        <f t="shared" si="109"/>
        <v/>
      </c>
      <c r="AF347" s="73" t="str">
        <f t="shared" si="110"/>
        <v/>
      </c>
      <c r="AG347" s="73" t="str">
        <f t="shared" si="111"/>
        <v/>
      </c>
      <c r="AH347" s="73" t="str">
        <f t="shared" si="112"/>
        <v/>
      </c>
      <c r="AI347" s="73" t="str">
        <f t="shared" si="113"/>
        <v/>
      </c>
      <c r="AJ347" s="73" t="str">
        <f t="shared" si="114"/>
        <v/>
      </c>
      <c r="AK347" s="73" t="str">
        <f t="shared" si="115"/>
        <v/>
      </c>
      <c r="AL347" s="73" t="str">
        <f t="shared" si="116"/>
        <v/>
      </c>
      <c r="AM347" s="73" t="str">
        <f t="shared" si="117"/>
        <v/>
      </c>
      <c r="AN347" s="73" t="str">
        <f t="shared" si="118"/>
        <v/>
      </c>
      <c r="AO347" s="73" t="str">
        <f t="shared" si="119"/>
        <v/>
      </c>
      <c r="AP347" s="73" t="str">
        <f t="shared" si="120"/>
        <v/>
      </c>
      <c r="AQ347" s="73" t="str">
        <f t="shared" si="121"/>
        <v/>
      </c>
      <c r="AR347" s="73" t="str">
        <f t="shared" si="122"/>
        <v/>
      </c>
      <c r="AS347" s="73" t="str">
        <f t="shared" si="123"/>
        <v/>
      </c>
      <c r="AT347" s="73" t="str">
        <f t="shared" si="124"/>
        <v/>
      </c>
      <c r="AU347" s="73" t="str">
        <f t="shared" si="125"/>
        <v/>
      </c>
      <c r="AV347" s="73" t="str">
        <f t="shared" si="126"/>
        <v/>
      </c>
    </row>
    <row r="348" spans="1:48" ht="20" customHeight="1">
      <c r="A348" s="85">
        <v>342</v>
      </c>
      <c r="B348" s="75" t="str">
        <f>IF(Data!B348:$B$1006&lt;&gt;"",Data!B348,"")</f>
        <v/>
      </c>
      <c r="C348" s="75" t="str">
        <f>IF(Data!$B348:C$1006&lt;&gt;"",Data!C348,"")</f>
        <v/>
      </c>
      <c r="D348" s="75" t="str">
        <f>IF(Data!$B348:D$1006&lt;&gt;"",Data!D348,"")</f>
        <v/>
      </c>
      <c r="E348" s="75" t="str">
        <f>IF(Data!$B348:E$1006&lt;&gt;"",Data!E348,"")</f>
        <v/>
      </c>
      <c r="F348" s="75" t="str">
        <f>IF(Data!$B348:F$1006&lt;&gt;"",Data!F348,"")</f>
        <v/>
      </c>
      <c r="G348" s="75" t="str">
        <f>IF(Data!$B348:G$1006&lt;&gt;"",Data!G348,"")</f>
        <v/>
      </c>
      <c r="H348" s="75" t="str">
        <f>IF(Data!$B348:H$1006&lt;&gt;"",Data!H348,"")</f>
        <v/>
      </c>
      <c r="I348" s="75" t="str">
        <f>IF(Data!$B348:I$1006&lt;&gt;"",Data!I348,"")</f>
        <v/>
      </c>
      <c r="J348" s="75" t="str">
        <f>IF(Data!$B348:J$1006&lt;&gt;"",Data!J348,"")</f>
        <v/>
      </c>
      <c r="K348" s="75" t="str">
        <f>IF(Data!$B348:K$1006&lt;&gt;"",Data!K348,"")</f>
        <v/>
      </c>
      <c r="L348" s="75" t="str">
        <f>IF(Data!$B348:L$1006&lt;&gt;"",Data!L348,"")</f>
        <v/>
      </c>
      <c r="M348" s="75" t="str">
        <f>IF(Data!$B348:M$1006&lt;&gt;"",Data!M348,"")</f>
        <v/>
      </c>
      <c r="N348" s="75" t="str">
        <f>IF(Data!$B348:N$1006&lt;&gt;"",Data!N348,"")</f>
        <v/>
      </c>
      <c r="O348" s="75" t="str">
        <f>IF(Data!$B348:O$1006&lt;&gt;"",Data!O348,"")</f>
        <v/>
      </c>
      <c r="P348" s="75" t="str">
        <f>IF(Data!$B348:P$1006&lt;&gt;"",Data!P348,"")</f>
        <v/>
      </c>
      <c r="Q348" s="75" t="str">
        <f>IF(Data!$B348:Q$1006&lt;&gt;"",Data!Q348,"")</f>
        <v/>
      </c>
      <c r="R348" s="75" t="str">
        <f>IF(Data!$B348:R$1006&lt;&gt;"",Data!R348,"")</f>
        <v/>
      </c>
      <c r="S348" s="75" t="str">
        <f>IF(Data!$B348:S$1006&lt;&gt;"",Data!S348,"")</f>
        <v/>
      </c>
      <c r="T348" s="75" t="str">
        <f>IF(Data!$B348:T$1006&lt;&gt;"",Data!T348,"")</f>
        <v/>
      </c>
      <c r="U348" s="75" t="str">
        <f>IF(Data!$B348:U$1006&lt;&gt;"",Data!U348,"")</f>
        <v/>
      </c>
      <c r="AB348" s="73">
        <f t="shared" si="106"/>
        <v>0</v>
      </c>
      <c r="AC348" s="73" t="str">
        <f t="shared" si="107"/>
        <v/>
      </c>
      <c r="AD348" s="73" t="str">
        <f t="shared" si="108"/>
        <v/>
      </c>
      <c r="AE348" s="73" t="str">
        <f t="shared" si="109"/>
        <v/>
      </c>
      <c r="AF348" s="73" t="str">
        <f t="shared" si="110"/>
        <v/>
      </c>
      <c r="AG348" s="73" t="str">
        <f t="shared" si="111"/>
        <v/>
      </c>
      <c r="AH348" s="73" t="str">
        <f t="shared" si="112"/>
        <v/>
      </c>
      <c r="AI348" s="73" t="str">
        <f t="shared" si="113"/>
        <v/>
      </c>
      <c r="AJ348" s="73" t="str">
        <f t="shared" si="114"/>
        <v/>
      </c>
      <c r="AK348" s="73" t="str">
        <f t="shared" si="115"/>
        <v/>
      </c>
      <c r="AL348" s="73" t="str">
        <f t="shared" si="116"/>
        <v/>
      </c>
      <c r="AM348" s="73" t="str">
        <f t="shared" si="117"/>
        <v/>
      </c>
      <c r="AN348" s="73" t="str">
        <f t="shared" si="118"/>
        <v/>
      </c>
      <c r="AO348" s="73" t="str">
        <f t="shared" si="119"/>
        <v/>
      </c>
      <c r="AP348" s="73" t="str">
        <f t="shared" si="120"/>
        <v/>
      </c>
      <c r="AQ348" s="73" t="str">
        <f t="shared" si="121"/>
        <v/>
      </c>
      <c r="AR348" s="73" t="str">
        <f t="shared" si="122"/>
        <v/>
      </c>
      <c r="AS348" s="73" t="str">
        <f t="shared" si="123"/>
        <v/>
      </c>
      <c r="AT348" s="73" t="str">
        <f t="shared" si="124"/>
        <v/>
      </c>
      <c r="AU348" s="73" t="str">
        <f t="shared" si="125"/>
        <v/>
      </c>
      <c r="AV348" s="73" t="str">
        <f t="shared" si="126"/>
        <v/>
      </c>
    </row>
    <row r="349" spans="1:48" ht="20" customHeight="1">
      <c r="A349" s="85">
        <v>343</v>
      </c>
      <c r="B349" s="75" t="str">
        <f>IF(Data!B349:$B$1006&lt;&gt;"",Data!B349,"")</f>
        <v/>
      </c>
      <c r="C349" s="75" t="str">
        <f>IF(Data!$B349:C$1006&lt;&gt;"",Data!C349,"")</f>
        <v/>
      </c>
      <c r="D349" s="75" t="str">
        <f>IF(Data!$B349:D$1006&lt;&gt;"",Data!D349,"")</f>
        <v/>
      </c>
      <c r="E349" s="75" t="str">
        <f>IF(Data!$B349:E$1006&lt;&gt;"",Data!E349,"")</f>
        <v/>
      </c>
      <c r="F349" s="75" t="str">
        <f>IF(Data!$B349:F$1006&lt;&gt;"",Data!F349,"")</f>
        <v/>
      </c>
      <c r="G349" s="75" t="str">
        <f>IF(Data!$B349:G$1006&lt;&gt;"",Data!G349,"")</f>
        <v/>
      </c>
      <c r="H349" s="75" t="str">
        <f>IF(Data!$B349:H$1006&lt;&gt;"",Data!H349,"")</f>
        <v/>
      </c>
      <c r="I349" s="75" t="str">
        <f>IF(Data!$B349:I$1006&lt;&gt;"",Data!I349,"")</f>
        <v/>
      </c>
      <c r="J349" s="75" t="str">
        <f>IF(Data!$B349:J$1006&lt;&gt;"",Data!J349,"")</f>
        <v/>
      </c>
      <c r="K349" s="75" t="str">
        <f>IF(Data!$B349:K$1006&lt;&gt;"",Data!K349,"")</f>
        <v/>
      </c>
      <c r="L349" s="75" t="str">
        <f>IF(Data!$B349:L$1006&lt;&gt;"",Data!L349,"")</f>
        <v/>
      </c>
      <c r="M349" s="75" t="str">
        <f>IF(Data!$B349:M$1006&lt;&gt;"",Data!M349,"")</f>
        <v/>
      </c>
      <c r="N349" s="75" t="str">
        <f>IF(Data!$B349:N$1006&lt;&gt;"",Data!N349,"")</f>
        <v/>
      </c>
      <c r="O349" s="75" t="str">
        <f>IF(Data!$B349:O$1006&lt;&gt;"",Data!O349,"")</f>
        <v/>
      </c>
      <c r="P349" s="75" t="str">
        <f>IF(Data!$B349:P$1006&lt;&gt;"",Data!P349,"")</f>
        <v/>
      </c>
      <c r="Q349" s="75" t="str">
        <f>IF(Data!$B349:Q$1006&lt;&gt;"",Data!Q349,"")</f>
        <v/>
      </c>
      <c r="R349" s="75" t="str">
        <f>IF(Data!$B349:R$1006&lt;&gt;"",Data!R349,"")</f>
        <v/>
      </c>
      <c r="S349" s="75" t="str">
        <f>IF(Data!$B349:S$1006&lt;&gt;"",Data!S349,"")</f>
        <v/>
      </c>
      <c r="T349" s="75" t="str">
        <f>IF(Data!$B349:T$1006&lt;&gt;"",Data!T349,"")</f>
        <v/>
      </c>
      <c r="U349" s="75" t="str">
        <f>IF(Data!$B349:U$1006&lt;&gt;"",Data!U349,"")</f>
        <v/>
      </c>
      <c r="AB349" s="73">
        <f t="shared" si="106"/>
        <v>0</v>
      </c>
      <c r="AC349" s="73" t="str">
        <f t="shared" si="107"/>
        <v/>
      </c>
      <c r="AD349" s="73" t="str">
        <f t="shared" si="108"/>
        <v/>
      </c>
      <c r="AE349" s="73" t="str">
        <f t="shared" si="109"/>
        <v/>
      </c>
      <c r="AF349" s="73" t="str">
        <f t="shared" si="110"/>
        <v/>
      </c>
      <c r="AG349" s="73" t="str">
        <f t="shared" si="111"/>
        <v/>
      </c>
      <c r="AH349" s="73" t="str">
        <f t="shared" si="112"/>
        <v/>
      </c>
      <c r="AI349" s="73" t="str">
        <f t="shared" si="113"/>
        <v/>
      </c>
      <c r="AJ349" s="73" t="str">
        <f t="shared" si="114"/>
        <v/>
      </c>
      <c r="AK349" s="73" t="str">
        <f t="shared" si="115"/>
        <v/>
      </c>
      <c r="AL349" s="73" t="str">
        <f t="shared" si="116"/>
        <v/>
      </c>
      <c r="AM349" s="73" t="str">
        <f t="shared" si="117"/>
        <v/>
      </c>
      <c r="AN349" s="73" t="str">
        <f t="shared" si="118"/>
        <v/>
      </c>
      <c r="AO349" s="73" t="str">
        <f t="shared" si="119"/>
        <v/>
      </c>
      <c r="AP349" s="73" t="str">
        <f t="shared" si="120"/>
        <v/>
      </c>
      <c r="AQ349" s="73" t="str">
        <f t="shared" si="121"/>
        <v/>
      </c>
      <c r="AR349" s="73" t="str">
        <f t="shared" si="122"/>
        <v/>
      </c>
      <c r="AS349" s="73" t="str">
        <f t="shared" si="123"/>
        <v/>
      </c>
      <c r="AT349" s="73" t="str">
        <f t="shared" si="124"/>
        <v/>
      </c>
      <c r="AU349" s="73" t="str">
        <f t="shared" si="125"/>
        <v/>
      </c>
      <c r="AV349" s="73" t="str">
        <f t="shared" si="126"/>
        <v/>
      </c>
    </row>
    <row r="350" spans="1:48" ht="20" customHeight="1">
      <c r="A350" s="85">
        <v>344</v>
      </c>
      <c r="B350" s="75" t="str">
        <f>IF(Data!B350:$B$1006&lt;&gt;"",Data!B350,"")</f>
        <v/>
      </c>
      <c r="C350" s="75" t="str">
        <f>IF(Data!$B350:C$1006&lt;&gt;"",Data!C350,"")</f>
        <v/>
      </c>
      <c r="D350" s="75" t="str">
        <f>IF(Data!$B350:D$1006&lt;&gt;"",Data!D350,"")</f>
        <v/>
      </c>
      <c r="E350" s="75" t="str">
        <f>IF(Data!$B350:E$1006&lt;&gt;"",Data!E350,"")</f>
        <v/>
      </c>
      <c r="F350" s="75" t="str">
        <f>IF(Data!$B350:F$1006&lt;&gt;"",Data!F350,"")</f>
        <v/>
      </c>
      <c r="G350" s="75" t="str">
        <f>IF(Data!$B350:G$1006&lt;&gt;"",Data!G350,"")</f>
        <v/>
      </c>
      <c r="H350" s="75" t="str">
        <f>IF(Data!$B350:H$1006&lt;&gt;"",Data!H350,"")</f>
        <v/>
      </c>
      <c r="I350" s="75" t="str">
        <f>IF(Data!$B350:I$1006&lt;&gt;"",Data!I350,"")</f>
        <v/>
      </c>
      <c r="J350" s="75" t="str">
        <f>IF(Data!$B350:J$1006&lt;&gt;"",Data!J350,"")</f>
        <v/>
      </c>
      <c r="K350" s="75" t="str">
        <f>IF(Data!$B350:K$1006&lt;&gt;"",Data!K350,"")</f>
        <v/>
      </c>
      <c r="L350" s="75" t="str">
        <f>IF(Data!$B350:L$1006&lt;&gt;"",Data!L350,"")</f>
        <v/>
      </c>
      <c r="M350" s="75" t="str">
        <f>IF(Data!$B350:M$1006&lt;&gt;"",Data!M350,"")</f>
        <v/>
      </c>
      <c r="N350" s="75" t="str">
        <f>IF(Data!$B350:N$1006&lt;&gt;"",Data!N350,"")</f>
        <v/>
      </c>
      <c r="O350" s="75" t="str">
        <f>IF(Data!$B350:O$1006&lt;&gt;"",Data!O350,"")</f>
        <v/>
      </c>
      <c r="P350" s="75" t="str">
        <f>IF(Data!$B350:P$1006&lt;&gt;"",Data!P350,"")</f>
        <v/>
      </c>
      <c r="Q350" s="75" t="str">
        <f>IF(Data!$B350:Q$1006&lt;&gt;"",Data!Q350,"")</f>
        <v/>
      </c>
      <c r="R350" s="75" t="str">
        <f>IF(Data!$B350:R$1006&lt;&gt;"",Data!R350,"")</f>
        <v/>
      </c>
      <c r="S350" s="75" t="str">
        <f>IF(Data!$B350:S$1006&lt;&gt;"",Data!S350,"")</f>
        <v/>
      </c>
      <c r="T350" s="75" t="str">
        <f>IF(Data!$B350:T$1006&lt;&gt;"",Data!T350,"")</f>
        <v/>
      </c>
      <c r="U350" s="75" t="str">
        <f>IF(Data!$B350:U$1006&lt;&gt;"",Data!U350,"")</f>
        <v/>
      </c>
      <c r="AB350" s="73">
        <f t="shared" si="106"/>
        <v>0</v>
      </c>
      <c r="AC350" s="73" t="str">
        <f t="shared" si="107"/>
        <v/>
      </c>
      <c r="AD350" s="73" t="str">
        <f t="shared" si="108"/>
        <v/>
      </c>
      <c r="AE350" s="73" t="str">
        <f t="shared" si="109"/>
        <v/>
      </c>
      <c r="AF350" s="73" t="str">
        <f t="shared" si="110"/>
        <v/>
      </c>
      <c r="AG350" s="73" t="str">
        <f t="shared" si="111"/>
        <v/>
      </c>
      <c r="AH350" s="73" t="str">
        <f t="shared" si="112"/>
        <v/>
      </c>
      <c r="AI350" s="73" t="str">
        <f t="shared" si="113"/>
        <v/>
      </c>
      <c r="AJ350" s="73" t="str">
        <f t="shared" si="114"/>
        <v/>
      </c>
      <c r="AK350" s="73" t="str">
        <f t="shared" si="115"/>
        <v/>
      </c>
      <c r="AL350" s="73" t="str">
        <f t="shared" si="116"/>
        <v/>
      </c>
      <c r="AM350" s="73" t="str">
        <f t="shared" si="117"/>
        <v/>
      </c>
      <c r="AN350" s="73" t="str">
        <f t="shared" si="118"/>
        <v/>
      </c>
      <c r="AO350" s="73" t="str">
        <f t="shared" si="119"/>
        <v/>
      </c>
      <c r="AP350" s="73" t="str">
        <f t="shared" si="120"/>
        <v/>
      </c>
      <c r="AQ350" s="73" t="str">
        <f t="shared" si="121"/>
        <v/>
      </c>
      <c r="AR350" s="73" t="str">
        <f t="shared" si="122"/>
        <v/>
      </c>
      <c r="AS350" s="73" t="str">
        <f t="shared" si="123"/>
        <v/>
      </c>
      <c r="AT350" s="73" t="str">
        <f t="shared" si="124"/>
        <v/>
      </c>
      <c r="AU350" s="73" t="str">
        <f t="shared" si="125"/>
        <v/>
      </c>
      <c r="AV350" s="73" t="str">
        <f t="shared" si="126"/>
        <v/>
      </c>
    </row>
    <row r="351" spans="1:48" ht="20" customHeight="1">
      <c r="A351" s="85">
        <v>345</v>
      </c>
      <c r="B351" s="75" t="str">
        <f>IF(Data!B351:$B$1006&lt;&gt;"",Data!B351,"")</f>
        <v/>
      </c>
      <c r="C351" s="75" t="str">
        <f>IF(Data!$B351:C$1006&lt;&gt;"",Data!C351,"")</f>
        <v/>
      </c>
      <c r="D351" s="75" t="str">
        <f>IF(Data!$B351:D$1006&lt;&gt;"",Data!D351,"")</f>
        <v/>
      </c>
      <c r="E351" s="75" t="str">
        <f>IF(Data!$B351:E$1006&lt;&gt;"",Data!E351,"")</f>
        <v/>
      </c>
      <c r="F351" s="75" t="str">
        <f>IF(Data!$B351:F$1006&lt;&gt;"",Data!F351,"")</f>
        <v/>
      </c>
      <c r="G351" s="75" t="str">
        <f>IF(Data!$B351:G$1006&lt;&gt;"",Data!G351,"")</f>
        <v/>
      </c>
      <c r="H351" s="75" t="str">
        <f>IF(Data!$B351:H$1006&lt;&gt;"",Data!H351,"")</f>
        <v/>
      </c>
      <c r="I351" s="75" t="str">
        <f>IF(Data!$B351:I$1006&lt;&gt;"",Data!I351,"")</f>
        <v/>
      </c>
      <c r="J351" s="75" t="str">
        <f>IF(Data!$B351:J$1006&lt;&gt;"",Data!J351,"")</f>
        <v/>
      </c>
      <c r="K351" s="75" t="str">
        <f>IF(Data!$B351:K$1006&lt;&gt;"",Data!K351,"")</f>
        <v/>
      </c>
      <c r="L351" s="75" t="str">
        <f>IF(Data!$B351:L$1006&lt;&gt;"",Data!L351,"")</f>
        <v/>
      </c>
      <c r="M351" s="75" t="str">
        <f>IF(Data!$B351:M$1006&lt;&gt;"",Data!M351,"")</f>
        <v/>
      </c>
      <c r="N351" s="75" t="str">
        <f>IF(Data!$B351:N$1006&lt;&gt;"",Data!N351,"")</f>
        <v/>
      </c>
      <c r="O351" s="75" t="str">
        <f>IF(Data!$B351:O$1006&lt;&gt;"",Data!O351,"")</f>
        <v/>
      </c>
      <c r="P351" s="75" t="str">
        <f>IF(Data!$B351:P$1006&lt;&gt;"",Data!P351,"")</f>
        <v/>
      </c>
      <c r="Q351" s="75" t="str">
        <f>IF(Data!$B351:Q$1006&lt;&gt;"",Data!Q351,"")</f>
        <v/>
      </c>
      <c r="R351" s="75" t="str">
        <f>IF(Data!$B351:R$1006&lt;&gt;"",Data!R351,"")</f>
        <v/>
      </c>
      <c r="S351" s="75" t="str">
        <f>IF(Data!$B351:S$1006&lt;&gt;"",Data!S351,"")</f>
        <v/>
      </c>
      <c r="T351" s="75" t="str">
        <f>IF(Data!$B351:T$1006&lt;&gt;"",Data!T351,"")</f>
        <v/>
      </c>
      <c r="U351" s="75" t="str">
        <f>IF(Data!$B351:U$1006&lt;&gt;"",Data!U351,"")</f>
        <v/>
      </c>
      <c r="AB351" s="73">
        <f t="shared" si="106"/>
        <v>0</v>
      </c>
      <c r="AC351" s="73" t="str">
        <f t="shared" si="107"/>
        <v/>
      </c>
      <c r="AD351" s="73" t="str">
        <f t="shared" si="108"/>
        <v/>
      </c>
      <c r="AE351" s="73" t="str">
        <f t="shared" si="109"/>
        <v/>
      </c>
      <c r="AF351" s="73" t="str">
        <f t="shared" si="110"/>
        <v/>
      </c>
      <c r="AG351" s="73" t="str">
        <f t="shared" si="111"/>
        <v/>
      </c>
      <c r="AH351" s="73" t="str">
        <f t="shared" si="112"/>
        <v/>
      </c>
      <c r="AI351" s="73" t="str">
        <f t="shared" si="113"/>
        <v/>
      </c>
      <c r="AJ351" s="73" t="str">
        <f t="shared" si="114"/>
        <v/>
      </c>
      <c r="AK351" s="73" t="str">
        <f t="shared" si="115"/>
        <v/>
      </c>
      <c r="AL351" s="73" t="str">
        <f t="shared" si="116"/>
        <v/>
      </c>
      <c r="AM351" s="73" t="str">
        <f t="shared" si="117"/>
        <v/>
      </c>
      <c r="AN351" s="73" t="str">
        <f t="shared" si="118"/>
        <v/>
      </c>
      <c r="AO351" s="73" t="str">
        <f t="shared" si="119"/>
        <v/>
      </c>
      <c r="AP351" s="73" t="str">
        <f t="shared" si="120"/>
        <v/>
      </c>
      <c r="AQ351" s="73" t="str">
        <f t="shared" si="121"/>
        <v/>
      </c>
      <c r="AR351" s="73" t="str">
        <f t="shared" si="122"/>
        <v/>
      </c>
      <c r="AS351" s="73" t="str">
        <f t="shared" si="123"/>
        <v/>
      </c>
      <c r="AT351" s="73" t="str">
        <f t="shared" si="124"/>
        <v/>
      </c>
      <c r="AU351" s="73" t="str">
        <f t="shared" si="125"/>
        <v/>
      </c>
      <c r="AV351" s="73" t="str">
        <f t="shared" si="126"/>
        <v/>
      </c>
    </row>
    <row r="352" spans="1:48" ht="20" customHeight="1">
      <c r="A352" s="85">
        <v>346</v>
      </c>
      <c r="B352" s="75" t="str">
        <f>IF(Data!B352:$B$1006&lt;&gt;"",Data!B352,"")</f>
        <v/>
      </c>
      <c r="C352" s="75" t="str">
        <f>IF(Data!$B352:C$1006&lt;&gt;"",Data!C352,"")</f>
        <v/>
      </c>
      <c r="D352" s="75" t="str">
        <f>IF(Data!$B352:D$1006&lt;&gt;"",Data!D352,"")</f>
        <v/>
      </c>
      <c r="E352" s="75" t="str">
        <f>IF(Data!$B352:E$1006&lt;&gt;"",Data!E352,"")</f>
        <v/>
      </c>
      <c r="F352" s="75" t="str">
        <f>IF(Data!$B352:F$1006&lt;&gt;"",Data!F352,"")</f>
        <v/>
      </c>
      <c r="G352" s="75" t="str">
        <f>IF(Data!$B352:G$1006&lt;&gt;"",Data!G352,"")</f>
        <v/>
      </c>
      <c r="H352" s="75" t="str">
        <f>IF(Data!$B352:H$1006&lt;&gt;"",Data!H352,"")</f>
        <v/>
      </c>
      <c r="I352" s="75" t="str">
        <f>IF(Data!$B352:I$1006&lt;&gt;"",Data!I352,"")</f>
        <v/>
      </c>
      <c r="J352" s="75" t="str">
        <f>IF(Data!$B352:J$1006&lt;&gt;"",Data!J352,"")</f>
        <v/>
      </c>
      <c r="K352" s="75" t="str">
        <f>IF(Data!$B352:K$1006&lt;&gt;"",Data!K352,"")</f>
        <v/>
      </c>
      <c r="L352" s="75" t="str">
        <f>IF(Data!$B352:L$1006&lt;&gt;"",Data!L352,"")</f>
        <v/>
      </c>
      <c r="M352" s="75" t="str">
        <f>IF(Data!$B352:M$1006&lt;&gt;"",Data!M352,"")</f>
        <v/>
      </c>
      <c r="N352" s="75" t="str">
        <f>IF(Data!$B352:N$1006&lt;&gt;"",Data!N352,"")</f>
        <v/>
      </c>
      <c r="O352" s="75" t="str">
        <f>IF(Data!$B352:O$1006&lt;&gt;"",Data!O352,"")</f>
        <v/>
      </c>
      <c r="P352" s="75" t="str">
        <f>IF(Data!$B352:P$1006&lt;&gt;"",Data!P352,"")</f>
        <v/>
      </c>
      <c r="Q352" s="75" t="str">
        <f>IF(Data!$B352:Q$1006&lt;&gt;"",Data!Q352,"")</f>
        <v/>
      </c>
      <c r="R352" s="75" t="str">
        <f>IF(Data!$B352:R$1006&lt;&gt;"",Data!R352,"")</f>
        <v/>
      </c>
      <c r="S352" s="75" t="str">
        <f>IF(Data!$B352:S$1006&lt;&gt;"",Data!S352,"")</f>
        <v/>
      </c>
      <c r="T352" s="75" t="str">
        <f>IF(Data!$B352:T$1006&lt;&gt;"",Data!T352,"")</f>
        <v/>
      </c>
      <c r="U352" s="75" t="str">
        <f>IF(Data!$B352:U$1006&lt;&gt;"",Data!U352,"")</f>
        <v/>
      </c>
      <c r="AB352" s="73">
        <f t="shared" si="106"/>
        <v>0</v>
      </c>
      <c r="AC352" s="73" t="str">
        <f t="shared" si="107"/>
        <v/>
      </c>
      <c r="AD352" s="73" t="str">
        <f t="shared" si="108"/>
        <v/>
      </c>
      <c r="AE352" s="73" t="str">
        <f t="shared" si="109"/>
        <v/>
      </c>
      <c r="AF352" s="73" t="str">
        <f t="shared" si="110"/>
        <v/>
      </c>
      <c r="AG352" s="73" t="str">
        <f t="shared" si="111"/>
        <v/>
      </c>
      <c r="AH352" s="73" t="str">
        <f t="shared" si="112"/>
        <v/>
      </c>
      <c r="AI352" s="73" t="str">
        <f t="shared" si="113"/>
        <v/>
      </c>
      <c r="AJ352" s="73" t="str">
        <f t="shared" si="114"/>
        <v/>
      </c>
      <c r="AK352" s="73" t="str">
        <f t="shared" si="115"/>
        <v/>
      </c>
      <c r="AL352" s="73" t="str">
        <f t="shared" si="116"/>
        <v/>
      </c>
      <c r="AM352" s="73" t="str">
        <f t="shared" si="117"/>
        <v/>
      </c>
      <c r="AN352" s="73" t="str">
        <f t="shared" si="118"/>
        <v/>
      </c>
      <c r="AO352" s="73" t="str">
        <f t="shared" si="119"/>
        <v/>
      </c>
      <c r="AP352" s="73" t="str">
        <f t="shared" si="120"/>
        <v/>
      </c>
      <c r="AQ352" s="73" t="str">
        <f t="shared" si="121"/>
        <v/>
      </c>
      <c r="AR352" s="73" t="str">
        <f t="shared" si="122"/>
        <v/>
      </c>
      <c r="AS352" s="73" t="str">
        <f t="shared" si="123"/>
        <v/>
      </c>
      <c r="AT352" s="73" t="str">
        <f t="shared" si="124"/>
        <v/>
      </c>
      <c r="AU352" s="73" t="str">
        <f t="shared" si="125"/>
        <v/>
      </c>
      <c r="AV352" s="73" t="str">
        <f t="shared" si="126"/>
        <v/>
      </c>
    </row>
    <row r="353" spans="1:48" ht="20" customHeight="1">
      <c r="A353" s="85">
        <v>347</v>
      </c>
      <c r="B353" s="75" t="str">
        <f>IF(Data!B353:$B$1006&lt;&gt;"",Data!B353,"")</f>
        <v/>
      </c>
      <c r="C353" s="75" t="str">
        <f>IF(Data!$B353:C$1006&lt;&gt;"",Data!C353,"")</f>
        <v/>
      </c>
      <c r="D353" s="75" t="str">
        <f>IF(Data!$B353:D$1006&lt;&gt;"",Data!D353,"")</f>
        <v/>
      </c>
      <c r="E353" s="75" t="str">
        <f>IF(Data!$B353:E$1006&lt;&gt;"",Data!E353,"")</f>
        <v/>
      </c>
      <c r="F353" s="75" t="str">
        <f>IF(Data!$B353:F$1006&lt;&gt;"",Data!F353,"")</f>
        <v/>
      </c>
      <c r="G353" s="75" t="str">
        <f>IF(Data!$B353:G$1006&lt;&gt;"",Data!G353,"")</f>
        <v/>
      </c>
      <c r="H353" s="75" t="str">
        <f>IF(Data!$B353:H$1006&lt;&gt;"",Data!H353,"")</f>
        <v/>
      </c>
      <c r="I353" s="75" t="str">
        <f>IF(Data!$B353:I$1006&lt;&gt;"",Data!I353,"")</f>
        <v/>
      </c>
      <c r="J353" s="75" t="str">
        <f>IF(Data!$B353:J$1006&lt;&gt;"",Data!J353,"")</f>
        <v/>
      </c>
      <c r="K353" s="75" t="str">
        <f>IF(Data!$B353:K$1006&lt;&gt;"",Data!K353,"")</f>
        <v/>
      </c>
      <c r="L353" s="75" t="str">
        <f>IF(Data!$B353:L$1006&lt;&gt;"",Data!L353,"")</f>
        <v/>
      </c>
      <c r="M353" s="75" t="str">
        <f>IF(Data!$B353:M$1006&lt;&gt;"",Data!M353,"")</f>
        <v/>
      </c>
      <c r="N353" s="75" t="str">
        <f>IF(Data!$B353:N$1006&lt;&gt;"",Data!N353,"")</f>
        <v/>
      </c>
      <c r="O353" s="75" t="str">
        <f>IF(Data!$B353:O$1006&lt;&gt;"",Data!O353,"")</f>
        <v/>
      </c>
      <c r="P353" s="75" t="str">
        <f>IF(Data!$B353:P$1006&lt;&gt;"",Data!P353,"")</f>
        <v/>
      </c>
      <c r="Q353" s="75" t="str">
        <f>IF(Data!$B353:Q$1006&lt;&gt;"",Data!Q353,"")</f>
        <v/>
      </c>
      <c r="R353" s="75" t="str">
        <f>IF(Data!$B353:R$1006&lt;&gt;"",Data!R353,"")</f>
        <v/>
      </c>
      <c r="S353" s="75" t="str">
        <f>IF(Data!$B353:S$1006&lt;&gt;"",Data!S353,"")</f>
        <v/>
      </c>
      <c r="T353" s="75" t="str">
        <f>IF(Data!$B353:T$1006&lt;&gt;"",Data!T353,"")</f>
        <v/>
      </c>
      <c r="U353" s="75" t="str">
        <f>IF(Data!$B353:U$1006&lt;&gt;"",Data!U353,"")</f>
        <v/>
      </c>
      <c r="AB353" s="73">
        <f t="shared" si="106"/>
        <v>0</v>
      </c>
      <c r="AC353" s="73" t="str">
        <f t="shared" si="107"/>
        <v/>
      </c>
      <c r="AD353" s="73" t="str">
        <f t="shared" si="108"/>
        <v/>
      </c>
      <c r="AE353" s="73" t="str">
        <f t="shared" si="109"/>
        <v/>
      </c>
      <c r="AF353" s="73" t="str">
        <f t="shared" si="110"/>
        <v/>
      </c>
      <c r="AG353" s="73" t="str">
        <f t="shared" si="111"/>
        <v/>
      </c>
      <c r="AH353" s="73" t="str">
        <f t="shared" si="112"/>
        <v/>
      </c>
      <c r="AI353" s="73" t="str">
        <f t="shared" si="113"/>
        <v/>
      </c>
      <c r="AJ353" s="73" t="str">
        <f t="shared" si="114"/>
        <v/>
      </c>
      <c r="AK353" s="73" t="str">
        <f t="shared" si="115"/>
        <v/>
      </c>
      <c r="AL353" s="73" t="str">
        <f t="shared" si="116"/>
        <v/>
      </c>
      <c r="AM353" s="73" t="str">
        <f t="shared" si="117"/>
        <v/>
      </c>
      <c r="AN353" s="73" t="str">
        <f t="shared" si="118"/>
        <v/>
      </c>
      <c r="AO353" s="73" t="str">
        <f t="shared" si="119"/>
        <v/>
      </c>
      <c r="AP353" s="73" t="str">
        <f t="shared" si="120"/>
        <v/>
      </c>
      <c r="AQ353" s="73" t="str">
        <f t="shared" si="121"/>
        <v/>
      </c>
      <c r="AR353" s="73" t="str">
        <f t="shared" si="122"/>
        <v/>
      </c>
      <c r="AS353" s="73" t="str">
        <f t="shared" si="123"/>
        <v/>
      </c>
      <c r="AT353" s="73" t="str">
        <f t="shared" si="124"/>
        <v/>
      </c>
      <c r="AU353" s="73" t="str">
        <f t="shared" si="125"/>
        <v/>
      </c>
      <c r="AV353" s="73" t="str">
        <f t="shared" si="126"/>
        <v/>
      </c>
    </row>
    <row r="354" spans="1:48" ht="20" customHeight="1">
      <c r="A354" s="85">
        <v>348</v>
      </c>
      <c r="B354" s="75" t="str">
        <f>IF(Data!B354:$B$1006&lt;&gt;"",Data!B354,"")</f>
        <v/>
      </c>
      <c r="C354" s="75" t="str">
        <f>IF(Data!$B354:C$1006&lt;&gt;"",Data!C354,"")</f>
        <v/>
      </c>
      <c r="D354" s="75" t="str">
        <f>IF(Data!$B354:D$1006&lt;&gt;"",Data!D354,"")</f>
        <v/>
      </c>
      <c r="E354" s="75" t="str">
        <f>IF(Data!$B354:E$1006&lt;&gt;"",Data!E354,"")</f>
        <v/>
      </c>
      <c r="F354" s="75" t="str">
        <f>IF(Data!$B354:F$1006&lt;&gt;"",Data!F354,"")</f>
        <v/>
      </c>
      <c r="G354" s="75" t="str">
        <f>IF(Data!$B354:G$1006&lt;&gt;"",Data!G354,"")</f>
        <v/>
      </c>
      <c r="H354" s="75" t="str">
        <f>IF(Data!$B354:H$1006&lt;&gt;"",Data!H354,"")</f>
        <v/>
      </c>
      <c r="I354" s="75" t="str">
        <f>IF(Data!$B354:I$1006&lt;&gt;"",Data!I354,"")</f>
        <v/>
      </c>
      <c r="J354" s="75" t="str">
        <f>IF(Data!$B354:J$1006&lt;&gt;"",Data!J354,"")</f>
        <v/>
      </c>
      <c r="K354" s="75" t="str">
        <f>IF(Data!$B354:K$1006&lt;&gt;"",Data!K354,"")</f>
        <v/>
      </c>
      <c r="L354" s="75" t="str">
        <f>IF(Data!$B354:L$1006&lt;&gt;"",Data!L354,"")</f>
        <v/>
      </c>
      <c r="M354" s="75" t="str">
        <f>IF(Data!$B354:M$1006&lt;&gt;"",Data!M354,"")</f>
        <v/>
      </c>
      <c r="N354" s="75" t="str">
        <f>IF(Data!$B354:N$1006&lt;&gt;"",Data!N354,"")</f>
        <v/>
      </c>
      <c r="O354" s="75" t="str">
        <f>IF(Data!$B354:O$1006&lt;&gt;"",Data!O354,"")</f>
        <v/>
      </c>
      <c r="P354" s="75" t="str">
        <f>IF(Data!$B354:P$1006&lt;&gt;"",Data!P354,"")</f>
        <v/>
      </c>
      <c r="Q354" s="75" t="str">
        <f>IF(Data!$B354:Q$1006&lt;&gt;"",Data!Q354,"")</f>
        <v/>
      </c>
      <c r="R354" s="75" t="str">
        <f>IF(Data!$B354:R$1006&lt;&gt;"",Data!R354,"")</f>
        <v/>
      </c>
      <c r="S354" s="75" t="str">
        <f>IF(Data!$B354:S$1006&lt;&gt;"",Data!S354,"")</f>
        <v/>
      </c>
      <c r="T354" s="75" t="str">
        <f>IF(Data!$B354:T$1006&lt;&gt;"",Data!T354,"")</f>
        <v/>
      </c>
      <c r="U354" s="75" t="str">
        <f>IF(Data!$B354:U$1006&lt;&gt;"",Data!U354,"")</f>
        <v/>
      </c>
      <c r="AB354" s="73">
        <f t="shared" si="106"/>
        <v>0</v>
      </c>
      <c r="AC354" s="73" t="str">
        <f t="shared" si="107"/>
        <v/>
      </c>
      <c r="AD354" s="73" t="str">
        <f t="shared" si="108"/>
        <v/>
      </c>
      <c r="AE354" s="73" t="str">
        <f t="shared" si="109"/>
        <v/>
      </c>
      <c r="AF354" s="73" t="str">
        <f t="shared" si="110"/>
        <v/>
      </c>
      <c r="AG354" s="73" t="str">
        <f t="shared" si="111"/>
        <v/>
      </c>
      <c r="AH354" s="73" t="str">
        <f t="shared" si="112"/>
        <v/>
      </c>
      <c r="AI354" s="73" t="str">
        <f t="shared" si="113"/>
        <v/>
      </c>
      <c r="AJ354" s="73" t="str">
        <f t="shared" si="114"/>
        <v/>
      </c>
      <c r="AK354" s="73" t="str">
        <f t="shared" si="115"/>
        <v/>
      </c>
      <c r="AL354" s="73" t="str">
        <f t="shared" si="116"/>
        <v/>
      </c>
      <c r="AM354" s="73" t="str">
        <f t="shared" si="117"/>
        <v/>
      </c>
      <c r="AN354" s="73" t="str">
        <f t="shared" si="118"/>
        <v/>
      </c>
      <c r="AO354" s="73" t="str">
        <f t="shared" si="119"/>
        <v/>
      </c>
      <c r="AP354" s="73" t="str">
        <f t="shared" si="120"/>
        <v/>
      </c>
      <c r="AQ354" s="73" t="str">
        <f t="shared" si="121"/>
        <v/>
      </c>
      <c r="AR354" s="73" t="str">
        <f t="shared" si="122"/>
        <v/>
      </c>
      <c r="AS354" s="73" t="str">
        <f t="shared" si="123"/>
        <v/>
      </c>
      <c r="AT354" s="73" t="str">
        <f t="shared" si="124"/>
        <v/>
      </c>
      <c r="AU354" s="73" t="str">
        <f t="shared" si="125"/>
        <v/>
      </c>
      <c r="AV354" s="73" t="str">
        <f t="shared" si="126"/>
        <v/>
      </c>
    </row>
    <row r="355" spans="1:48" ht="20" customHeight="1">
      <c r="A355" s="85">
        <v>349</v>
      </c>
      <c r="B355" s="75" t="str">
        <f>IF(Data!B355:$B$1006&lt;&gt;"",Data!B355,"")</f>
        <v/>
      </c>
      <c r="C355" s="75" t="str">
        <f>IF(Data!$B355:C$1006&lt;&gt;"",Data!C355,"")</f>
        <v/>
      </c>
      <c r="D355" s="75" t="str">
        <f>IF(Data!$B355:D$1006&lt;&gt;"",Data!D355,"")</f>
        <v/>
      </c>
      <c r="E355" s="75" t="str">
        <f>IF(Data!$B355:E$1006&lt;&gt;"",Data!E355,"")</f>
        <v/>
      </c>
      <c r="F355" s="75" t="str">
        <f>IF(Data!$B355:F$1006&lt;&gt;"",Data!F355,"")</f>
        <v/>
      </c>
      <c r="G355" s="75" t="str">
        <f>IF(Data!$B355:G$1006&lt;&gt;"",Data!G355,"")</f>
        <v/>
      </c>
      <c r="H355" s="75" t="str">
        <f>IF(Data!$B355:H$1006&lt;&gt;"",Data!H355,"")</f>
        <v/>
      </c>
      <c r="I355" s="75" t="str">
        <f>IF(Data!$B355:I$1006&lt;&gt;"",Data!I355,"")</f>
        <v/>
      </c>
      <c r="J355" s="75" t="str">
        <f>IF(Data!$B355:J$1006&lt;&gt;"",Data!J355,"")</f>
        <v/>
      </c>
      <c r="K355" s="75" t="str">
        <f>IF(Data!$B355:K$1006&lt;&gt;"",Data!K355,"")</f>
        <v/>
      </c>
      <c r="L355" s="75" t="str">
        <f>IF(Data!$B355:L$1006&lt;&gt;"",Data!L355,"")</f>
        <v/>
      </c>
      <c r="M355" s="75" t="str">
        <f>IF(Data!$B355:M$1006&lt;&gt;"",Data!M355,"")</f>
        <v/>
      </c>
      <c r="N355" s="75" t="str">
        <f>IF(Data!$B355:N$1006&lt;&gt;"",Data!N355,"")</f>
        <v/>
      </c>
      <c r="O355" s="75" t="str">
        <f>IF(Data!$B355:O$1006&lt;&gt;"",Data!O355,"")</f>
        <v/>
      </c>
      <c r="P355" s="75" t="str">
        <f>IF(Data!$B355:P$1006&lt;&gt;"",Data!P355,"")</f>
        <v/>
      </c>
      <c r="Q355" s="75" t="str">
        <f>IF(Data!$B355:Q$1006&lt;&gt;"",Data!Q355,"")</f>
        <v/>
      </c>
      <c r="R355" s="75" t="str">
        <f>IF(Data!$B355:R$1006&lt;&gt;"",Data!R355,"")</f>
        <v/>
      </c>
      <c r="S355" s="75" t="str">
        <f>IF(Data!$B355:S$1006&lt;&gt;"",Data!S355,"")</f>
        <v/>
      </c>
      <c r="T355" s="75" t="str">
        <f>IF(Data!$B355:T$1006&lt;&gt;"",Data!T355,"")</f>
        <v/>
      </c>
      <c r="U355" s="75" t="str">
        <f>IF(Data!$B355:U$1006&lt;&gt;"",Data!U355,"")</f>
        <v/>
      </c>
      <c r="AB355" s="73">
        <f t="shared" si="106"/>
        <v>0</v>
      </c>
      <c r="AC355" s="73" t="str">
        <f t="shared" si="107"/>
        <v/>
      </c>
      <c r="AD355" s="73" t="str">
        <f t="shared" si="108"/>
        <v/>
      </c>
      <c r="AE355" s="73" t="str">
        <f t="shared" si="109"/>
        <v/>
      </c>
      <c r="AF355" s="73" t="str">
        <f t="shared" si="110"/>
        <v/>
      </c>
      <c r="AG355" s="73" t="str">
        <f t="shared" si="111"/>
        <v/>
      </c>
      <c r="AH355" s="73" t="str">
        <f t="shared" si="112"/>
        <v/>
      </c>
      <c r="AI355" s="73" t="str">
        <f t="shared" si="113"/>
        <v/>
      </c>
      <c r="AJ355" s="73" t="str">
        <f t="shared" si="114"/>
        <v/>
      </c>
      <c r="AK355" s="73" t="str">
        <f t="shared" si="115"/>
        <v/>
      </c>
      <c r="AL355" s="73" t="str">
        <f t="shared" si="116"/>
        <v/>
      </c>
      <c r="AM355" s="73" t="str">
        <f t="shared" si="117"/>
        <v/>
      </c>
      <c r="AN355" s="73" t="str">
        <f t="shared" si="118"/>
        <v/>
      </c>
      <c r="AO355" s="73" t="str">
        <f t="shared" si="119"/>
        <v/>
      </c>
      <c r="AP355" s="73" t="str">
        <f t="shared" si="120"/>
        <v/>
      </c>
      <c r="AQ355" s="73" t="str">
        <f t="shared" si="121"/>
        <v/>
      </c>
      <c r="AR355" s="73" t="str">
        <f t="shared" si="122"/>
        <v/>
      </c>
      <c r="AS355" s="73" t="str">
        <f t="shared" si="123"/>
        <v/>
      </c>
      <c r="AT355" s="73" t="str">
        <f t="shared" si="124"/>
        <v/>
      </c>
      <c r="AU355" s="73" t="str">
        <f t="shared" si="125"/>
        <v/>
      </c>
      <c r="AV355" s="73" t="str">
        <f t="shared" si="126"/>
        <v/>
      </c>
    </row>
    <row r="356" spans="1:48" ht="20" customHeight="1">
      <c r="A356" s="85">
        <v>350</v>
      </c>
      <c r="B356" s="75" t="str">
        <f>IF(Data!B356:$B$1006&lt;&gt;"",Data!B356,"")</f>
        <v/>
      </c>
      <c r="C356" s="75" t="str">
        <f>IF(Data!$B356:C$1006&lt;&gt;"",Data!C356,"")</f>
        <v/>
      </c>
      <c r="D356" s="75" t="str">
        <f>IF(Data!$B356:D$1006&lt;&gt;"",Data!D356,"")</f>
        <v/>
      </c>
      <c r="E356" s="75" t="str">
        <f>IF(Data!$B356:E$1006&lt;&gt;"",Data!E356,"")</f>
        <v/>
      </c>
      <c r="F356" s="75" t="str">
        <f>IF(Data!$B356:F$1006&lt;&gt;"",Data!F356,"")</f>
        <v/>
      </c>
      <c r="G356" s="75" t="str">
        <f>IF(Data!$B356:G$1006&lt;&gt;"",Data!G356,"")</f>
        <v/>
      </c>
      <c r="H356" s="75" t="str">
        <f>IF(Data!$B356:H$1006&lt;&gt;"",Data!H356,"")</f>
        <v/>
      </c>
      <c r="I356" s="75" t="str">
        <f>IF(Data!$B356:I$1006&lt;&gt;"",Data!I356,"")</f>
        <v/>
      </c>
      <c r="J356" s="75" t="str">
        <f>IF(Data!$B356:J$1006&lt;&gt;"",Data!J356,"")</f>
        <v/>
      </c>
      <c r="K356" s="75" t="str">
        <f>IF(Data!$B356:K$1006&lt;&gt;"",Data!K356,"")</f>
        <v/>
      </c>
      <c r="L356" s="75" t="str">
        <f>IF(Data!$B356:L$1006&lt;&gt;"",Data!L356,"")</f>
        <v/>
      </c>
      <c r="M356" s="75" t="str">
        <f>IF(Data!$B356:M$1006&lt;&gt;"",Data!M356,"")</f>
        <v/>
      </c>
      <c r="N356" s="75" t="str">
        <f>IF(Data!$B356:N$1006&lt;&gt;"",Data!N356,"")</f>
        <v/>
      </c>
      <c r="O356" s="75" t="str">
        <f>IF(Data!$B356:O$1006&lt;&gt;"",Data!O356,"")</f>
        <v/>
      </c>
      <c r="P356" s="75" t="str">
        <f>IF(Data!$B356:P$1006&lt;&gt;"",Data!P356,"")</f>
        <v/>
      </c>
      <c r="Q356" s="75" t="str">
        <f>IF(Data!$B356:Q$1006&lt;&gt;"",Data!Q356,"")</f>
        <v/>
      </c>
      <c r="R356" s="75" t="str">
        <f>IF(Data!$B356:R$1006&lt;&gt;"",Data!R356,"")</f>
        <v/>
      </c>
      <c r="S356" s="75" t="str">
        <f>IF(Data!$B356:S$1006&lt;&gt;"",Data!S356,"")</f>
        <v/>
      </c>
      <c r="T356" s="75" t="str">
        <f>IF(Data!$B356:T$1006&lt;&gt;"",Data!T356,"")</f>
        <v/>
      </c>
      <c r="U356" s="75" t="str">
        <f>IF(Data!$B356:U$1006&lt;&gt;"",Data!U356,"")</f>
        <v/>
      </c>
      <c r="AB356" s="73">
        <f t="shared" si="106"/>
        <v>0</v>
      </c>
      <c r="AC356" s="73" t="str">
        <f t="shared" si="107"/>
        <v/>
      </c>
      <c r="AD356" s="73" t="str">
        <f t="shared" si="108"/>
        <v/>
      </c>
      <c r="AE356" s="73" t="str">
        <f t="shared" si="109"/>
        <v/>
      </c>
      <c r="AF356" s="73" t="str">
        <f t="shared" si="110"/>
        <v/>
      </c>
      <c r="AG356" s="73" t="str">
        <f t="shared" si="111"/>
        <v/>
      </c>
      <c r="AH356" s="73" t="str">
        <f t="shared" si="112"/>
        <v/>
      </c>
      <c r="AI356" s="73" t="str">
        <f t="shared" si="113"/>
        <v/>
      </c>
      <c r="AJ356" s="73" t="str">
        <f t="shared" si="114"/>
        <v/>
      </c>
      <c r="AK356" s="73" t="str">
        <f t="shared" si="115"/>
        <v/>
      </c>
      <c r="AL356" s="73" t="str">
        <f t="shared" si="116"/>
        <v/>
      </c>
      <c r="AM356" s="73" t="str">
        <f t="shared" si="117"/>
        <v/>
      </c>
      <c r="AN356" s="73" t="str">
        <f t="shared" si="118"/>
        <v/>
      </c>
      <c r="AO356" s="73" t="str">
        <f t="shared" si="119"/>
        <v/>
      </c>
      <c r="AP356" s="73" t="str">
        <f t="shared" si="120"/>
        <v/>
      </c>
      <c r="AQ356" s="73" t="str">
        <f t="shared" si="121"/>
        <v/>
      </c>
      <c r="AR356" s="73" t="str">
        <f t="shared" si="122"/>
        <v/>
      </c>
      <c r="AS356" s="73" t="str">
        <f t="shared" si="123"/>
        <v/>
      </c>
      <c r="AT356" s="73" t="str">
        <f t="shared" si="124"/>
        <v/>
      </c>
      <c r="AU356" s="73" t="str">
        <f t="shared" si="125"/>
        <v/>
      </c>
      <c r="AV356" s="73" t="str">
        <f t="shared" si="126"/>
        <v/>
      </c>
    </row>
    <row r="357" spans="1:48" ht="20" customHeight="1">
      <c r="A357" s="85">
        <v>351</v>
      </c>
      <c r="B357" s="75" t="str">
        <f>IF(Data!B357:$B$1006&lt;&gt;"",Data!B357,"")</f>
        <v/>
      </c>
      <c r="C357" s="75" t="str">
        <f>IF(Data!$B357:C$1006&lt;&gt;"",Data!C357,"")</f>
        <v/>
      </c>
      <c r="D357" s="75" t="str">
        <f>IF(Data!$B357:D$1006&lt;&gt;"",Data!D357,"")</f>
        <v/>
      </c>
      <c r="E357" s="75" t="str">
        <f>IF(Data!$B357:E$1006&lt;&gt;"",Data!E357,"")</f>
        <v/>
      </c>
      <c r="F357" s="75" t="str">
        <f>IF(Data!$B357:F$1006&lt;&gt;"",Data!F357,"")</f>
        <v/>
      </c>
      <c r="G357" s="75" t="str">
        <f>IF(Data!$B357:G$1006&lt;&gt;"",Data!G357,"")</f>
        <v/>
      </c>
      <c r="H357" s="75" t="str">
        <f>IF(Data!$B357:H$1006&lt;&gt;"",Data!H357,"")</f>
        <v/>
      </c>
      <c r="I357" s="75" t="str">
        <f>IF(Data!$B357:I$1006&lt;&gt;"",Data!I357,"")</f>
        <v/>
      </c>
      <c r="J357" s="75" t="str">
        <f>IF(Data!$B357:J$1006&lt;&gt;"",Data!J357,"")</f>
        <v/>
      </c>
      <c r="K357" s="75" t="str">
        <f>IF(Data!$B357:K$1006&lt;&gt;"",Data!K357,"")</f>
        <v/>
      </c>
      <c r="L357" s="75" t="str">
        <f>IF(Data!$B357:L$1006&lt;&gt;"",Data!L357,"")</f>
        <v/>
      </c>
      <c r="M357" s="75" t="str">
        <f>IF(Data!$B357:M$1006&lt;&gt;"",Data!M357,"")</f>
        <v/>
      </c>
      <c r="N357" s="75" t="str">
        <f>IF(Data!$B357:N$1006&lt;&gt;"",Data!N357,"")</f>
        <v/>
      </c>
      <c r="O357" s="75" t="str">
        <f>IF(Data!$B357:O$1006&lt;&gt;"",Data!O357,"")</f>
        <v/>
      </c>
      <c r="P357" s="75" t="str">
        <f>IF(Data!$B357:P$1006&lt;&gt;"",Data!P357,"")</f>
        <v/>
      </c>
      <c r="Q357" s="75" t="str">
        <f>IF(Data!$B357:Q$1006&lt;&gt;"",Data!Q357,"")</f>
        <v/>
      </c>
      <c r="R357" s="75" t="str">
        <f>IF(Data!$B357:R$1006&lt;&gt;"",Data!R357,"")</f>
        <v/>
      </c>
      <c r="S357" s="75" t="str">
        <f>IF(Data!$B357:S$1006&lt;&gt;"",Data!S357,"")</f>
        <v/>
      </c>
      <c r="T357" s="75" t="str">
        <f>IF(Data!$B357:T$1006&lt;&gt;"",Data!T357,"")</f>
        <v/>
      </c>
      <c r="U357" s="75" t="str">
        <f>IF(Data!$B357:U$1006&lt;&gt;"",Data!U357,"")</f>
        <v/>
      </c>
      <c r="AB357" s="73">
        <f t="shared" si="106"/>
        <v>0</v>
      </c>
      <c r="AC357" s="73" t="str">
        <f t="shared" si="107"/>
        <v/>
      </c>
      <c r="AD357" s="73" t="str">
        <f t="shared" si="108"/>
        <v/>
      </c>
      <c r="AE357" s="73" t="str">
        <f t="shared" si="109"/>
        <v/>
      </c>
      <c r="AF357" s="73" t="str">
        <f t="shared" si="110"/>
        <v/>
      </c>
      <c r="AG357" s="73" t="str">
        <f t="shared" si="111"/>
        <v/>
      </c>
      <c r="AH357" s="73" t="str">
        <f t="shared" si="112"/>
        <v/>
      </c>
      <c r="AI357" s="73" t="str">
        <f t="shared" si="113"/>
        <v/>
      </c>
      <c r="AJ357" s="73" t="str">
        <f t="shared" si="114"/>
        <v/>
      </c>
      <c r="AK357" s="73" t="str">
        <f t="shared" si="115"/>
        <v/>
      </c>
      <c r="AL357" s="73" t="str">
        <f t="shared" si="116"/>
        <v/>
      </c>
      <c r="AM357" s="73" t="str">
        <f t="shared" si="117"/>
        <v/>
      </c>
      <c r="AN357" s="73" t="str">
        <f t="shared" si="118"/>
        <v/>
      </c>
      <c r="AO357" s="73" t="str">
        <f t="shared" si="119"/>
        <v/>
      </c>
      <c r="AP357" s="73" t="str">
        <f t="shared" si="120"/>
        <v/>
      </c>
      <c r="AQ357" s="73" t="str">
        <f t="shared" si="121"/>
        <v/>
      </c>
      <c r="AR357" s="73" t="str">
        <f t="shared" si="122"/>
        <v/>
      </c>
      <c r="AS357" s="73" t="str">
        <f t="shared" si="123"/>
        <v/>
      </c>
      <c r="AT357" s="73" t="str">
        <f t="shared" si="124"/>
        <v/>
      </c>
      <c r="AU357" s="73" t="str">
        <f t="shared" si="125"/>
        <v/>
      </c>
      <c r="AV357" s="73" t="str">
        <f t="shared" si="126"/>
        <v/>
      </c>
    </row>
    <row r="358" spans="1:48" ht="20" customHeight="1">
      <c r="A358" s="85">
        <v>352</v>
      </c>
      <c r="B358" s="75" t="str">
        <f>IF(Data!B358:$B$1006&lt;&gt;"",Data!B358,"")</f>
        <v/>
      </c>
      <c r="C358" s="75" t="str">
        <f>IF(Data!$B358:C$1006&lt;&gt;"",Data!C358,"")</f>
        <v/>
      </c>
      <c r="D358" s="75" t="str">
        <f>IF(Data!$B358:D$1006&lt;&gt;"",Data!D358,"")</f>
        <v/>
      </c>
      <c r="E358" s="75" t="str">
        <f>IF(Data!$B358:E$1006&lt;&gt;"",Data!E358,"")</f>
        <v/>
      </c>
      <c r="F358" s="75" t="str">
        <f>IF(Data!$B358:F$1006&lt;&gt;"",Data!F358,"")</f>
        <v/>
      </c>
      <c r="G358" s="75" t="str">
        <f>IF(Data!$B358:G$1006&lt;&gt;"",Data!G358,"")</f>
        <v/>
      </c>
      <c r="H358" s="75" t="str">
        <f>IF(Data!$B358:H$1006&lt;&gt;"",Data!H358,"")</f>
        <v/>
      </c>
      <c r="I358" s="75" t="str">
        <f>IF(Data!$B358:I$1006&lt;&gt;"",Data!I358,"")</f>
        <v/>
      </c>
      <c r="J358" s="75" t="str">
        <f>IF(Data!$B358:J$1006&lt;&gt;"",Data!J358,"")</f>
        <v/>
      </c>
      <c r="K358" s="75" t="str">
        <f>IF(Data!$B358:K$1006&lt;&gt;"",Data!K358,"")</f>
        <v/>
      </c>
      <c r="L358" s="75" t="str">
        <f>IF(Data!$B358:L$1006&lt;&gt;"",Data!L358,"")</f>
        <v/>
      </c>
      <c r="M358" s="75" t="str">
        <f>IF(Data!$B358:M$1006&lt;&gt;"",Data!M358,"")</f>
        <v/>
      </c>
      <c r="N358" s="75" t="str">
        <f>IF(Data!$B358:N$1006&lt;&gt;"",Data!N358,"")</f>
        <v/>
      </c>
      <c r="O358" s="75" t="str">
        <f>IF(Data!$B358:O$1006&lt;&gt;"",Data!O358,"")</f>
        <v/>
      </c>
      <c r="P358" s="75" t="str">
        <f>IF(Data!$B358:P$1006&lt;&gt;"",Data!P358,"")</f>
        <v/>
      </c>
      <c r="Q358" s="75" t="str">
        <f>IF(Data!$B358:Q$1006&lt;&gt;"",Data!Q358,"")</f>
        <v/>
      </c>
      <c r="R358" s="75" t="str">
        <f>IF(Data!$B358:R$1006&lt;&gt;"",Data!R358,"")</f>
        <v/>
      </c>
      <c r="S358" s="75" t="str">
        <f>IF(Data!$B358:S$1006&lt;&gt;"",Data!S358,"")</f>
        <v/>
      </c>
      <c r="T358" s="75" t="str">
        <f>IF(Data!$B358:T$1006&lt;&gt;"",Data!T358,"")</f>
        <v/>
      </c>
      <c r="U358" s="75" t="str">
        <f>IF(Data!$B358:U$1006&lt;&gt;"",Data!U358,"")</f>
        <v/>
      </c>
      <c r="AB358" s="73">
        <f t="shared" si="106"/>
        <v>0</v>
      </c>
      <c r="AC358" s="73" t="str">
        <f t="shared" si="107"/>
        <v/>
      </c>
      <c r="AD358" s="73" t="str">
        <f t="shared" si="108"/>
        <v/>
      </c>
      <c r="AE358" s="73" t="str">
        <f t="shared" si="109"/>
        <v/>
      </c>
      <c r="AF358" s="73" t="str">
        <f t="shared" si="110"/>
        <v/>
      </c>
      <c r="AG358" s="73" t="str">
        <f t="shared" si="111"/>
        <v/>
      </c>
      <c r="AH358" s="73" t="str">
        <f t="shared" si="112"/>
        <v/>
      </c>
      <c r="AI358" s="73" t="str">
        <f t="shared" si="113"/>
        <v/>
      </c>
      <c r="AJ358" s="73" t="str">
        <f t="shared" si="114"/>
        <v/>
      </c>
      <c r="AK358" s="73" t="str">
        <f t="shared" si="115"/>
        <v/>
      </c>
      <c r="AL358" s="73" t="str">
        <f t="shared" si="116"/>
        <v/>
      </c>
      <c r="AM358" s="73" t="str">
        <f t="shared" si="117"/>
        <v/>
      </c>
      <c r="AN358" s="73" t="str">
        <f t="shared" si="118"/>
        <v/>
      </c>
      <c r="AO358" s="73" t="str">
        <f t="shared" si="119"/>
        <v/>
      </c>
      <c r="AP358" s="73" t="str">
        <f t="shared" si="120"/>
        <v/>
      </c>
      <c r="AQ358" s="73" t="str">
        <f t="shared" si="121"/>
        <v/>
      </c>
      <c r="AR358" s="73" t="str">
        <f t="shared" si="122"/>
        <v/>
      </c>
      <c r="AS358" s="73" t="str">
        <f t="shared" si="123"/>
        <v/>
      </c>
      <c r="AT358" s="73" t="str">
        <f t="shared" si="124"/>
        <v/>
      </c>
      <c r="AU358" s="73" t="str">
        <f t="shared" si="125"/>
        <v/>
      </c>
      <c r="AV358" s="73" t="str">
        <f t="shared" si="126"/>
        <v/>
      </c>
    </row>
    <row r="359" spans="1:48" ht="20" customHeight="1">
      <c r="A359" s="85">
        <v>353</v>
      </c>
      <c r="B359" s="75" t="str">
        <f>IF(Data!B359:$B$1006&lt;&gt;"",Data!B359,"")</f>
        <v/>
      </c>
      <c r="C359" s="75" t="str">
        <f>IF(Data!$B359:C$1006&lt;&gt;"",Data!C359,"")</f>
        <v/>
      </c>
      <c r="D359" s="75" t="str">
        <f>IF(Data!$B359:D$1006&lt;&gt;"",Data!D359,"")</f>
        <v/>
      </c>
      <c r="E359" s="75" t="str">
        <f>IF(Data!$B359:E$1006&lt;&gt;"",Data!E359,"")</f>
        <v/>
      </c>
      <c r="F359" s="75" t="str">
        <f>IF(Data!$B359:F$1006&lt;&gt;"",Data!F359,"")</f>
        <v/>
      </c>
      <c r="G359" s="75" t="str">
        <f>IF(Data!$B359:G$1006&lt;&gt;"",Data!G359,"")</f>
        <v/>
      </c>
      <c r="H359" s="75" t="str">
        <f>IF(Data!$B359:H$1006&lt;&gt;"",Data!H359,"")</f>
        <v/>
      </c>
      <c r="I359" s="75" t="str">
        <f>IF(Data!$B359:I$1006&lt;&gt;"",Data!I359,"")</f>
        <v/>
      </c>
      <c r="J359" s="75" t="str">
        <f>IF(Data!$B359:J$1006&lt;&gt;"",Data!J359,"")</f>
        <v/>
      </c>
      <c r="K359" s="75" t="str">
        <f>IF(Data!$B359:K$1006&lt;&gt;"",Data!K359,"")</f>
        <v/>
      </c>
      <c r="L359" s="75" t="str">
        <f>IF(Data!$B359:L$1006&lt;&gt;"",Data!L359,"")</f>
        <v/>
      </c>
      <c r="M359" s="75" t="str">
        <f>IF(Data!$B359:M$1006&lt;&gt;"",Data!M359,"")</f>
        <v/>
      </c>
      <c r="N359" s="75" t="str">
        <f>IF(Data!$B359:N$1006&lt;&gt;"",Data!N359,"")</f>
        <v/>
      </c>
      <c r="O359" s="75" t="str">
        <f>IF(Data!$B359:O$1006&lt;&gt;"",Data!O359,"")</f>
        <v/>
      </c>
      <c r="P359" s="75" t="str">
        <f>IF(Data!$B359:P$1006&lt;&gt;"",Data!P359,"")</f>
        <v/>
      </c>
      <c r="Q359" s="75" t="str">
        <f>IF(Data!$B359:Q$1006&lt;&gt;"",Data!Q359,"")</f>
        <v/>
      </c>
      <c r="R359" s="75" t="str">
        <f>IF(Data!$B359:R$1006&lt;&gt;"",Data!R359,"")</f>
        <v/>
      </c>
      <c r="S359" s="75" t="str">
        <f>IF(Data!$B359:S$1006&lt;&gt;"",Data!S359,"")</f>
        <v/>
      </c>
      <c r="T359" s="75" t="str">
        <f>IF(Data!$B359:T$1006&lt;&gt;"",Data!T359,"")</f>
        <v/>
      </c>
      <c r="U359" s="75" t="str">
        <f>IF(Data!$B359:U$1006&lt;&gt;"",Data!U359,"")</f>
        <v/>
      </c>
      <c r="AB359" s="73">
        <f t="shared" si="106"/>
        <v>0</v>
      </c>
      <c r="AC359" s="73" t="str">
        <f t="shared" si="107"/>
        <v/>
      </c>
      <c r="AD359" s="73" t="str">
        <f t="shared" si="108"/>
        <v/>
      </c>
      <c r="AE359" s="73" t="str">
        <f t="shared" si="109"/>
        <v/>
      </c>
      <c r="AF359" s="73" t="str">
        <f t="shared" si="110"/>
        <v/>
      </c>
      <c r="AG359" s="73" t="str">
        <f t="shared" si="111"/>
        <v/>
      </c>
      <c r="AH359" s="73" t="str">
        <f t="shared" si="112"/>
        <v/>
      </c>
      <c r="AI359" s="73" t="str">
        <f t="shared" si="113"/>
        <v/>
      </c>
      <c r="AJ359" s="73" t="str">
        <f t="shared" si="114"/>
        <v/>
      </c>
      <c r="AK359" s="73" t="str">
        <f t="shared" si="115"/>
        <v/>
      </c>
      <c r="AL359" s="73" t="str">
        <f t="shared" si="116"/>
        <v/>
      </c>
      <c r="AM359" s="73" t="str">
        <f t="shared" si="117"/>
        <v/>
      </c>
      <c r="AN359" s="73" t="str">
        <f t="shared" si="118"/>
        <v/>
      </c>
      <c r="AO359" s="73" t="str">
        <f t="shared" si="119"/>
        <v/>
      </c>
      <c r="AP359" s="73" t="str">
        <f t="shared" si="120"/>
        <v/>
      </c>
      <c r="AQ359" s="73" t="str">
        <f t="shared" si="121"/>
        <v/>
      </c>
      <c r="AR359" s="73" t="str">
        <f t="shared" si="122"/>
        <v/>
      </c>
      <c r="AS359" s="73" t="str">
        <f t="shared" si="123"/>
        <v/>
      </c>
      <c r="AT359" s="73" t="str">
        <f t="shared" si="124"/>
        <v/>
      </c>
      <c r="AU359" s="73" t="str">
        <f t="shared" si="125"/>
        <v/>
      </c>
      <c r="AV359" s="73" t="str">
        <f t="shared" si="126"/>
        <v/>
      </c>
    </row>
    <row r="360" spans="1:48" ht="20" customHeight="1">
      <c r="A360" s="85">
        <v>354</v>
      </c>
      <c r="B360" s="75" t="str">
        <f>IF(Data!B360:$B$1006&lt;&gt;"",Data!B360,"")</f>
        <v/>
      </c>
      <c r="C360" s="75" t="str">
        <f>IF(Data!$B360:C$1006&lt;&gt;"",Data!C360,"")</f>
        <v/>
      </c>
      <c r="D360" s="75" t="str">
        <f>IF(Data!$B360:D$1006&lt;&gt;"",Data!D360,"")</f>
        <v/>
      </c>
      <c r="E360" s="75" t="str">
        <f>IF(Data!$B360:E$1006&lt;&gt;"",Data!E360,"")</f>
        <v/>
      </c>
      <c r="F360" s="75" t="str">
        <f>IF(Data!$B360:F$1006&lt;&gt;"",Data!F360,"")</f>
        <v/>
      </c>
      <c r="G360" s="75" t="str">
        <f>IF(Data!$B360:G$1006&lt;&gt;"",Data!G360,"")</f>
        <v/>
      </c>
      <c r="H360" s="75" t="str">
        <f>IF(Data!$B360:H$1006&lt;&gt;"",Data!H360,"")</f>
        <v/>
      </c>
      <c r="I360" s="75" t="str">
        <f>IF(Data!$B360:I$1006&lt;&gt;"",Data!I360,"")</f>
        <v/>
      </c>
      <c r="J360" s="75" t="str">
        <f>IF(Data!$B360:J$1006&lt;&gt;"",Data!J360,"")</f>
        <v/>
      </c>
      <c r="K360" s="75" t="str">
        <f>IF(Data!$B360:K$1006&lt;&gt;"",Data!K360,"")</f>
        <v/>
      </c>
      <c r="L360" s="75" t="str">
        <f>IF(Data!$B360:L$1006&lt;&gt;"",Data!L360,"")</f>
        <v/>
      </c>
      <c r="M360" s="75" t="str">
        <f>IF(Data!$B360:M$1006&lt;&gt;"",Data!M360,"")</f>
        <v/>
      </c>
      <c r="N360" s="75" t="str">
        <f>IF(Data!$B360:N$1006&lt;&gt;"",Data!N360,"")</f>
        <v/>
      </c>
      <c r="O360" s="75" t="str">
        <f>IF(Data!$B360:O$1006&lt;&gt;"",Data!O360,"")</f>
        <v/>
      </c>
      <c r="P360" s="75" t="str">
        <f>IF(Data!$B360:P$1006&lt;&gt;"",Data!P360,"")</f>
        <v/>
      </c>
      <c r="Q360" s="75" t="str">
        <f>IF(Data!$B360:Q$1006&lt;&gt;"",Data!Q360,"")</f>
        <v/>
      </c>
      <c r="R360" s="75" t="str">
        <f>IF(Data!$B360:R$1006&lt;&gt;"",Data!R360,"")</f>
        <v/>
      </c>
      <c r="S360" s="75" t="str">
        <f>IF(Data!$B360:S$1006&lt;&gt;"",Data!S360,"")</f>
        <v/>
      </c>
      <c r="T360" s="75" t="str">
        <f>IF(Data!$B360:T$1006&lt;&gt;"",Data!T360,"")</f>
        <v/>
      </c>
      <c r="U360" s="75" t="str">
        <f>IF(Data!$B360:U$1006&lt;&gt;"",Data!U360,"")</f>
        <v/>
      </c>
      <c r="AB360" s="73">
        <f t="shared" si="106"/>
        <v>0</v>
      </c>
      <c r="AC360" s="73" t="str">
        <f t="shared" si="107"/>
        <v/>
      </c>
      <c r="AD360" s="73" t="str">
        <f t="shared" si="108"/>
        <v/>
      </c>
      <c r="AE360" s="73" t="str">
        <f t="shared" si="109"/>
        <v/>
      </c>
      <c r="AF360" s="73" t="str">
        <f t="shared" si="110"/>
        <v/>
      </c>
      <c r="AG360" s="73" t="str">
        <f t="shared" si="111"/>
        <v/>
      </c>
      <c r="AH360" s="73" t="str">
        <f t="shared" si="112"/>
        <v/>
      </c>
      <c r="AI360" s="73" t="str">
        <f t="shared" si="113"/>
        <v/>
      </c>
      <c r="AJ360" s="73" t="str">
        <f t="shared" si="114"/>
        <v/>
      </c>
      <c r="AK360" s="73" t="str">
        <f t="shared" si="115"/>
        <v/>
      </c>
      <c r="AL360" s="73" t="str">
        <f t="shared" si="116"/>
        <v/>
      </c>
      <c r="AM360" s="73" t="str">
        <f t="shared" si="117"/>
        <v/>
      </c>
      <c r="AN360" s="73" t="str">
        <f t="shared" si="118"/>
        <v/>
      </c>
      <c r="AO360" s="73" t="str">
        <f t="shared" si="119"/>
        <v/>
      </c>
      <c r="AP360" s="73" t="str">
        <f t="shared" si="120"/>
        <v/>
      </c>
      <c r="AQ360" s="73" t="str">
        <f t="shared" si="121"/>
        <v/>
      </c>
      <c r="AR360" s="73" t="str">
        <f t="shared" si="122"/>
        <v/>
      </c>
      <c r="AS360" s="73" t="str">
        <f t="shared" si="123"/>
        <v/>
      </c>
      <c r="AT360" s="73" t="str">
        <f t="shared" si="124"/>
        <v/>
      </c>
      <c r="AU360" s="73" t="str">
        <f t="shared" si="125"/>
        <v/>
      </c>
      <c r="AV360" s="73" t="str">
        <f t="shared" si="126"/>
        <v/>
      </c>
    </row>
    <row r="361" spans="1:48" ht="20" customHeight="1">
      <c r="A361" s="85">
        <v>355</v>
      </c>
      <c r="B361" s="75" t="str">
        <f>IF(Data!B361:$B$1006&lt;&gt;"",Data!B361,"")</f>
        <v/>
      </c>
      <c r="C361" s="75" t="str">
        <f>IF(Data!$B361:C$1006&lt;&gt;"",Data!C361,"")</f>
        <v/>
      </c>
      <c r="D361" s="75" t="str">
        <f>IF(Data!$B361:D$1006&lt;&gt;"",Data!D361,"")</f>
        <v/>
      </c>
      <c r="E361" s="75" t="str">
        <f>IF(Data!$B361:E$1006&lt;&gt;"",Data!E361,"")</f>
        <v/>
      </c>
      <c r="F361" s="75" t="str">
        <f>IF(Data!$B361:F$1006&lt;&gt;"",Data!F361,"")</f>
        <v/>
      </c>
      <c r="G361" s="75" t="str">
        <f>IF(Data!$B361:G$1006&lt;&gt;"",Data!G361,"")</f>
        <v/>
      </c>
      <c r="H361" s="75" t="str">
        <f>IF(Data!$B361:H$1006&lt;&gt;"",Data!H361,"")</f>
        <v/>
      </c>
      <c r="I361" s="75" t="str">
        <f>IF(Data!$B361:I$1006&lt;&gt;"",Data!I361,"")</f>
        <v/>
      </c>
      <c r="J361" s="75" t="str">
        <f>IF(Data!$B361:J$1006&lt;&gt;"",Data!J361,"")</f>
        <v/>
      </c>
      <c r="K361" s="75" t="str">
        <f>IF(Data!$B361:K$1006&lt;&gt;"",Data!K361,"")</f>
        <v/>
      </c>
      <c r="L361" s="75" t="str">
        <f>IF(Data!$B361:L$1006&lt;&gt;"",Data!L361,"")</f>
        <v/>
      </c>
      <c r="M361" s="75" t="str">
        <f>IF(Data!$B361:M$1006&lt;&gt;"",Data!M361,"")</f>
        <v/>
      </c>
      <c r="N361" s="75" t="str">
        <f>IF(Data!$B361:N$1006&lt;&gt;"",Data!N361,"")</f>
        <v/>
      </c>
      <c r="O361" s="75" t="str">
        <f>IF(Data!$B361:O$1006&lt;&gt;"",Data!O361,"")</f>
        <v/>
      </c>
      <c r="P361" s="75" t="str">
        <f>IF(Data!$B361:P$1006&lt;&gt;"",Data!P361,"")</f>
        <v/>
      </c>
      <c r="Q361" s="75" t="str">
        <f>IF(Data!$B361:Q$1006&lt;&gt;"",Data!Q361,"")</f>
        <v/>
      </c>
      <c r="R361" s="75" t="str">
        <f>IF(Data!$B361:R$1006&lt;&gt;"",Data!R361,"")</f>
        <v/>
      </c>
      <c r="S361" s="75" t="str">
        <f>IF(Data!$B361:S$1006&lt;&gt;"",Data!S361,"")</f>
        <v/>
      </c>
      <c r="T361" s="75" t="str">
        <f>IF(Data!$B361:T$1006&lt;&gt;"",Data!T361,"")</f>
        <v/>
      </c>
      <c r="U361" s="75" t="str">
        <f>IF(Data!$B361:U$1006&lt;&gt;"",Data!U361,"")</f>
        <v/>
      </c>
      <c r="AB361" s="73">
        <f t="shared" si="106"/>
        <v>0</v>
      </c>
      <c r="AC361" s="73" t="str">
        <f t="shared" si="107"/>
        <v/>
      </c>
      <c r="AD361" s="73" t="str">
        <f t="shared" si="108"/>
        <v/>
      </c>
      <c r="AE361" s="73" t="str">
        <f t="shared" si="109"/>
        <v/>
      </c>
      <c r="AF361" s="73" t="str">
        <f t="shared" si="110"/>
        <v/>
      </c>
      <c r="AG361" s="73" t="str">
        <f t="shared" si="111"/>
        <v/>
      </c>
      <c r="AH361" s="73" t="str">
        <f t="shared" si="112"/>
        <v/>
      </c>
      <c r="AI361" s="73" t="str">
        <f t="shared" si="113"/>
        <v/>
      </c>
      <c r="AJ361" s="73" t="str">
        <f t="shared" si="114"/>
        <v/>
      </c>
      <c r="AK361" s="73" t="str">
        <f t="shared" si="115"/>
        <v/>
      </c>
      <c r="AL361" s="73" t="str">
        <f t="shared" si="116"/>
        <v/>
      </c>
      <c r="AM361" s="73" t="str">
        <f t="shared" si="117"/>
        <v/>
      </c>
      <c r="AN361" s="73" t="str">
        <f t="shared" si="118"/>
        <v/>
      </c>
      <c r="AO361" s="73" t="str">
        <f t="shared" si="119"/>
        <v/>
      </c>
      <c r="AP361" s="73" t="str">
        <f t="shared" si="120"/>
        <v/>
      </c>
      <c r="AQ361" s="73" t="str">
        <f t="shared" si="121"/>
        <v/>
      </c>
      <c r="AR361" s="73" t="str">
        <f t="shared" si="122"/>
        <v/>
      </c>
      <c r="AS361" s="73" t="str">
        <f t="shared" si="123"/>
        <v/>
      </c>
      <c r="AT361" s="73" t="str">
        <f t="shared" si="124"/>
        <v/>
      </c>
      <c r="AU361" s="73" t="str">
        <f t="shared" si="125"/>
        <v/>
      </c>
      <c r="AV361" s="73" t="str">
        <f t="shared" si="126"/>
        <v/>
      </c>
    </row>
    <row r="362" spans="1:48" ht="20" customHeight="1">
      <c r="A362" s="85">
        <v>356</v>
      </c>
      <c r="B362" s="75" t="str">
        <f>IF(Data!B362:$B$1006&lt;&gt;"",Data!B362,"")</f>
        <v/>
      </c>
      <c r="C362" s="75" t="str">
        <f>IF(Data!$B362:C$1006&lt;&gt;"",Data!C362,"")</f>
        <v/>
      </c>
      <c r="D362" s="75" t="str">
        <f>IF(Data!$B362:D$1006&lt;&gt;"",Data!D362,"")</f>
        <v/>
      </c>
      <c r="E362" s="75" t="str">
        <f>IF(Data!$B362:E$1006&lt;&gt;"",Data!E362,"")</f>
        <v/>
      </c>
      <c r="F362" s="75" t="str">
        <f>IF(Data!$B362:F$1006&lt;&gt;"",Data!F362,"")</f>
        <v/>
      </c>
      <c r="G362" s="75" t="str">
        <f>IF(Data!$B362:G$1006&lt;&gt;"",Data!G362,"")</f>
        <v/>
      </c>
      <c r="H362" s="75" t="str">
        <f>IF(Data!$B362:H$1006&lt;&gt;"",Data!H362,"")</f>
        <v/>
      </c>
      <c r="I362" s="75" t="str">
        <f>IF(Data!$B362:I$1006&lt;&gt;"",Data!I362,"")</f>
        <v/>
      </c>
      <c r="J362" s="75" t="str">
        <f>IF(Data!$B362:J$1006&lt;&gt;"",Data!J362,"")</f>
        <v/>
      </c>
      <c r="K362" s="75" t="str">
        <f>IF(Data!$B362:K$1006&lt;&gt;"",Data!K362,"")</f>
        <v/>
      </c>
      <c r="L362" s="75" t="str">
        <f>IF(Data!$B362:L$1006&lt;&gt;"",Data!L362,"")</f>
        <v/>
      </c>
      <c r="M362" s="75" t="str">
        <f>IF(Data!$B362:M$1006&lt;&gt;"",Data!M362,"")</f>
        <v/>
      </c>
      <c r="N362" s="75" t="str">
        <f>IF(Data!$B362:N$1006&lt;&gt;"",Data!N362,"")</f>
        <v/>
      </c>
      <c r="O362" s="75" t="str">
        <f>IF(Data!$B362:O$1006&lt;&gt;"",Data!O362,"")</f>
        <v/>
      </c>
      <c r="P362" s="75" t="str">
        <f>IF(Data!$B362:P$1006&lt;&gt;"",Data!P362,"")</f>
        <v/>
      </c>
      <c r="Q362" s="75" t="str">
        <f>IF(Data!$B362:Q$1006&lt;&gt;"",Data!Q362,"")</f>
        <v/>
      </c>
      <c r="R362" s="75" t="str">
        <f>IF(Data!$B362:R$1006&lt;&gt;"",Data!R362,"")</f>
        <v/>
      </c>
      <c r="S362" s="75" t="str">
        <f>IF(Data!$B362:S$1006&lt;&gt;"",Data!S362,"")</f>
        <v/>
      </c>
      <c r="T362" s="75" t="str">
        <f>IF(Data!$B362:T$1006&lt;&gt;"",Data!T362,"")</f>
        <v/>
      </c>
      <c r="U362" s="75" t="str">
        <f>IF(Data!$B362:U$1006&lt;&gt;"",Data!U362,"")</f>
        <v/>
      </c>
      <c r="AB362" s="73">
        <f t="shared" si="106"/>
        <v>0</v>
      </c>
      <c r="AC362" s="73" t="str">
        <f t="shared" si="107"/>
        <v/>
      </c>
      <c r="AD362" s="73" t="str">
        <f t="shared" si="108"/>
        <v/>
      </c>
      <c r="AE362" s="73" t="str">
        <f t="shared" si="109"/>
        <v/>
      </c>
      <c r="AF362" s="73" t="str">
        <f t="shared" si="110"/>
        <v/>
      </c>
      <c r="AG362" s="73" t="str">
        <f t="shared" si="111"/>
        <v/>
      </c>
      <c r="AH362" s="73" t="str">
        <f t="shared" si="112"/>
        <v/>
      </c>
      <c r="AI362" s="73" t="str">
        <f t="shared" si="113"/>
        <v/>
      </c>
      <c r="AJ362" s="73" t="str">
        <f t="shared" si="114"/>
        <v/>
      </c>
      <c r="AK362" s="73" t="str">
        <f t="shared" si="115"/>
        <v/>
      </c>
      <c r="AL362" s="73" t="str">
        <f t="shared" si="116"/>
        <v/>
      </c>
      <c r="AM362" s="73" t="str">
        <f t="shared" si="117"/>
        <v/>
      </c>
      <c r="AN362" s="73" t="str">
        <f t="shared" si="118"/>
        <v/>
      </c>
      <c r="AO362" s="73" t="str">
        <f t="shared" si="119"/>
        <v/>
      </c>
      <c r="AP362" s="73" t="str">
        <f t="shared" si="120"/>
        <v/>
      </c>
      <c r="AQ362" s="73" t="str">
        <f t="shared" si="121"/>
        <v/>
      </c>
      <c r="AR362" s="73" t="str">
        <f t="shared" si="122"/>
        <v/>
      </c>
      <c r="AS362" s="73" t="str">
        <f t="shared" si="123"/>
        <v/>
      </c>
      <c r="AT362" s="73" t="str">
        <f t="shared" si="124"/>
        <v/>
      </c>
      <c r="AU362" s="73" t="str">
        <f t="shared" si="125"/>
        <v/>
      </c>
      <c r="AV362" s="73" t="str">
        <f t="shared" si="126"/>
        <v/>
      </c>
    </row>
    <row r="363" spans="1:48" ht="20" customHeight="1">
      <c r="A363" s="85">
        <v>357</v>
      </c>
      <c r="B363" s="75" t="str">
        <f>IF(Data!B363:$B$1006&lt;&gt;"",Data!B363,"")</f>
        <v/>
      </c>
      <c r="C363" s="75" t="str">
        <f>IF(Data!$B363:C$1006&lt;&gt;"",Data!C363,"")</f>
        <v/>
      </c>
      <c r="D363" s="75" t="str">
        <f>IF(Data!$B363:D$1006&lt;&gt;"",Data!D363,"")</f>
        <v/>
      </c>
      <c r="E363" s="75" t="str">
        <f>IF(Data!$B363:E$1006&lt;&gt;"",Data!E363,"")</f>
        <v/>
      </c>
      <c r="F363" s="75" t="str">
        <f>IF(Data!$B363:F$1006&lt;&gt;"",Data!F363,"")</f>
        <v/>
      </c>
      <c r="G363" s="75" t="str">
        <f>IF(Data!$B363:G$1006&lt;&gt;"",Data!G363,"")</f>
        <v/>
      </c>
      <c r="H363" s="75" t="str">
        <f>IF(Data!$B363:H$1006&lt;&gt;"",Data!H363,"")</f>
        <v/>
      </c>
      <c r="I363" s="75" t="str">
        <f>IF(Data!$B363:I$1006&lt;&gt;"",Data!I363,"")</f>
        <v/>
      </c>
      <c r="J363" s="75" t="str">
        <f>IF(Data!$B363:J$1006&lt;&gt;"",Data!J363,"")</f>
        <v/>
      </c>
      <c r="K363" s="75" t="str">
        <f>IF(Data!$B363:K$1006&lt;&gt;"",Data!K363,"")</f>
        <v/>
      </c>
      <c r="L363" s="75" t="str">
        <f>IF(Data!$B363:L$1006&lt;&gt;"",Data!L363,"")</f>
        <v/>
      </c>
      <c r="M363" s="75" t="str">
        <f>IF(Data!$B363:M$1006&lt;&gt;"",Data!M363,"")</f>
        <v/>
      </c>
      <c r="N363" s="75" t="str">
        <f>IF(Data!$B363:N$1006&lt;&gt;"",Data!N363,"")</f>
        <v/>
      </c>
      <c r="O363" s="75" t="str">
        <f>IF(Data!$B363:O$1006&lt;&gt;"",Data!O363,"")</f>
        <v/>
      </c>
      <c r="P363" s="75" t="str">
        <f>IF(Data!$B363:P$1006&lt;&gt;"",Data!P363,"")</f>
        <v/>
      </c>
      <c r="Q363" s="75" t="str">
        <f>IF(Data!$B363:Q$1006&lt;&gt;"",Data!Q363,"")</f>
        <v/>
      </c>
      <c r="R363" s="75" t="str">
        <f>IF(Data!$B363:R$1006&lt;&gt;"",Data!R363,"")</f>
        <v/>
      </c>
      <c r="S363" s="75" t="str">
        <f>IF(Data!$B363:S$1006&lt;&gt;"",Data!S363,"")</f>
        <v/>
      </c>
      <c r="T363" s="75" t="str">
        <f>IF(Data!$B363:T$1006&lt;&gt;"",Data!T363,"")</f>
        <v/>
      </c>
      <c r="U363" s="75" t="str">
        <f>IF(Data!$B363:U$1006&lt;&gt;"",Data!U363,"")</f>
        <v/>
      </c>
      <c r="AB363" s="73">
        <f t="shared" si="106"/>
        <v>0</v>
      </c>
      <c r="AC363" s="73" t="str">
        <f t="shared" si="107"/>
        <v/>
      </c>
      <c r="AD363" s="73" t="str">
        <f t="shared" si="108"/>
        <v/>
      </c>
      <c r="AE363" s="73" t="str">
        <f t="shared" si="109"/>
        <v/>
      </c>
      <c r="AF363" s="73" t="str">
        <f t="shared" si="110"/>
        <v/>
      </c>
      <c r="AG363" s="73" t="str">
        <f t="shared" si="111"/>
        <v/>
      </c>
      <c r="AH363" s="73" t="str">
        <f t="shared" si="112"/>
        <v/>
      </c>
      <c r="AI363" s="73" t="str">
        <f t="shared" si="113"/>
        <v/>
      </c>
      <c r="AJ363" s="73" t="str">
        <f t="shared" si="114"/>
        <v/>
      </c>
      <c r="AK363" s="73" t="str">
        <f t="shared" si="115"/>
        <v/>
      </c>
      <c r="AL363" s="73" t="str">
        <f t="shared" si="116"/>
        <v/>
      </c>
      <c r="AM363" s="73" t="str">
        <f t="shared" si="117"/>
        <v/>
      </c>
      <c r="AN363" s="73" t="str">
        <f t="shared" si="118"/>
        <v/>
      </c>
      <c r="AO363" s="73" t="str">
        <f t="shared" si="119"/>
        <v/>
      </c>
      <c r="AP363" s="73" t="str">
        <f t="shared" si="120"/>
        <v/>
      </c>
      <c r="AQ363" s="73" t="str">
        <f t="shared" si="121"/>
        <v/>
      </c>
      <c r="AR363" s="73" t="str">
        <f t="shared" si="122"/>
        <v/>
      </c>
      <c r="AS363" s="73" t="str">
        <f t="shared" si="123"/>
        <v/>
      </c>
      <c r="AT363" s="73" t="str">
        <f t="shared" si="124"/>
        <v/>
      </c>
      <c r="AU363" s="73" t="str">
        <f t="shared" si="125"/>
        <v/>
      </c>
      <c r="AV363" s="73" t="str">
        <f t="shared" si="126"/>
        <v/>
      </c>
    </row>
    <row r="364" spans="1:48" ht="20" customHeight="1">
      <c r="A364" s="85">
        <v>358</v>
      </c>
      <c r="B364" s="75" t="str">
        <f>IF(Data!B364:$B$1006&lt;&gt;"",Data!B364,"")</f>
        <v/>
      </c>
      <c r="C364" s="75" t="str">
        <f>IF(Data!$B364:C$1006&lt;&gt;"",Data!C364,"")</f>
        <v/>
      </c>
      <c r="D364" s="75" t="str">
        <f>IF(Data!$B364:D$1006&lt;&gt;"",Data!D364,"")</f>
        <v/>
      </c>
      <c r="E364" s="75" t="str">
        <f>IF(Data!$B364:E$1006&lt;&gt;"",Data!E364,"")</f>
        <v/>
      </c>
      <c r="F364" s="75" t="str">
        <f>IF(Data!$B364:F$1006&lt;&gt;"",Data!F364,"")</f>
        <v/>
      </c>
      <c r="G364" s="75" t="str">
        <f>IF(Data!$B364:G$1006&lt;&gt;"",Data!G364,"")</f>
        <v/>
      </c>
      <c r="H364" s="75" t="str">
        <f>IF(Data!$B364:H$1006&lt;&gt;"",Data!H364,"")</f>
        <v/>
      </c>
      <c r="I364" s="75" t="str">
        <f>IF(Data!$B364:I$1006&lt;&gt;"",Data!I364,"")</f>
        <v/>
      </c>
      <c r="J364" s="75" t="str">
        <f>IF(Data!$B364:J$1006&lt;&gt;"",Data!J364,"")</f>
        <v/>
      </c>
      <c r="K364" s="75" t="str">
        <f>IF(Data!$B364:K$1006&lt;&gt;"",Data!K364,"")</f>
        <v/>
      </c>
      <c r="L364" s="75" t="str">
        <f>IF(Data!$B364:L$1006&lt;&gt;"",Data!L364,"")</f>
        <v/>
      </c>
      <c r="M364" s="75" t="str">
        <f>IF(Data!$B364:M$1006&lt;&gt;"",Data!M364,"")</f>
        <v/>
      </c>
      <c r="N364" s="75" t="str">
        <f>IF(Data!$B364:N$1006&lt;&gt;"",Data!N364,"")</f>
        <v/>
      </c>
      <c r="O364" s="75" t="str">
        <f>IF(Data!$B364:O$1006&lt;&gt;"",Data!O364,"")</f>
        <v/>
      </c>
      <c r="P364" s="75" t="str">
        <f>IF(Data!$B364:P$1006&lt;&gt;"",Data!P364,"")</f>
        <v/>
      </c>
      <c r="Q364" s="75" t="str">
        <f>IF(Data!$B364:Q$1006&lt;&gt;"",Data!Q364,"")</f>
        <v/>
      </c>
      <c r="R364" s="75" t="str">
        <f>IF(Data!$B364:R$1006&lt;&gt;"",Data!R364,"")</f>
        <v/>
      </c>
      <c r="S364" s="75" t="str">
        <f>IF(Data!$B364:S$1006&lt;&gt;"",Data!S364,"")</f>
        <v/>
      </c>
      <c r="T364" s="75" t="str">
        <f>IF(Data!$B364:T$1006&lt;&gt;"",Data!T364,"")</f>
        <v/>
      </c>
      <c r="U364" s="75" t="str">
        <f>IF(Data!$B364:U$1006&lt;&gt;"",Data!U364,"")</f>
        <v/>
      </c>
      <c r="AB364" s="73">
        <f t="shared" si="106"/>
        <v>0</v>
      </c>
      <c r="AC364" s="73" t="str">
        <f t="shared" si="107"/>
        <v/>
      </c>
      <c r="AD364" s="73" t="str">
        <f t="shared" si="108"/>
        <v/>
      </c>
      <c r="AE364" s="73" t="str">
        <f t="shared" si="109"/>
        <v/>
      </c>
      <c r="AF364" s="73" t="str">
        <f t="shared" si="110"/>
        <v/>
      </c>
      <c r="AG364" s="73" t="str">
        <f t="shared" si="111"/>
        <v/>
      </c>
      <c r="AH364" s="73" t="str">
        <f t="shared" si="112"/>
        <v/>
      </c>
      <c r="AI364" s="73" t="str">
        <f t="shared" si="113"/>
        <v/>
      </c>
      <c r="AJ364" s="73" t="str">
        <f t="shared" si="114"/>
        <v/>
      </c>
      <c r="AK364" s="73" t="str">
        <f t="shared" si="115"/>
        <v/>
      </c>
      <c r="AL364" s="73" t="str">
        <f t="shared" si="116"/>
        <v/>
      </c>
      <c r="AM364" s="73" t="str">
        <f t="shared" si="117"/>
        <v/>
      </c>
      <c r="AN364" s="73" t="str">
        <f t="shared" si="118"/>
        <v/>
      </c>
      <c r="AO364" s="73" t="str">
        <f t="shared" si="119"/>
        <v/>
      </c>
      <c r="AP364" s="73" t="str">
        <f t="shared" si="120"/>
        <v/>
      </c>
      <c r="AQ364" s="73" t="str">
        <f t="shared" si="121"/>
        <v/>
      </c>
      <c r="AR364" s="73" t="str">
        <f t="shared" si="122"/>
        <v/>
      </c>
      <c r="AS364" s="73" t="str">
        <f t="shared" si="123"/>
        <v/>
      </c>
      <c r="AT364" s="73" t="str">
        <f t="shared" si="124"/>
        <v/>
      </c>
      <c r="AU364" s="73" t="str">
        <f t="shared" si="125"/>
        <v/>
      </c>
      <c r="AV364" s="73" t="str">
        <f t="shared" si="126"/>
        <v/>
      </c>
    </row>
    <row r="365" spans="1:48" ht="20" customHeight="1">
      <c r="A365" s="85">
        <v>359</v>
      </c>
      <c r="B365" s="75" t="str">
        <f>IF(Data!B365:$B$1006&lt;&gt;"",Data!B365,"")</f>
        <v/>
      </c>
      <c r="C365" s="75" t="str">
        <f>IF(Data!$B365:C$1006&lt;&gt;"",Data!C365,"")</f>
        <v/>
      </c>
      <c r="D365" s="75" t="str">
        <f>IF(Data!$B365:D$1006&lt;&gt;"",Data!D365,"")</f>
        <v/>
      </c>
      <c r="E365" s="75" t="str">
        <f>IF(Data!$B365:E$1006&lt;&gt;"",Data!E365,"")</f>
        <v/>
      </c>
      <c r="F365" s="75" t="str">
        <f>IF(Data!$B365:F$1006&lt;&gt;"",Data!F365,"")</f>
        <v/>
      </c>
      <c r="G365" s="75" t="str">
        <f>IF(Data!$B365:G$1006&lt;&gt;"",Data!G365,"")</f>
        <v/>
      </c>
      <c r="H365" s="75" t="str">
        <f>IF(Data!$B365:H$1006&lt;&gt;"",Data!H365,"")</f>
        <v/>
      </c>
      <c r="I365" s="75" t="str">
        <f>IF(Data!$B365:I$1006&lt;&gt;"",Data!I365,"")</f>
        <v/>
      </c>
      <c r="J365" s="75" t="str">
        <f>IF(Data!$B365:J$1006&lt;&gt;"",Data!J365,"")</f>
        <v/>
      </c>
      <c r="K365" s="75" t="str">
        <f>IF(Data!$B365:K$1006&lt;&gt;"",Data!K365,"")</f>
        <v/>
      </c>
      <c r="L365" s="75" t="str">
        <f>IF(Data!$B365:L$1006&lt;&gt;"",Data!L365,"")</f>
        <v/>
      </c>
      <c r="M365" s="75" t="str">
        <f>IF(Data!$B365:M$1006&lt;&gt;"",Data!M365,"")</f>
        <v/>
      </c>
      <c r="N365" s="75" t="str">
        <f>IF(Data!$B365:N$1006&lt;&gt;"",Data!N365,"")</f>
        <v/>
      </c>
      <c r="O365" s="75" t="str">
        <f>IF(Data!$B365:O$1006&lt;&gt;"",Data!O365,"")</f>
        <v/>
      </c>
      <c r="P365" s="75" t="str">
        <f>IF(Data!$B365:P$1006&lt;&gt;"",Data!P365,"")</f>
        <v/>
      </c>
      <c r="Q365" s="75" t="str">
        <f>IF(Data!$B365:Q$1006&lt;&gt;"",Data!Q365,"")</f>
        <v/>
      </c>
      <c r="R365" s="75" t="str">
        <f>IF(Data!$B365:R$1006&lt;&gt;"",Data!R365,"")</f>
        <v/>
      </c>
      <c r="S365" s="75" t="str">
        <f>IF(Data!$B365:S$1006&lt;&gt;"",Data!S365,"")</f>
        <v/>
      </c>
      <c r="T365" s="75" t="str">
        <f>IF(Data!$B365:T$1006&lt;&gt;"",Data!T365,"")</f>
        <v/>
      </c>
      <c r="U365" s="75" t="str">
        <f>IF(Data!$B365:U$1006&lt;&gt;"",Data!U365,"")</f>
        <v/>
      </c>
      <c r="AB365" s="73">
        <f t="shared" si="106"/>
        <v>0</v>
      </c>
      <c r="AC365" s="73" t="str">
        <f t="shared" si="107"/>
        <v/>
      </c>
      <c r="AD365" s="73" t="str">
        <f t="shared" si="108"/>
        <v/>
      </c>
      <c r="AE365" s="73" t="str">
        <f t="shared" si="109"/>
        <v/>
      </c>
      <c r="AF365" s="73" t="str">
        <f t="shared" si="110"/>
        <v/>
      </c>
      <c r="AG365" s="73" t="str">
        <f t="shared" si="111"/>
        <v/>
      </c>
      <c r="AH365" s="73" t="str">
        <f t="shared" si="112"/>
        <v/>
      </c>
      <c r="AI365" s="73" t="str">
        <f t="shared" si="113"/>
        <v/>
      </c>
      <c r="AJ365" s="73" t="str">
        <f t="shared" si="114"/>
        <v/>
      </c>
      <c r="AK365" s="73" t="str">
        <f t="shared" si="115"/>
        <v/>
      </c>
      <c r="AL365" s="73" t="str">
        <f t="shared" si="116"/>
        <v/>
      </c>
      <c r="AM365" s="73" t="str">
        <f t="shared" si="117"/>
        <v/>
      </c>
      <c r="AN365" s="73" t="str">
        <f t="shared" si="118"/>
        <v/>
      </c>
      <c r="AO365" s="73" t="str">
        <f t="shared" si="119"/>
        <v/>
      </c>
      <c r="AP365" s="73" t="str">
        <f t="shared" si="120"/>
        <v/>
      </c>
      <c r="AQ365" s="73" t="str">
        <f t="shared" si="121"/>
        <v/>
      </c>
      <c r="AR365" s="73" t="str">
        <f t="shared" si="122"/>
        <v/>
      </c>
      <c r="AS365" s="73" t="str">
        <f t="shared" si="123"/>
        <v/>
      </c>
      <c r="AT365" s="73" t="str">
        <f t="shared" si="124"/>
        <v/>
      </c>
      <c r="AU365" s="73" t="str">
        <f t="shared" si="125"/>
        <v/>
      </c>
      <c r="AV365" s="73" t="str">
        <f t="shared" si="126"/>
        <v/>
      </c>
    </row>
    <row r="366" spans="1:48" ht="20" customHeight="1">
      <c r="A366" s="85">
        <v>360</v>
      </c>
      <c r="B366" s="75" t="str">
        <f>IF(Data!B366:$B$1006&lt;&gt;"",Data!B366,"")</f>
        <v/>
      </c>
      <c r="C366" s="75" t="str">
        <f>IF(Data!$B366:C$1006&lt;&gt;"",Data!C366,"")</f>
        <v/>
      </c>
      <c r="D366" s="75" t="str">
        <f>IF(Data!$B366:D$1006&lt;&gt;"",Data!D366,"")</f>
        <v/>
      </c>
      <c r="E366" s="75" t="str">
        <f>IF(Data!$B366:E$1006&lt;&gt;"",Data!E366,"")</f>
        <v/>
      </c>
      <c r="F366" s="75" t="str">
        <f>IF(Data!$B366:F$1006&lt;&gt;"",Data!F366,"")</f>
        <v/>
      </c>
      <c r="G366" s="75" t="str">
        <f>IF(Data!$B366:G$1006&lt;&gt;"",Data!G366,"")</f>
        <v/>
      </c>
      <c r="H366" s="75" t="str">
        <f>IF(Data!$B366:H$1006&lt;&gt;"",Data!H366,"")</f>
        <v/>
      </c>
      <c r="I366" s="75" t="str">
        <f>IF(Data!$B366:I$1006&lt;&gt;"",Data!I366,"")</f>
        <v/>
      </c>
      <c r="J366" s="75" t="str">
        <f>IF(Data!$B366:J$1006&lt;&gt;"",Data!J366,"")</f>
        <v/>
      </c>
      <c r="K366" s="75" t="str">
        <f>IF(Data!$B366:K$1006&lt;&gt;"",Data!K366,"")</f>
        <v/>
      </c>
      <c r="L366" s="75" t="str">
        <f>IF(Data!$B366:L$1006&lt;&gt;"",Data!L366,"")</f>
        <v/>
      </c>
      <c r="M366" s="75" t="str">
        <f>IF(Data!$B366:M$1006&lt;&gt;"",Data!M366,"")</f>
        <v/>
      </c>
      <c r="N366" s="75" t="str">
        <f>IF(Data!$B366:N$1006&lt;&gt;"",Data!N366,"")</f>
        <v/>
      </c>
      <c r="O366" s="75" t="str">
        <f>IF(Data!$B366:O$1006&lt;&gt;"",Data!O366,"")</f>
        <v/>
      </c>
      <c r="P366" s="75" t="str">
        <f>IF(Data!$B366:P$1006&lt;&gt;"",Data!P366,"")</f>
        <v/>
      </c>
      <c r="Q366" s="75" t="str">
        <f>IF(Data!$B366:Q$1006&lt;&gt;"",Data!Q366,"")</f>
        <v/>
      </c>
      <c r="R366" s="75" t="str">
        <f>IF(Data!$B366:R$1006&lt;&gt;"",Data!R366,"")</f>
        <v/>
      </c>
      <c r="S366" s="75" t="str">
        <f>IF(Data!$B366:S$1006&lt;&gt;"",Data!S366,"")</f>
        <v/>
      </c>
      <c r="T366" s="75" t="str">
        <f>IF(Data!$B366:T$1006&lt;&gt;"",Data!T366,"")</f>
        <v/>
      </c>
      <c r="U366" s="75" t="str">
        <f>IF(Data!$B366:U$1006&lt;&gt;"",Data!U366,"")</f>
        <v/>
      </c>
      <c r="AB366" s="73">
        <f t="shared" si="106"/>
        <v>0</v>
      </c>
      <c r="AC366" s="73" t="str">
        <f t="shared" si="107"/>
        <v/>
      </c>
      <c r="AD366" s="73" t="str">
        <f t="shared" si="108"/>
        <v/>
      </c>
      <c r="AE366" s="73" t="str">
        <f t="shared" si="109"/>
        <v/>
      </c>
      <c r="AF366" s="73" t="str">
        <f t="shared" si="110"/>
        <v/>
      </c>
      <c r="AG366" s="73" t="str">
        <f t="shared" si="111"/>
        <v/>
      </c>
      <c r="AH366" s="73" t="str">
        <f t="shared" si="112"/>
        <v/>
      </c>
      <c r="AI366" s="73" t="str">
        <f t="shared" si="113"/>
        <v/>
      </c>
      <c r="AJ366" s="73" t="str">
        <f t="shared" si="114"/>
        <v/>
      </c>
      <c r="AK366" s="73" t="str">
        <f t="shared" si="115"/>
        <v/>
      </c>
      <c r="AL366" s="73" t="str">
        <f t="shared" si="116"/>
        <v/>
      </c>
      <c r="AM366" s="73" t="str">
        <f t="shared" si="117"/>
        <v/>
      </c>
      <c r="AN366" s="73" t="str">
        <f t="shared" si="118"/>
        <v/>
      </c>
      <c r="AO366" s="73" t="str">
        <f t="shared" si="119"/>
        <v/>
      </c>
      <c r="AP366" s="73" t="str">
        <f t="shared" si="120"/>
        <v/>
      </c>
      <c r="AQ366" s="73" t="str">
        <f t="shared" si="121"/>
        <v/>
      </c>
      <c r="AR366" s="73" t="str">
        <f t="shared" si="122"/>
        <v/>
      </c>
      <c r="AS366" s="73" t="str">
        <f t="shared" si="123"/>
        <v/>
      </c>
      <c r="AT366" s="73" t="str">
        <f t="shared" si="124"/>
        <v/>
      </c>
      <c r="AU366" s="73" t="str">
        <f t="shared" si="125"/>
        <v/>
      </c>
      <c r="AV366" s="73" t="str">
        <f t="shared" si="126"/>
        <v/>
      </c>
    </row>
    <row r="367" spans="1:48" ht="20" customHeight="1">
      <c r="A367" s="85">
        <v>361</v>
      </c>
      <c r="B367" s="75" t="str">
        <f>IF(Data!B367:$B$1006&lt;&gt;"",Data!B367,"")</f>
        <v/>
      </c>
      <c r="C367" s="75" t="str">
        <f>IF(Data!$B367:C$1006&lt;&gt;"",Data!C367,"")</f>
        <v/>
      </c>
      <c r="D367" s="75" t="str">
        <f>IF(Data!$B367:D$1006&lt;&gt;"",Data!D367,"")</f>
        <v/>
      </c>
      <c r="E367" s="75" t="str">
        <f>IF(Data!$B367:E$1006&lt;&gt;"",Data!E367,"")</f>
        <v/>
      </c>
      <c r="F367" s="75" t="str">
        <f>IF(Data!$B367:F$1006&lt;&gt;"",Data!F367,"")</f>
        <v/>
      </c>
      <c r="G367" s="75" t="str">
        <f>IF(Data!$B367:G$1006&lt;&gt;"",Data!G367,"")</f>
        <v/>
      </c>
      <c r="H367" s="75" t="str">
        <f>IF(Data!$B367:H$1006&lt;&gt;"",Data!H367,"")</f>
        <v/>
      </c>
      <c r="I367" s="75" t="str">
        <f>IF(Data!$B367:I$1006&lt;&gt;"",Data!I367,"")</f>
        <v/>
      </c>
      <c r="J367" s="75" t="str">
        <f>IF(Data!$B367:J$1006&lt;&gt;"",Data!J367,"")</f>
        <v/>
      </c>
      <c r="K367" s="75" t="str">
        <f>IF(Data!$B367:K$1006&lt;&gt;"",Data!K367,"")</f>
        <v/>
      </c>
      <c r="L367" s="75" t="str">
        <f>IF(Data!$B367:L$1006&lt;&gt;"",Data!L367,"")</f>
        <v/>
      </c>
      <c r="M367" s="75" t="str">
        <f>IF(Data!$B367:M$1006&lt;&gt;"",Data!M367,"")</f>
        <v/>
      </c>
      <c r="N367" s="75" t="str">
        <f>IF(Data!$B367:N$1006&lt;&gt;"",Data!N367,"")</f>
        <v/>
      </c>
      <c r="O367" s="75" t="str">
        <f>IF(Data!$B367:O$1006&lt;&gt;"",Data!O367,"")</f>
        <v/>
      </c>
      <c r="P367" s="75" t="str">
        <f>IF(Data!$B367:P$1006&lt;&gt;"",Data!P367,"")</f>
        <v/>
      </c>
      <c r="Q367" s="75" t="str">
        <f>IF(Data!$B367:Q$1006&lt;&gt;"",Data!Q367,"")</f>
        <v/>
      </c>
      <c r="R367" s="75" t="str">
        <f>IF(Data!$B367:R$1006&lt;&gt;"",Data!R367,"")</f>
        <v/>
      </c>
      <c r="S367" s="75" t="str">
        <f>IF(Data!$B367:S$1006&lt;&gt;"",Data!S367,"")</f>
        <v/>
      </c>
      <c r="T367" s="75" t="str">
        <f>IF(Data!$B367:T$1006&lt;&gt;"",Data!T367,"")</f>
        <v/>
      </c>
      <c r="U367" s="75" t="str">
        <f>IF(Data!$B367:U$1006&lt;&gt;"",Data!U367,"")</f>
        <v/>
      </c>
      <c r="AB367" s="73">
        <f t="shared" si="106"/>
        <v>0</v>
      </c>
      <c r="AC367" s="73" t="str">
        <f t="shared" si="107"/>
        <v/>
      </c>
      <c r="AD367" s="73" t="str">
        <f t="shared" si="108"/>
        <v/>
      </c>
      <c r="AE367" s="73" t="str">
        <f t="shared" si="109"/>
        <v/>
      </c>
      <c r="AF367" s="73" t="str">
        <f t="shared" si="110"/>
        <v/>
      </c>
      <c r="AG367" s="73" t="str">
        <f t="shared" si="111"/>
        <v/>
      </c>
      <c r="AH367" s="73" t="str">
        <f t="shared" si="112"/>
        <v/>
      </c>
      <c r="AI367" s="73" t="str">
        <f t="shared" si="113"/>
        <v/>
      </c>
      <c r="AJ367" s="73" t="str">
        <f t="shared" si="114"/>
        <v/>
      </c>
      <c r="AK367" s="73" t="str">
        <f t="shared" si="115"/>
        <v/>
      </c>
      <c r="AL367" s="73" t="str">
        <f t="shared" si="116"/>
        <v/>
      </c>
      <c r="AM367" s="73" t="str">
        <f t="shared" si="117"/>
        <v/>
      </c>
      <c r="AN367" s="73" t="str">
        <f t="shared" si="118"/>
        <v/>
      </c>
      <c r="AO367" s="73" t="str">
        <f t="shared" si="119"/>
        <v/>
      </c>
      <c r="AP367" s="73" t="str">
        <f t="shared" si="120"/>
        <v/>
      </c>
      <c r="AQ367" s="73" t="str">
        <f t="shared" si="121"/>
        <v/>
      </c>
      <c r="AR367" s="73" t="str">
        <f t="shared" si="122"/>
        <v/>
      </c>
      <c r="AS367" s="73" t="str">
        <f t="shared" si="123"/>
        <v/>
      </c>
      <c r="AT367" s="73" t="str">
        <f t="shared" si="124"/>
        <v/>
      </c>
      <c r="AU367" s="73" t="str">
        <f t="shared" si="125"/>
        <v/>
      </c>
      <c r="AV367" s="73" t="str">
        <f t="shared" si="126"/>
        <v/>
      </c>
    </row>
    <row r="368" spans="1:48" ht="20" customHeight="1">
      <c r="A368" s="85">
        <v>362</v>
      </c>
      <c r="B368" s="75" t="str">
        <f>IF(Data!B368:$B$1006&lt;&gt;"",Data!B368,"")</f>
        <v/>
      </c>
      <c r="C368" s="75" t="str">
        <f>IF(Data!$B368:C$1006&lt;&gt;"",Data!C368,"")</f>
        <v/>
      </c>
      <c r="D368" s="75" t="str">
        <f>IF(Data!$B368:D$1006&lt;&gt;"",Data!D368,"")</f>
        <v/>
      </c>
      <c r="E368" s="75" t="str">
        <f>IF(Data!$B368:E$1006&lt;&gt;"",Data!E368,"")</f>
        <v/>
      </c>
      <c r="F368" s="75" t="str">
        <f>IF(Data!$B368:F$1006&lt;&gt;"",Data!F368,"")</f>
        <v/>
      </c>
      <c r="G368" s="75" t="str">
        <f>IF(Data!$B368:G$1006&lt;&gt;"",Data!G368,"")</f>
        <v/>
      </c>
      <c r="H368" s="75" t="str">
        <f>IF(Data!$B368:H$1006&lt;&gt;"",Data!H368,"")</f>
        <v/>
      </c>
      <c r="I368" s="75" t="str">
        <f>IF(Data!$B368:I$1006&lt;&gt;"",Data!I368,"")</f>
        <v/>
      </c>
      <c r="J368" s="75" t="str">
        <f>IF(Data!$B368:J$1006&lt;&gt;"",Data!J368,"")</f>
        <v/>
      </c>
      <c r="K368" s="75" t="str">
        <f>IF(Data!$B368:K$1006&lt;&gt;"",Data!K368,"")</f>
        <v/>
      </c>
      <c r="L368" s="75" t="str">
        <f>IF(Data!$B368:L$1006&lt;&gt;"",Data!L368,"")</f>
        <v/>
      </c>
      <c r="M368" s="75" t="str">
        <f>IF(Data!$B368:M$1006&lt;&gt;"",Data!M368,"")</f>
        <v/>
      </c>
      <c r="N368" s="75" t="str">
        <f>IF(Data!$B368:N$1006&lt;&gt;"",Data!N368,"")</f>
        <v/>
      </c>
      <c r="O368" s="75" t="str">
        <f>IF(Data!$B368:O$1006&lt;&gt;"",Data!O368,"")</f>
        <v/>
      </c>
      <c r="P368" s="75" t="str">
        <f>IF(Data!$B368:P$1006&lt;&gt;"",Data!P368,"")</f>
        <v/>
      </c>
      <c r="Q368" s="75" t="str">
        <f>IF(Data!$B368:Q$1006&lt;&gt;"",Data!Q368,"")</f>
        <v/>
      </c>
      <c r="R368" s="75" t="str">
        <f>IF(Data!$B368:R$1006&lt;&gt;"",Data!R368,"")</f>
        <v/>
      </c>
      <c r="S368" s="75" t="str">
        <f>IF(Data!$B368:S$1006&lt;&gt;"",Data!S368,"")</f>
        <v/>
      </c>
      <c r="T368" s="75" t="str">
        <f>IF(Data!$B368:T$1006&lt;&gt;"",Data!T368,"")</f>
        <v/>
      </c>
      <c r="U368" s="75" t="str">
        <f>IF(Data!$B368:U$1006&lt;&gt;"",Data!U368,"")</f>
        <v/>
      </c>
      <c r="AB368" s="73">
        <f t="shared" si="106"/>
        <v>0</v>
      </c>
      <c r="AC368" s="73" t="str">
        <f t="shared" si="107"/>
        <v/>
      </c>
      <c r="AD368" s="73" t="str">
        <f t="shared" si="108"/>
        <v/>
      </c>
      <c r="AE368" s="73" t="str">
        <f t="shared" si="109"/>
        <v/>
      </c>
      <c r="AF368" s="73" t="str">
        <f t="shared" si="110"/>
        <v/>
      </c>
      <c r="AG368" s="73" t="str">
        <f t="shared" si="111"/>
        <v/>
      </c>
      <c r="AH368" s="73" t="str">
        <f t="shared" si="112"/>
        <v/>
      </c>
      <c r="AI368" s="73" t="str">
        <f t="shared" si="113"/>
        <v/>
      </c>
      <c r="AJ368" s="73" t="str">
        <f t="shared" si="114"/>
        <v/>
      </c>
      <c r="AK368" s="73" t="str">
        <f t="shared" si="115"/>
        <v/>
      </c>
      <c r="AL368" s="73" t="str">
        <f t="shared" si="116"/>
        <v/>
      </c>
      <c r="AM368" s="73" t="str">
        <f t="shared" si="117"/>
        <v/>
      </c>
      <c r="AN368" s="73" t="str">
        <f t="shared" si="118"/>
        <v/>
      </c>
      <c r="AO368" s="73" t="str">
        <f t="shared" si="119"/>
        <v/>
      </c>
      <c r="AP368" s="73" t="str">
        <f t="shared" si="120"/>
        <v/>
      </c>
      <c r="AQ368" s="73" t="str">
        <f t="shared" si="121"/>
        <v/>
      </c>
      <c r="AR368" s="73" t="str">
        <f t="shared" si="122"/>
        <v/>
      </c>
      <c r="AS368" s="73" t="str">
        <f t="shared" si="123"/>
        <v/>
      </c>
      <c r="AT368" s="73" t="str">
        <f t="shared" si="124"/>
        <v/>
      </c>
      <c r="AU368" s="73" t="str">
        <f t="shared" si="125"/>
        <v/>
      </c>
      <c r="AV368" s="73" t="str">
        <f t="shared" si="126"/>
        <v/>
      </c>
    </row>
    <row r="369" spans="1:48" ht="20" customHeight="1">
      <c r="A369" s="85">
        <v>363</v>
      </c>
      <c r="B369" s="75" t="str">
        <f>IF(Data!B369:$B$1006&lt;&gt;"",Data!B369,"")</f>
        <v/>
      </c>
      <c r="C369" s="75" t="str">
        <f>IF(Data!$B369:C$1006&lt;&gt;"",Data!C369,"")</f>
        <v/>
      </c>
      <c r="D369" s="75" t="str">
        <f>IF(Data!$B369:D$1006&lt;&gt;"",Data!D369,"")</f>
        <v/>
      </c>
      <c r="E369" s="75" t="str">
        <f>IF(Data!$B369:E$1006&lt;&gt;"",Data!E369,"")</f>
        <v/>
      </c>
      <c r="F369" s="75" t="str">
        <f>IF(Data!$B369:F$1006&lt;&gt;"",Data!F369,"")</f>
        <v/>
      </c>
      <c r="G369" s="75" t="str">
        <f>IF(Data!$B369:G$1006&lt;&gt;"",Data!G369,"")</f>
        <v/>
      </c>
      <c r="H369" s="75" t="str">
        <f>IF(Data!$B369:H$1006&lt;&gt;"",Data!H369,"")</f>
        <v/>
      </c>
      <c r="I369" s="75" t="str">
        <f>IF(Data!$B369:I$1006&lt;&gt;"",Data!I369,"")</f>
        <v/>
      </c>
      <c r="J369" s="75" t="str">
        <f>IF(Data!$B369:J$1006&lt;&gt;"",Data!J369,"")</f>
        <v/>
      </c>
      <c r="K369" s="75" t="str">
        <f>IF(Data!$B369:K$1006&lt;&gt;"",Data!K369,"")</f>
        <v/>
      </c>
      <c r="L369" s="75" t="str">
        <f>IF(Data!$B369:L$1006&lt;&gt;"",Data!L369,"")</f>
        <v/>
      </c>
      <c r="M369" s="75" t="str">
        <f>IF(Data!$B369:M$1006&lt;&gt;"",Data!M369,"")</f>
        <v/>
      </c>
      <c r="N369" s="75" t="str">
        <f>IF(Data!$B369:N$1006&lt;&gt;"",Data!N369,"")</f>
        <v/>
      </c>
      <c r="O369" s="75" t="str">
        <f>IF(Data!$B369:O$1006&lt;&gt;"",Data!O369,"")</f>
        <v/>
      </c>
      <c r="P369" s="75" t="str">
        <f>IF(Data!$B369:P$1006&lt;&gt;"",Data!P369,"")</f>
        <v/>
      </c>
      <c r="Q369" s="75" t="str">
        <f>IF(Data!$B369:Q$1006&lt;&gt;"",Data!Q369,"")</f>
        <v/>
      </c>
      <c r="R369" s="75" t="str">
        <f>IF(Data!$B369:R$1006&lt;&gt;"",Data!R369,"")</f>
        <v/>
      </c>
      <c r="S369" s="75" t="str">
        <f>IF(Data!$B369:S$1006&lt;&gt;"",Data!S369,"")</f>
        <v/>
      </c>
      <c r="T369" s="75" t="str">
        <f>IF(Data!$B369:T$1006&lt;&gt;"",Data!T369,"")</f>
        <v/>
      </c>
      <c r="U369" s="75" t="str">
        <f>IF(Data!$B369:U$1006&lt;&gt;"",Data!U369,"")</f>
        <v/>
      </c>
      <c r="AB369" s="73">
        <f t="shared" si="106"/>
        <v>0</v>
      </c>
      <c r="AC369" s="73" t="str">
        <f t="shared" si="107"/>
        <v/>
      </c>
      <c r="AD369" s="73" t="str">
        <f t="shared" si="108"/>
        <v/>
      </c>
      <c r="AE369" s="73" t="str">
        <f t="shared" si="109"/>
        <v/>
      </c>
      <c r="AF369" s="73" t="str">
        <f t="shared" si="110"/>
        <v/>
      </c>
      <c r="AG369" s="73" t="str">
        <f t="shared" si="111"/>
        <v/>
      </c>
      <c r="AH369" s="73" t="str">
        <f t="shared" si="112"/>
        <v/>
      </c>
      <c r="AI369" s="73" t="str">
        <f t="shared" si="113"/>
        <v/>
      </c>
      <c r="AJ369" s="73" t="str">
        <f t="shared" si="114"/>
        <v/>
      </c>
      <c r="AK369" s="73" t="str">
        <f t="shared" si="115"/>
        <v/>
      </c>
      <c r="AL369" s="73" t="str">
        <f t="shared" si="116"/>
        <v/>
      </c>
      <c r="AM369" s="73" t="str">
        <f t="shared" si="117"/>
        <v/>
      </c>
      <c r="AN369" s="73" t="str">
        <f t="shared" si="118"/>
        <v/>
      </c>
      <c r="AO369" s="73" t="str">
        <f t="shared" si="119"/>
        <v/>
      </c>
      <c r="AP369" s="73" t="str">
        <f t="shared" si="120"/>
        <v/>
      </c>
      <c r="AQ369" s="73" t="str">
        <f t="shared" si="121"/>
        <v/>
      </c>
      <c r="AR369" s="73" t="str">
        <f t="shared" si="122"/>
        <v/>
      </c>
      <c r="AS369" s="73" t="str">
        <f t="shared" si="123"/>
        <v/>
      </c>
      <c r="AT369" s="73" t="str">
        <f t="shared" si="124"/>
        <v/>
      </c>
      <c r="AU369" s="73" t="str">
        <f t="shared" si="125"/>
        <v/>
      </c>
      <c r="AV369" s="73" t="str">
        <f t="shared" si="126"/>
        <v/>
      </c>
    </row>
    <row r="370" spans="1:48" ht="20" customHeight="1">
      <c r="A370" s="85">
        <v>364</v>
      </c>
      <c r="B370" s="75" t="str">
        <f>IF(Data!B370:$B$1006&lt;&gt;"",Data!B370,"")</f>
        <v/>
      </c>
      <c r="C370" s="75" t="str">
        <f>IF(Data!$B370:C$1006&lt;&gt;"",Data!C370,"")</f>
        <v/>
      </c>
      <c r="D370" s="75" t="str">
        <f>IF(Data!$B370:D$1006&lt;&gt;"",Data!D370,"")</f>
        <v/>
      </c>
      <c r="E370" s="75" t="str">
        <f>IF(Data!$B370:E$1006&lt;&gt;"",Data!E370,"")</f>
        <v/>
      </c>
      <c r="F370" s="75" t="str">
        <f>IF(Data!$B370:F$1006&lt;&gt;"",Data!F370,"")</f>
        <v/>
      </c>
      <c r="G370" s="75" t="str">
        <f>IF(Data!$B370:G$1006&lt;&gt;"",Data!G370,"")</f>
        <v/>
      </c>
      <c r="H370" s="75" t="str">
        <f>IF(Data!$B370:H$1006&lt;&gt;"",Data!H370,"")</f>
        <v/>
      </c>
      <c r="I370" s="75" t="str">
        <f>IF(Data!$B370:I$1006&lt;&gt;"",Data!I370,"")</f>
        <v/>
      </c>
      <c r="J370" s="75" t="str">
        <f>IF(Data!$B370:J$1006&lt;&gt;"",Data!J370,"")</f>
        <v/>
      </c>
      <c r="K370" s="75" t="str">
        <f>IF(Data!$B370:K$1006&lt;&gt;"",Data!K370,"")</f>
        <v/>
      </c>
      <c r="L370" s="75" t="str">
        <f>IF(Data!$B370:L$1006&lt;&gt;"",Data!L370,"")</f>
        <v/>
      </c>
      <c r="M370" s="75" t="str">
        <f>IF(Data!$B370:M$1006&lt;&gt;"",Data!M370,"")</f>
        <v/>
      </c>
      <c r="N370" s="75" t="str">
        <f>IF(Data!$B370:N$1006&lt;&gt;"",Data!N370,"")</f>
        <v/>
      </c>
      <c r="O370" s="75" t="str">
        <f>IF(Data!$B370:O$1006&lt;&gt;"",Data!O370,"")</f>
        <v/>
      </c>
      <c r="P370" s="75" t="str">
        <f>IF(Data!$B370:P$1006&lt;&gt;"",Data!P370,"")</f>
        <v/>
      </c>
      <c r="Q370" s="75" t="str">
        <f>IF(Data!$B370:Q$1006&lt;&gt;"",Data!Q370,"")</f>
        <v/>
      </c>
      <c r="R370" s="75" t="str">
        <f>IF(Data!$B370:R$1006&lt;&gt;"",Data!R370,"")</f>
        <v/>
      </c>
      <c r="S370" s="75" t="str">
        <f>IF(Data!$B370:S$1006&lt;&gt;"",Data!S370,"")</f>
        <v/>
      </c>
      <c r="T370" s="75" t="str">
        <f>IF(Data!$B370:T$1006&lt;&gt;"",Data!T370,"")</f>
        <v/>
      </c>
      <c r="U370" s="75" t="str">
        <f>IF(Data!$B370:U$1006&lt;&gt;"",Data!U370,"")</f>
        <v/>
      </c>
      <c r="AB370" s="73">
        <f t="shared" si="106"/>
        <v>0</v>
      </c>
      <c r="AC370" s="73" t="str">
        <f t="shared" si="107"/>
        <v/>
      </c>
      <c r="AD370" s="73" t="str">
        <f t="shared" si="108"/>
        <v/>
      </c>
      <c r="AE370" s="73" t="str">
        <f t="shared" si="109"/>
        <v/>
      </c>
      <c r="AF370" s="73" t="str">
        <f t="shared" si="110"/>
        <v/>
      </c>
      <c r="AG370" s="73" t="str">
        <f t="shared" si="111"/>
        <v/>
      </c>
      <c r="AH370" s="73" t="str">
        <f t="shared" si="112"/>
        <v/>
      </c>
      <c r="AI370" s="73" t="str">
        <f t="shared" si="113"/>
        <v/>
      </c>
      <c r="AJ370" s="73" t="str">
        <f t="shared" si="114"/>
        <v/>
      </c>
      <c r="AK370" s="73" t="str">
        <f t="shared" si="115"/>
        <v/>
      </c>
      <c r="AL370" s="73" t="str">
        <f t="shared" si="116"/>
        <v/>
      </c>
      <c r="AM370" s="73" t="str">
        <f t="shared" si="117"/>
        <v/>
      </c>
      <c r="AN370" s="73" t="str">
        <f t="shared" si="118"/>
        <v/>
      </c>
      <c r="AO370" s="73" t="str">
        <f t="shared" si="119"/>
        <v/>
      </c>
      <c r="AP370" s="73" t="str">
        <f t="shared" si="120"/>
        <v/>
      </c>
      <c r="AQ370" s="73" t="str">
        <f t="shared" si="121"/>
        <v/>
      </c>
      <c r="AR370" s="73" t="str">
        <f t="shared" si="122"/>
        <v/>
      </c>
      <c r="AS370" s="73" t="str">
        <f t="shared" si="123"/>
        <v/>
      </c>
      <c r="AT370" s="73" t="str">
        <f t="shared" si="124"/>
        <v/>
      </c>
      <c r="AU370" s="73" t="str">
        <f t="shared" si="125"/>
        <v/>
      </c>
      <c r="AV370" s="73" t="str">
        <f t="shared" si="126"/>
        <v/>
      </c>
    </row>
    <row r="371" spans="1:48" ht="20" customHeight="1">
      <c r="A371" s="85">
        <v>365</v>
      </c>
      <c r="B371" s="75" t="str">
        <f>IF(Data!B371:$B$1006&lt;&gt;"",Data!B371,"")</f>
        <v/>
      </c>
      <c r="C371" s="75" t="str">
        <f>IF(Data!$B371:C$1006&lt;&gt;"",Data!C371,"")</f>
        <v/>
      </c>
      <c r="D371" s="75" t="str">
        <f>IF(Data!$B371:D$1006&lt;&gt;"",Data!D371,"")</f>
        <v/>
      </c>
      <c r="E371" s="75" t="str">
        <f>IF(Data!$B371:E$1006&lt;&gt;"",Data!E371,"")</f>
        <v/>
      </c>
      <c r="F371" s="75" t="str">
        <f>IF(Data!$B371:F$1006&lt;&gt;"",Data!F371,"")</f>
        <v/>
      </c>
      <c r="G371" s="75" t="str">
        <f>IF(Data!$B371:G$1006&lt;&gt;"",Data!G371,"")</f>
        <v/>
      </c>
      <c r="H371" s="75" t="str">
        <f>IF(Data!$B371:H$1006&lt;&gt;"",Data!H371,"")</f>
        <v/>
      </c>
      <c r="I371" s="75" t="str">
        <f>IF(Data!$B371:I$1006&lt;&gt;"",Data!I371,"")</f>
        <v/>
      </c>
      <c r="J371" s="75" t="str">
        <f>IF(Data!$B371:J$1006&lt;&gt;"",Data!J371,"")</f>
        <v/>
      </c>
      <c r="K371" s="75" t="str">
        <f>IF(Data!$B371:K$1006&lt;&gt;"",Data!K371,"")</f>
        <v/>
      </c>
      <c r="L371" s="75" t="str">
        <f>IF(Data!$B371:L$1006&lt;&gt;"",Data!L371,"")</f>
        <v/>
      </c>
      <c r="M371" s="75" t="str">
        <f>IF(Data!$B371:M$1006&lt;&gt;"",Data!M371,"")</f>
        <v/>
      </c>
      <c r="N371" s="75" t="str">
        <f>IF(Data!$B371:N$1006&lt;&gt;"",Data!N371,"")</f>
        <v/>
      </c>
      <c r="O371" s="75" t="str">
        <f>IF(Data!$B371:O$1006&lt;&gt;"",Data!O371,"")</f>
        <v/>
      </c>
      <c r="P371" s="75" t="str">
        <f>IF(Data!$B371:P$1006&lt;&gt;"",Data!P371,"")</f>
        <v/>
      </c>
      <c r="Q371" s="75" t="str">
        <f>IF(Data!$B371:Q$1006&lt;&gt;"",Data!Q371,"")</f>
        <v/>
      </c>
      <c r="R371" s="75" t="str">
        <f>IF(Data!$B371:R$1006&lt;&gt;"",Data!R371,"")</f>
        <v/>
      </c>
      <c r="S371" s="75" t="str">
        <f>IF(Data!$B371:S$1006&lt;&gt;"",Data!S371,"")</f>
        <v/>
      </c>
      <c r="T371" s="75" t="str">
        <f>IF(Data!$B371:T$1006&lt;&gt;"",Data!T371,"")</f>
        <v/>
      </c>
      <c r="U371" s="75" t="str">
        <f>IF(Data!$B371:U$1006&lt;&gt;"",Data!U371,"")</f>
        <v/>
      </c>
      <c r="AB371" s="73">
        <f t="shared" si="106"/>
        <v>0</v>
      </c>
      <c r="AC371" s="73" t="str">
        <f t="shared" si="107"/>
        <v/>
      </c>
      <c r="AD371" s="73" t="str">
        <f t="shared" si="108"/>
        <v/>
      </c>
      <c r="AE371" s="73" t="str">
        <f t="shared" si="109"/>
        <v/>
      </c>
      <c r="AF371" s="73" t="str">
        <f t="shared" si="110"/>
        <v/>
      </c>
      <c r="AG371" s="73" t="str">
        <f t="shared" si="111"/>
        <v/>
      </c>
      <c r="AH371" s="73" t="str">
        <f t="shared" si="112"/>
        <v/>
      </c>
      <c r="AI371" s="73" t="str">
        <f t="shared" si="113"/>
        <v/>
      </c>
      <c r="AJ371" s="73" t="str">
        <f t="shared" si="114"/>
        <v/>
      </c>
      <c r="AK371" s="73" t="str">
        <f t="shared" si="115"/>
        <v/>
      </c>
      <c r="AL371" s="73" t="str">
        <f t="shared" si="116"/>
        <v/>
      </c>
      <c r="AM371" s="73" t="str">
        <f t="shared" si="117"/>
        <v/>
      </c>
      <c r="AN371" s="73" t="str">
        <f t="shared" si="118"/>
        <v/>
      </c>
      <c r="AO371" s="73" t="str">
        <f t="shared" si="119"/>
        <v/>
      </c>
      <c r="AP371" s="73" t="str">
        <f t="shared" si="120"/>
        <v/>
      </c>
      <c r="AQ371" s="73" t="str">
        <f t="shared" si="121"/>
        <v/>
      </c>
      <c r="AR371" s="73" t="str">
        <f t="shared" si="122"/>
        <v/>
      </c>
      <c r="AS371" s="73" t="str">
        <f t="shared" si="123"/>
        <v/>
      </c>
      <c r="AT371" s="73" t="str">
        <f t="shared" si="124"/>
        <v/>
      </c>
      <c r="AU371" s="73" t="str">
        <f t="shared" si="125"/>
        <v/>
      </c>
      <c r="AV371" s="73" t="str">
        <f t="shared" si="126"/>
        <v/>
      </c>
    </row>
    <row r="372" spans="1:48" ht="20" customHeight="1">
      <c r="A372" s="85">
        <v>366</v>
      </c>
      <c r="B372" s="75" t="str">
        <f>IF(Data!B372:$B$1006&lt;&gt;"",Data!B372,"")</f>
        <v/>
      </c>
      <c r="C372" s="75" t="str">
        <f>IF(Data!$B372:C$1006&lt;&gt;"",Data!C372,"")</f>
        <v/>
      </c>
      <c r="D372" s="75" t="str">
        <f>IF(Data!$B372:D$1006&lt;&gt;"",Data!D372,"")</f>
        <v/>
      </c>
      <c r="E372" s="75" t="str">
        <f>IF(Data!$B372:E$1006&lt;&gt;"",Data!E372,"")</f>
        <v/>
      </c>
      <c r="F372" s="75" t="str">
        <f>IF(Data!$B372:F$1006&lt;&gt;"",Data!F372,"")</f>
        <v/>
      </c>
      <c r="G372" s="75" t="str">
        <f>IF(Data!$B372:G$1006&lt;&gt;"",Data!G372,"")</f>
        <v/>
      </c>
      <c r="H372" s="75" t="str">
        <f>IF(Data!$B372:H$1006&lt;&gt;"",Data!H372,"")</f>
        <v/>
      </c>
      <c r="I372" s="75" t="str">
        <f>IF(Data!$B372:I$1006&lt;&gt;"",Data!I372,"")</f>
        <v/>
      </c>
      <c r="J372" s="75" t="str">
        <f>IF(Data!$B372:J$1006&lt;&gt;"",Data!J372,"")</f>
        <v/>
      </c>
      <c r="K372" s="75" t="str">
        <f>IF(Data!$B372:K$1006&lt;&gt;"",Data!K372,"")</f>
        <v/>
      </c>
      <c r="L372" s="75" t="str">
        <f>IF(Data!$B372:L$1006&lt;&gt;"",Data!L372,"")</f>
        <v/>
      </c>
      <c r="M372" s="75" t="str">
        <f>IF(Data!$B372:M$1006&lt;&gt;"",Data!M372,"")</f>
        <v/>
      </c>
      <c r="N372" s="75" t="str">
        <f>IF(Data!$B372:N$1006&lt;&gt;"",Data!N372,"")</f>
        <v/>
      </c>
      <c r="O372" s="75" t="str">
        <f>IF(Data!$B372:O$1006&lt;&gt;"",Data!O372,"")</f>
        <v/>
      </c>
      <c r="P372" s="75" t="str">
        <f>IF(Data!$B372:P$1006&lt;&gt;"",Data!P372,"")</f>
        <v/>
      </c>
      <c r="Q372" s="75" t="str">
        <f>IF(Data!$B372:Q$1006&lt;&gt;"",Data!Q372,"")</f>
        <v/>
      </c>
      <c r="R372" s="75" t="str">
        <f>IF(Data!$B372:R$1006&lt;&gt;"",Data!R372,"")</f>
        <v/>
      </c>
      <c r="S372" s="75" t="str">
        <f>IF(Data!$B372:S$1006&lt;&gt;"",Data!S372,"")</f>
        <v/>
      </c>
      <c r="T372" s="75" t="str">
        <f>IF(Data!$B372:T$1006&lt;&gt;"",Data!T372,"")</f>
        <v/>
      </c>
      <c r="U372" s="75" t="str">
        <f>IF(Data!$B372:U$1006&lt;&gt;"",Data!U372,"")</f>
        <v/>
      </c>
      <c r="AB372" s="73">
        <f t="shared" si="106"/>
        <v>0</v>
      </c>
      <c r="AC372" s="73" t="str">
        <f t="shared" si="107"/>
        <v/>
      </c>
      <c r="AD372" s="73" t="str">
        <f t="shared" si="108"/>
        <v/>
      </c>
      <c r="AE372" s="73" t="str">
        <f t="shared" si="109"/>
        <v/>
      </c>
      <c r="AF372" s="73" t="str">
        <f t="shared" si="110"/>
        <v/>
      </c>
      <c r="AG372" s="73" t="str">
        <f t="shared" si="111"/>
        <v/>
      </c>
      <c r="AH372" s="73" t="str">
        <f t="shared" si="112"/>
        <v/>
      </c>
      <c r="AI372" s="73" t="str">
        <f t="shared" si="113"/>
        <v/>
      </c>
      <c r="AJ372" s="73" t="str">
        <f t="shared" si="114"/>
        <v/>
      </c>
      <c r="AK372" s="73" t="str">
        <f t="shared" si="115"/>
        <v/>
      </c>
      <c r="AL372" s="73" t="str">
        <f t="shared" si="116"/>
        <v/>
      </c>
      <c r="AM372" s="73" t="str">
        <f t="shared" si="117"/>
        <v/>
      </c>
      <c r="AN372" s="73" t="str">
        <f t="shared" si="118"/>
        <v/>
      </c>
      <c r="AO372" s="73" t="str">
        <f t="shared" si="119"/>
        <v/>
      </c>
      <c r="AP372" s="73" t="str">
        <f t="shared" si="120"/>
        <v/>
      </c>
      <c r="AQ372" s="73" t="str">
        <f t="shared" si="121"/>
        <v/>
      </c>
      <c r="AR372" s="73" t="str">
        <f t="shared" si="122"/>
        <v/>
      </c>
      <c r="AS372" s="73" t="str">
        <f t="shared" si="123"/>
        <v/>
      </c>
      <c r="AT372" s="73" t="str">
        <f t="shared" si="124"/>
        <v/>
      </c>
      <c r="AU372" s="73" t="str">
        <f t="shared" si="125"/>
        <v/>
      </c>
      <c r="AV372" s="73" t="str">
        <f t="shared" si="126"/>
        <v/>
      </c>
    </row>
    <row r="373" spans="1:48" ht="20" customHeight="1">
      <c r="A373" s="85">
        <v>367</v>
      </c>
      <c r="B373" s="75" t="str">
        <f>IF(Data!B373:$B$1006&lt;&gt;"",Data!B373,"")</f>
        <v/>
      </c>
      <c r="C373" s="75" t="str">
        <f>IF(Data!$B373:C$1006&lt;&gt;"",Data!C373,"")</f>
        <v/>
      </c>
      <c r="D373" s="75" t="str">
        <f>IF(Data!$B373:D$1006&lt;&gt;"",Data!D373,"")</f>
        <v/>
      </c>
      <c r="E373" s="75" t="str">
        <f>IF(Data!$B373:E$1006&lt;&gt;"",Data!E373,"")</f>
        <v/>
      </c>
      <c r="F373" s="75" t="str">
        <f>IF(Data!$B373:F$1006&lt;&gt;"",Data!F373,"")</f>
        <v/>
      </c>
      <c r="G373" s="75" t="str">
        <f>IF(Data!$B373:G$1006&lt;&gt;"",Data!G373,"")</f>
        <v/>
      </c>
      <c r="H373" s="75" t="str">
        <f>IF(Data!$B373:H$1006&lt;&gt;"",Data!H373,"")</f>
        <v/>
      </c>
      <c r="I373" s="75" t="str">
        <f>IF(Data!$B373:I$1006&lt;&gt;"",Data!I373,"")</f>
        <v/>
      </c>
      <c r="J373" s="75" t="str">
        <f>IF(Data!$B373:J$1006&lt;&gt;"",Data!J373,"")</f>
        <v/>
      </c>
      <c r="K373" s="75" t="str">
        <f>IF(Data!$B373:K$1006&lt;&gt;"",Data!K373,"")</f>
        <v/>
      </c>
      <c r="L373" s="75" t="str">
        <f>IF(Data!$B373:L$1006&lt;&gt;"",Data!L373,"")</f>
        <v/>
      </c>
      <c r="M373" s="75" t="str">
        <f>IF(Data!$B373:M$1006&lt;&gt;"",Data!M373,"")</f>
        <v/>
      </c>
      <c r="N373" s="75" t="str">
        <f>IF(Data!$B373:N$1006&lt;&gt;"",Data!N373,"")</f>
        <v/>
      </c>
      <c r="O373" s="75" t="str">
        <f>IF(Data!$B373:O$1006&lt;&gt;"",Data!O373,"")</f>
        <v/>
      </c>
      <c r="P373" s="75" t="str">
        <f>IF(Data!$B373:P$1006&lt;&gt;"",Data!P373,"")</f>
        <v/>
      </c>
      <c r="Q373" s="75" t="str">
        <f>IF(Data!$B373:Q$1006&lt;&gt;"",Data!Q373,"")</f>
        <v/>
      </c>
      <c r="R373" s="75" t="str">
        <f>IF(Data!$B373:R$1006&lt;&gt;"",Data!R373,"")</f>
        <v/>
      </c>
      <c r="S373" s="75" t="str">
        <f>IF(Data!$B373:S$1006&lt;&gt;"",Data!S373,"")</f>
        <v/>
      </c>
      <c r="T373" s="75" t="str">
        <f>IF(Data!$B373:T$1006&lt;&gt;"",Data!T373,"")</f>
        <v/>
      </c>
      <c r="U373" s="75" t="str">
        <f>IF(Data!$B373:U$1006&lt;&gt;"",Data!U373,"")</f>
        <v/>
      </c>
      <c r="AB373" s="73">
        <f t="shared" si="106"/>
        <v>0</v>
      </c>
      <c r="AC373" s="73" t="str">
        <f t="shared" si="107"/>
        <v/>
      </c>
      <c r="AD373" s="73" t="str">
        <f t="shared" si="108"/>
        <v/>
      </c>
      <c r="AE373" s="73" t="str">
        <f t="shared" si="109"/>
        <v/>
      </c>
      <c r="AF373" s="73" t="str">
        <f t="shared" si="110"/>
        <v/>
      </c>
      <c r="AG373" s="73" t="str">
        <f t="shared" si="111"/>
        <v/>
      </c>
      <c r="AH373" s="73" t="str">
        <f t="shared" si="112"/>
        <v/>
      </c>
      <c r="AI373" s="73" t="str">
        <f t="shared" si="113"/>
        <v/>
      </c>
      <c r="AJ373" s="73" t="str">
        <f t="shared" si="114"/>
        <v/>
      </c>
      <c r="AK373" s="73" t="str">
        <f t="shared" si="115"/>
        <v/>
      </c>
      <c r="AL373" s="73" t="str">
        <f t="shared" si="116"/>
        <v/>
      </c>
      <c r="AM373" s="73" t="str">
        <f t="shared" si="117"/>
        <v/>
      </c>
      <c r="AN373" s="73" t="str">
        <f t="shared" si="118"/>
        <v/>
      </c>
      <c r="AO373" s="73" t="str">
        <f t="shared" si="119"/>
        <v/>
      </c>
      <c r="AP373" s="73" t="str">
        <f t="shared" si="120"/>
        <v/>
      </c>
      <c r="AQ373" s="73" t="str">
        <f t="shared" si="121"/>
        <v/>
      </c>
      <c r="AR373" s="73" t="str">
        <f t="shared" si="122"/>
        <v/>
      </c>
      <c r="AS373" s="73" t="str">
        <f t="shared" si="123"/>
        <v/>
      </c>
      <c r="AT373" s="73" t="str">
        <f t="shared" si="124"/>
        <v/>
      </c>
      <c r="AU373" s="73" t="str">
        <f t="shared" si="125"/>
        <v/>
      </c>
      <c r="AV373" s="73" t="str">
        <f t="shared" si="126"/>
        <v/>
      </c>
    </row>
    <row r="374" spans="1:48" ht="20" customHeight="1">
      <c r="A374" s="85">
        <v>368</v>
      </c>
      <c r="B374" s="75" t="str">
        <f>IF(Data!B374:$B$1006&lt;&gt;"",Data!B374,"")</f>
        <v/>
      </c>
      <c r="C374" s="75" t="str">
        <f>IF(Data!$B374:C$1006&lt;&gt;"",Data!C374,"")</f>
        <v/>
      </c>
      <c r="D374" s="75" t="str">
        <f>IF(Data!$B374:D$1006&lt;&gt;"",Data!D374,"")</f>
        <v/>
      </c>
      <c r="E374" s="75" t="str">
        <f>IF(Data!$B374:E$1006&lt;&gt;"",Data!E374,"")</f>
        <v/>
      </c>
      <c r="F374" s="75" t="str">
        <f>IF(Data!$B374:F$1006&lt;&gt;"",Data!F374,"")</f>
        <v/>
      </c>
      <c r="G374" s="75" t="str">
        <f>IF(Data!$B374:G$1006&lt;&gt;"",Data!G374,"")</f>
        <v/>
      </c>
      <c r="H374" s="75" t="str">
        <f>IF(Data!$B374:H$1006&lt;&gt;"",Data!H374,"")</f>
        <v/>
      </c>
      <c r="I374" s="75" t="str">
        <f>IF(Data!$B374:I$1006&lt;&gt;"",Data!I374,"")</f>
        <v/>
      </c>
      <c r="J374" s="75" t="str">
        <f>IF(Data!$B374:J$1006&lt;&gt;"",Data!J374,"")</f>
        <v/>
      </c>
      <c r="K374" s="75" t="str">
        <f>IF(Data!$B374:K$1006&lt;&gt;"",Data!K374,"")</f>
        <v/>
      </c>
      <c r="L374" s="75" t="str">
        <f>IF(Data!$B374:L$1006&lt;&gt;"",Data!L374,"")</f>
        <v/>
      </c>
      <c r="M374" s="75" t="str">
        <f>IF(Data!$B374:M$1006&lt;&gt;"",Data!M374,"")</f>
        <v/>
      </c>
      <c r="N374" s="75" t="str">
        <f>IF(Data!$B374:N$1006&lt;&gt;"",Data!N374,"")</f>
        <v/>
      </c>
      <c r="O374" s="75" t="str">
        <f>IF(Data!$B374:O$1006&lt;&gt;"",Data!O374,"")</f>
        <v/>
      </c>
      <c r="P374" s="75" t="str">
        <f>IF(Data!$B374:P$1006&lt;&gt;"",Data!P374,"")</f>
        <v/>
      </c>
      <c r="Q374" s="75" t="str">
        <f>IF(Data!$B374:Q$1006&lt;&gt;"",Data!Q374,"")</f>
        <v/>
      </c>
      <c r="R374" s="75" t="str">
        <f>IF(Data!$B374:R$1006&lt;&gt;"",Data!R374,"")</f>
        <v/>
      </c>
      <c r="S374" s="75" t="str">
        <f>IF(Data!$B374:S$1006&lt;&gt;"",Data!S374,"")</f>
        <v/>
      </c>
      <c r="T374" s="75" t="str">
        <f>IF(Data!$B374:T$1006&lt;&gt;"",Data!T374,"")</f>
        <v/>
      </c>
      <c r="U374" s="75" t="str">
        <f>IF(Data!$B374:U$1006&lt;&gt;"",Data!U374,"")</f>
        <v/>
      </c>
      <c r="AB374" s="73">
        <f t="shared" si="106"/>
        <v>0</v>
      </c>
      <c r="AC374" s="73" t="str">
        <f t="shared" si="107"/>
        <v/>
      </c>
      <c r="AD374" s="73" t="str">
        <f t="shared" si="108"/>
        <v/>
      </c>
      <c r="AE374" s="73" t="str">
        <f t="shared" si="109"/>
        <v/>
      </c>
      <c r="AF374" s="73" t="str">
        <f t="shared" si="110"/>
        <v/>
      </c>
      <c r="AG374" s="73" t="str">
        <f t="shared" si="111"/>
        <v/>
      </c>
      <c r="AH374" s="73" t="str">
        <f t="shared" si="112"/>
        <v/>
      </c>
      <c r="AI374" s="73" t="str">
        <f t="shared" si="113"/>
        <v/>
      </c>
      <c r="AJ374" s="73" t="str">
        <f t="shared" si="114"/>
        <v/>
      </c>
      <c r="AK374" s="73" t="str">
        <f t="shared" si="115"/>
        <v/>
      </c>
      <c r="AL374" s="73" t="str">
        <f t="shared" si="116"/>
        <v/>
      </c>
      <c r="AM374" s="73" t="str">
        <f t="shared" si="117"/>
        <v/>
      </c>
      <c r="AN374" s="73" t="str">
        <f t="shared" si="118"/>
        <v/>
      </c>
      <c r="AO374" s="73" t="str">
        <f t="shared" si="119"/>
        <v/>
      </c>
      <c r="AP374" s="73" t="str">
        <f t="shared" si="120"/>
        <v/>
      </c>
      <c r="AQ374" s="73" t="str">
        <f t="shared" si="121"/>
        <v/>
      </c>
      <c r="AR374" s="73" t="str">
        <f t="shared" si="122"/>
        <v/>
      </c>
      <c r="AS374" s="73" t="str">
        <f t="shared" si="123"/>
        <v/>
      </c>
      <c r="AT374" s="73" t="str">
        <f t="shared" si="124"/>
        <v/>
      </c>
      <c r="AU374" s="73" t="str">
        <f t="shared" si="125"/>
        <v/>
      </c>
      <c r="AV374" s="73" t="str">
        <f t="shared" si="126"/>
        <v/>
      </c>
    </row>
    <row r="375" spans="1:48" ht="20" customHeight="1">
      <c r="A375" s="85">
        <v>369</v>
      </c>
      <c r="B375" s="75" t="str">
        <f>IF(Data!B375:$B$1006&lt;&gt;"",Data!B375,"")</f>
        <v/>
      </c>
      <c r="C375" s="75" t="str">
        <f>IF(Data!$B375:C$1006&lt;&gt;"",Data!C375,"")</f>
        <v/>
      </c>
      <c r="D375" s="75" t="str">
        <f>IF(Data!$B375:D$1006&lt;&gt;"",Data!D375,"")</f>
        <v/>
      </c>
      <c r="E375" s="75" t="str">
        <f>IF(Data!$B375:E$1006&lt;&gt;"",Data!E375,"")</f>
        <v/>
      </c>
      <c r="F375" s="75" t="str">
        <f>IF(Data!$B375:F$1006&lt;&gt;"",Data!F375,"")</f>
        <v/>
      </c>
      <c r="G375" s="75" t="str">
        <f>IF(Data!$B375:G$1006&lt;&gt;"",Data!G375,"")</f>
        <v/>
      </c>
      <c r="H375" s="75" t="str">
        <f>IF(Data!$B375:H$1006&lt;&gt;"",Data!H375,"")</f>
        <v/>
      </c>
      <c r="I375" s="75" t="str">
        <f>IF(Data!$B375:I$1006&lt;&gt;"",Data!I375,"")</f>
        <v/>
      </c>
      <c r="J375" s="75" t="str">
        <f>IF(Data!$B375:J$1006&lt;&gt;"",Data!J375,"")</f>
        <v/>
      </c>
      <c r="K375" s="75" t="str">
        <f>IF(Data!$B375:K$1006&lt;&gt;"",Data!K375,"")</f>
        <v/>
      </c>
      <c r="L375" s="75" t="str">
        <f>IF(Data!$B375:L$1006&lt;&gt;"",Data!L375,"")</f>
        <v/>
      </c>
      <c r="M375" s="75" t="str">
        <f>IF(Data!$B375:M$1006&lt;&gt;"",Data!M375,"")</f>
        <v/>
      </c>
      <c r="N375" s="75" t="str">
        <f>IF(Data!$B375:N$1006&lt;&gt;"",Data!N375,"")</f>
        <v/>
      </c>
      <c r="O375" s="75" t="str">
        <f>IF(Data!$B375:O$1006&lt;&gt;"",Data!O375,"")</f>
        <v/>
      </c>
      <c r="P375" s="75" t="str">
        <f>IF(Data!$B375:P$1006&lt;&gt;"",Data!P375,"")</f>
        <v/>
      </c>
      <c r="Q375" s="75" t="str">
        <f>IF(Data!$B375:Q$1006&lt;&gt;"",Data!Q375,"")</f>
        <v/>
      </c>
      <c r="R375" s="75" t="str">
        <f>IF(Data!$B375:R$1006&lt;&gt;"",Data!R375,"")</f>
        <v/>
      </c>
      <c r="S375" s="75" t="str">
        <f>IF(Data!$B375:S$1006&lt;&gt;"",Data!S375,"")</f>
        <v/>
      </c>
      <c r="T375" s="75" t="str">
        <f>IF(Data!$B375:T$1006&lt;&gt;"",Data!T375,"")</f>
        <v/>
      </c>
      <c r="U375" s="75" t="str">
        <f>IF(Data!$B375:U$1006&lt;&gt;"",Data!U375,"")</f>
        <v/>
      </c>
      <c r="AB375" s="73">
        <f t="shared" si="106"/>
        <v>0</v>
      </c>
      <c r="AC375" s="73" t="str">
        <f t="shared" si="107"/>
        <v/>
      </c>
      <c r="AD375" s="73" t="str">
        <f t="shared" si="108"/>
        <v/>
      </c>
      <c r="AE375" s="73" t="str">
        <f t="shared" si="109"/>
        <v/>
      </c>
      <c r="AF375" s="73" t="str">
        <f t="shared" si="110"/>
        <v/>
      </c>
      <c r="AG375" s="73" t="str">
        <f t="shared" si="111"/>
        <v/>
      </c>
      <c r="AH375" s="73" t="str">
        <f t="shared" si="112"/>
        <v/>
      </c>
      <c r="AI375" s="73" t="str">
        <f t="shared" si="113"/>
        <v/>
      </c>
      <c r="AJ375" s="73" t="str">
        <f t="shared" si="114"/>
        <v/>
      </c>
      <c r="AK375" s="73" t="str">
        <f t="shared" si="115"/>
        <v/>
      </c>
      <c r="AL375" s="73" t="str">
        <f t="shared" si="116"/>
        <v/>
      </c>
      <c r="AM375" s="73" t="str">
        <f t="shared" si="117"/>
        <v/>
      </c>
      <c r="AN375" s="73" t="str">
        <f t="shared" si="118"/>
        <v/>
      </c>
      <c r="AO375" s="73" t="str">
        <f t="shared" si="119"/>
        <v/>
      </c>
      <c r="AP375" s="73" t="str">
        <f t="shared" si="120"/>
        <v/>
      </c>
      <c r="AQ375" s="73" t="str">
        <f t="shared" si="121"/>
        <v/>
      </c>
      <c r="AR375" s="73" t="str">
        <f t="shared" si="122"/>
        <v/>
      </c>
      <c r="AS375" s="73" t="str">
        <f t="shared" si="123"/>
        <v/>
      </c>
      <c r="AT375" s="73" t="str">
        <f t="shared" si="124"/>
        <v/>
      </c>
      <c r="AU375" s="73" t="str">
        <f t="shared" si="125"/>
        <v/>
      </c>
      <c r="AV375" s="73" t="str">
        <f t="shared" si="126"/>
        <v/>
      </c>
    </row>
    <row r="376" spans="1:48" ht="20" customHeight="1">
      <c r="A376" s="85">
        <v>370</v>
      </c>
      <c r="B376" s="75" t="str">
        <f>IF(Data!B376:$B$1006&lt;&gt;"",Data!B376,"")</f>
        <v/>
      </c>
      <c r="C376" s="75" t="str">
        <f>IF(Data!$B376:C$1006&lt;&gt;"",Data!C376,"")</f>
        <v/>
      </c>
      <c r="D376" s="75" t="str">
        <f>IF(Data!$B376:D$1006&lt;&gt;"",Data!D376,"")</f>
        <v/>
      </c>
      <c r="E376" s="75" t="str">
        <f>IF(Data!$B376:E$1006&lt;&gt;"",Data!E376,"")</f>
        <v/>
      </c>
      <c r="F376" s="75" t="str">
        <f>IF(Data!$B376:F$1006&lt;&gt;"",Data!F376,"")</f>
        <v/>
      </c>
      <c r="G376" s="75" t="str">
        <f>IF(Data!$B376:G$1006&lt;&gt;"",Data!G376,"")</f>
        <v/>
      </c>
      <c r="H376" s="75" t="str">
        <f>IF(Data!$B376:H$1006&lt;&gt;"",Data!H376,"")</f>
        <v/>
      </c>
      <c r="I376" s="75" t="str">
        <f>IF(Data!$B376:I$1006&lt;&gt;"",Data!I376,"")</f>
        <v/>
      </c>
      <c r="J376" s="75" t="str">
        <f>IF(Data!$B376:J$1006&lt;&gt;"",Data!J376,"")</f>
        <v/>
      </c>
      <c r="K376" s="75" t="str">
        <f>IF(Data!$B376:K$1006&lt;&gt;"",Data!K376,"")</f>
        <v/>
      </c>
      <c r="L376" s="75" t="str">
        <f>IF(Data!$B376:L$1006&lt;&gt;"",Data!L376,"")</f>
        <v/>
      </c>
      <c r="M376" s="75" t="str">
        <f>IF(Data!$B376:M$1006&lt;&gt;"",Data!M376,"")</f>
        <v/>
      </c>
      <c r="N376" s="75" t="str">
        <f>IF(Data!$B376:N$1006&lt;&gt;"",Data!N376,"")</f>
        <v/>
      </c>
      <c r="O376" s="75" t="str">
        <f>IF(Data!$B376:O$1006&lt;&gt;"",Data!O376,"")</f>
        <v/>
      </c>
      <c r="P376" s="75" t="str">
        <f>IF(Data!$B376:P$1006&lt;&gt;"",Data!P376,"")</f>
        <v/>
      </c>
      <c r="Q376" s="75" t="str">
        <f>IF(Data!$B376:Q$1006&lt;&gt;"",Data!Q376,"")</f>
        <v/>
      </c>
      <c r="R376" s="75" t="str">
        <f>IF(Data!$B376:R$1006&lt;&gt;"",Data!R376,"")</f>
        <v/>
      </c>
      <c r="S376" s="75" t="str">
        <f>IF(Data!$B376:S$1006&lt;&gt;"",Data!S376,"")</f>
        <v/>
      </c>
      <c r="T376" s="75" t="str">
        <f>IF(Data!$B376:T$1006&lt;&gt;"",Data!T376,"")</f>
        <v/>
      </c>
      <c r="U376" s="75" t="str">
        <f>IF(Data!$B376:U$1006&lt;&gt;"",Data!U376,"")</f>
        <v/>
      </c>
      <c r="AB376" s="73">
        <f t="shared" si="106"/>
        <v>0</v>
      </c>
      <c r="AC376" s="73" t="str">
        <f t="shared" si="107"/>
        <v/>
      </c>
      <c r="AD376" s="73" t="str">
        <f t="shared" si="108"/>
        <v/>
      </c>
      <c r="AE376" s="73" t="str">
        <f t="shared" si="109"/>
        <v/>
      </c>
      <c r="AF376" s="73" t="str">
        <f t="shared" si="110"/>
        <v/>
      </c>
      <c r="AG376" s="73" t="str">
        <f t="shared" si="111"/>
        <v/>
      </c>
      <c r="AH376" s="73" t="str">
        <f t="shared" si="112"/>
        <v/>
      </c>
      <c r="AI376" s="73" t="str">
        <f t="shared" si="113"/>
        <v/>
      </c>
      <c r="AJ376" s="73" t="str">
        <f t="shared" si="114"/>
        <v/>
      </c>
      <c r="AK376" s="73" t="str">
        <f t="shared" si="115"/>
        <v/>
      </c>
      <c r="AL376" s="73" t="str">
        <f t="shared" si="116"/>
        <v/>
      </c>
      <c r="AM376" s="73" t="str">
        <f t="shared" si="117"/>
        <v/>
      </c>
      <c r="AN376" s="73" t="str">
        <f t="shared" si="118"/>
        <v/>
      </c>
      <c r="AO376" s="73" t="str">
        <f t="shared" si="119"/>
        <v/>
      </c>
      <c r="AP376" s="73" t="str">
        <f t="shared" si="120"/>
        <v/>
      </c>
      <c r="AQ376" s="73" t="str">
        <f t="shared" si="121"/>
        <v/>
      </c>
      <c r="AR376" s="73" t="str">
        <f t="shared" si="122"/>
        <v/>
      </c>
      <c r="AS376" s="73" t="str">
        <f t="shared" si="123"/>
        <v/>
      </c>
      <c r="AT376" s="73" t="str">
        <f t="shared" si="124"/>
        <v/>
      </c>
      <c r="AU376" s="73" t="str">
        <f t="shared" si="125"/>
        <v/>
      </c>
      <c r="AV376" s="73" t="str">
        <f t="shared" si="126"/>
        <v/>
      </c>
    </row>
    <row r="377" spans="1:48" ht="20" customHeight="1">
      <c r="A377" s="85">
        <v>371</v>
      </c>
      <c r="B377" s="75" t="str">
        <f>IF(Data!B377:$B$1006&lt;&gt;"",Data!B377,"")</f>
        <v/>
      </c>
      <c r="C377" s="75" t="str">
        <f>IF(Data!$B377:C$1006&lt;&gt;"",Data!C377,"")</f>
        <v/>
      </c>
      <c r="D377" s="75" t="str">
        <f>IF(Data!$B377:D$1006&lt;&gt;"",Data!D377,"")</f>
        <v/>
      </c>
      <c r="E377" s="75" t="str">
        <f>IF(Data!$B377:E$1006&lt;&gt;"",Data!E377,"")</f>
        <v/>
      </c>
      <c r="F377" s="75" t="str">
        <f>IF(Data!$B377:F$1006&lt;&gt;"",Data!F377,"")</f>
        <v/>
      </c>
      <c r="G377" s="75" t="str">
        <f>IF(Data!$B377:G$1006&lt;&gt;"",Data!G377,"")</f>
        <v/>
      </c>
      <c r="H377" s="75" t="str">
        <f>IF(Data!$B377:H$1006&lt;&gt;"",Data!H377,"")</f>
        <v/>
      </c>
      <c r="I377" s="75" t="str">
        <f>IF(Data!$B377:I$1006&lt;&gt;"",Data!I377,"")</f>
        <v/>
      </c>
      <c r="J377" s="75" t="str">
        <f>IF(Data!$B377:J$1006&lt;&gt;"",Data!J377,"")</f>
        <v/>
      </c>
      <c r="K377" s="75" t="str">
        <f>IF(Data!$B377:K$1006&lt;&gt;"",Data!K377,"")</f>
        <v/>
      </c>
      <c r="L377" s="75" t="str">
        <f>IF(Data!$B377:L$1006&lt;&gt;"",Data!L377,"")</f>
        <v/>
      </c>
      <c r="M377" s="75" t="str">
        <f>IF(Data!$B377:M$1006&lt;&gt;"",Data!M377,"")</f>
        <v/>
      </c>
      <c r="N377" s="75" t="str">
        <f>IF(Data!$B377:N$1006&lt;&gt;"",Data!N377,"")</f>
        <v/>
      </c>
      <c r="O377" s="75" t="str">
        <f>IF(Data!$B377:O$1006&lt;&gt;"",Data!O377,"")</f>
        <v/>
      </c>
      <c r="P377" s="75" t="str">
        <f>IF(Data!$B377:P$1006&lt;&gt;"",Data!P377,"")</f>
        <v/>
      </c>
      <c r="Q377" s="75" t="str">
        <f>IF(Data!$B377:Q$1006&lt;&gt;"",Data!Q377,"")</f>
        <v/>
      </c>
      <c r="R377" s="75" t="str">
        <f>IF(Data!$B377:R$1006&lt;&gt;"",Data!R377,"")</f>
        <v/>
      </c>
      <c r="S377" s="75" t="str">
        <f>IF(Data!$B377:S$1006&lt;&gt;"",Data!S377,"")</f>
        <v/>
      </c>
      <c r="T377" s="75" t="str">
        <f>IF(Data!$B377:T$1006&lt;&gt;"",Data!T377,"")</f>
        <v/>
      </c>
      <c r="U377" s="75" t="str">
        <f>IF(Data!$B377:U$1006&lt;&gt;"",Data!U377,"")</f>
        <v/>
      </c>
      <c r="AB377" s="73">
        <f t="shared" si="106"/>
        <v>0</v>
      </c>
      <c r="AC377" s="73" t="str">
        <f t="shared" si="107"/>
        <v/>
      </c>
      <c r="AD377" s="73" t="str">
        <f t="shared" si="108"/>
        <v/>
      </c>
      <c r="AE377" s="73" t="str">
        <f t="shared" si="109"/>
        <v/>
      </c>
      <c r="AF377" s="73" t="str">
        <f t="shared" si="110"/>
        <v/>
      </c>
      <c r="AG377" s="73" t="str">
        <f t="shared" si="111"/>
        <v/>
      </c>
      <c r="AH377" s="73" t="str">
        <f t="shared" si="112"/>
        <v/>
      </c>
      <c r="AI377" s="73" t="str">
        <f t="shared" si="113"/>
        <v/>
      </c>
      <c r="AJ377" s="73" t="str">
        <f t="shared" si="114"/>
        <v/>
      </c>
      <c r="AK377" s="73" t="str">
        <f t="shared" si="115"/>
        <v/>
      </c>
      <c r="AL377" s="73" t="str">
        <f t="shared" si="116"/>
        <v/>
      </c>
      <c r="AM377" s="73" t="str">
        <f t="shared" si="117"/>
        <v/>
      </c>
      <c r="AN377" s="73" t="str">
        <f t="shared" si="118"/>
        <v/>
      </c>
      <c r="AO377" s="73" t="str">
        <f t="shared" si="119"/>
        <v/>
      </c>
      <c r="AP377" s="73" t="str">
        <f t="shared" si="120"/>
        <v/>
      </c>
      <c r="AQ377" s="73" t="str">
        <f t="shared" si="121"/>
        <v/>
      </c>
      <c r="AR377" s="73" t="str">
        <f t="shared" si="122"/>
        <v/>
      </c>
      <c r="AS377" s="73" t="str">
        <f t="shared" si="123"/>
        <v/>
      </c>
      <c r="AT377" s="73" t="str">
        <f t="shared" si="124"/>
        <v/>
      </c>
      <c r="AU377" s="73" t="str">
        <f t="shared" si="125"/>
        <v/>
      </c>
      <c r="AV377" s="73" t="str">
        <f t="shared" si="126"/>
        <v/>
      </c>
    </row>
    <row r="378" spans="1:48" ht="20" customHeight="1">
      <c r="A378" s="85">
        <v>372</v>
      </c>
      <c r="B378" s="75" t="str">
        <f>IF(Data!B378:$B$1006&lt;&gt;"",Data!B378,"")</f>
        <v/>
      </c>
      <c r="C378" s="75" t="str">
        <f>IF(Data!$B378:C$1006&lt;&gt;"",Data!C378,"")</f>
        <v/>
      </c>
      <c r="D378" s="75" t="str">
        <f>IF(Data!$B378:D$1006&lt;&gt;"",Data!D378,"")</f>
        <v/>
      </c>
      <c r="E378" s="75" t="str">
        <f>IF(Data!$B378:E$1006&lt;&gt;"",Data!E378,"")</f>
        <v/>
      </c>
      <c r="F378" s="75" t="str">
        <f>IF(Data!$B378:F$1006&lt;&gt;"",Data!F378,"")</f>
        <v/>
      </c>
      <c r="G378" s="75" t="str">
        <f>IF(Data!$B378:G$1006&lt;&gt;"",Data!G378,"")</f>
        <v/>
      </c>
      <c r="H378" s="75" t="str">
        <f>IF(Data!$B378:H$1006&lt;&gt;"",Data!H378,"")</f>
        <v/>
      </c>
      <c r="I378" s="75" t="str">
        <f>IF(Data!$B378:I$1006&lt;&gt;"",Data!I378,"")</f>
        <v/>
      </c>
      <c r="J378" s="75" t="str">
        <f>IF(Data!$B378:J$1006&lt;&gt;"",Data!J378,"")</f>
        <v/>
      </c>
      <c r="K378" s="75" t="str">
        <f>IF(Data!$B378:K$1006&lt;&gt;"",Data!K378,"")</f>
        <v/>
      </c>
      <c r="L378" s="75" t="str">
        <f>IF(Data!$B378:L$1006&lt;&gt;"",Data!L378,"")</f>
        <v/>
      </c>
      <c r="M378" s="75" t="str">
        <f>IF(Data!$B378:M$1006&lt;&gt;"",Data!M378,"")</f>
        <v/>
      </c>
      <c r="N378" s="75" t="str">
        <f>IF(Data!$B378:N$1006&lt;&gt;"",Data!N378,"")</f>
        <v/>
      </c>
      <c r="O378" s="75" t="str">
        <f>IF(Data!$B378:O$1006&lt;&gt;"",Data!O378,"")</f>
        <v/>
      </c>
      <c r="P378" s="75" t="str">
        <f>IF(Data!$B378:P$1006&lt;&gt;"",Data!P378,"")</f>
        <v/>
      </c>
      <c r="Q378" s="75" t="str">
        <f>IF(Data!$B378:Q$1006&lt;&gt;"",Data!Q378,"")</f>
        <v/>
      </c>
      <c r="R378" s="75" t="str">
        <f>IF(Data!$B378:R$1006&lt;&gt;"",Data!R378,"")</f>
        <v/>
      </c>
      <c r="S378" s="75" t="str">
        <f>IF(Data!$B378:S$1006&lt;&gt;"",Data!S378,"")</f>
        <v/>
      </c>
      <c r="T378" s="75" t="str">
        <f>IF(Data!$B378:T$1006&lt;&gt;"",Data!T378,"")</f>
        <v/>
      </c>
      <c r="U378" s="75" t="str">
        <f>IF(Data!$B378:U$1006&lt;&gt;"",Data!U378,"")</f>
        <v/>
      </c>
      <c r="AB378" s="73">
        <f t="shared" si="106"/>
        <v>0</v>
      </c>
      <c r="AC378" s="73" t="str">
        <f t="shared" si="107"/>
        <v/>
      </c>
      <c r="AD378" s="73" t="str">
        <f t="shared" si="108"/>
        <v/>
      </c>
      <c r="AE378" s="73" t="str">
        <f t="shared" si="109"/>
        <v/>
      </c>
      <c r="AF378" s="73" t="str">
        <f t="shared" si="110"/>
        <v/>
      </c>
      <c r="AG378" s="73" t="str">
        <f t="shared" si="111"/>
        <v/>
      </c>
      <c r="AH378" s="73" t="str">
        <f t="shared" si="112"/>
        <v/>
      </c>
      <c r="AI378" s="73" t="str">
        <f t="shared" si="113"/>
        <v/>
      </c>
      <c r="AJ378" s="73" t="str">
        <f t="shared" si="114"/>
        <v/>
      </c>
      <c r="AK378" s="73" t="str">
        <f t="shared" si="115"/>
        <v/>
      </c>
      <c r="AL378" s="73" t="str">
        <f t="shared" si="116"/>
        <v/>
      </c>
      <c r="AM378" s="73" t="str">
        <f t="shared" si="117"/>
        <v/>
      </c>
      <c r="AN378" s="73" t="str">
        <f t="shared" si="118"/>
        <v/>
      </c>
      <c r="AO378" s="73" t="str">
        <f t="shared" si="119"/>
        <v/>
      </c>
      <c r="AP378" s="73" t="str">
        <f t="shared" si="120"/>
        <v/>
      </c>
      <c r="AQ378" s="73" t="str">
        <f t="shared" si="121"/>
        <v/>
      </c>
      <c r="AR378" s="73" t="str">
        <f t="shared" si="122"/>
        <v/>
      </c>
      <c r="AS378" s="73" t="str">
        <f t="shared" si="123"/>
        <v/>
      </c>
      <c r="AT378" s="73" t="str">
        <f t="shared" si="124"/>
        <v/>
      </c>
      <c r="AU378" s="73" t="str">
        <f t="shared" si="125"/>
        <v/>
      </c>
      <c r="AV378" s="73" t="str">
        <f t="shared" si="126"/>
        <v/>
      </c>
    </row>
    <row r="379" spans="1:48" ht="20" customHeight="1">
      <c r="A379" s="85">
        <v>373</v>
      </c>
      <c r="B379" s="75" t="str">
        <f>IF(Data!B379:$B$1006&lt;&gt;"",Data!B379,"")</f>
        <v/>
      </c>
      <c r="C379" s="75" t="str">
        <f>IF(Data!$B379:C$1006&lt;&gt;"",Data!C379,"")</f>
        <v/>
      </c>
      <c r="D379" s="75" t="str">
        <f>IF(Data!$B379:D$1006&lt;&gt;"",Data!D379,"")</f>
        <v/>
      </c>
      <c r="E379" s="75" t="str">
        <f>IF(Data!$B379:E$1006&lt;&gt;"",Data!E379,"")</f>
        <v/>
      </c>
      <c r="F379" s="75" t="str">
        <f>IF(Data!$B379:F$1006&lt;&gt;"",Data!F379,"")</f>
        <v/>
      </c>
      <c r="G379" s="75" t="str">
        <f>IF(Data!$B379:G$1006&lt;&gt;"",Data!G379,"")</f>
        <v/>
      </c>
      <c r="H379" s="75" t="str">
        <f>IF(Data!$B379:H$1006&lt;&gt;"",Data!H379,"")</f>
        <v/>
      </c>
      <c r="I379" s="75" t="str">
        <f>IF(Data!$B379:I$1006&lt;&gt;"",Data!I379,"")</f>
        <v/>
      </c>
      <c r="J379" s="75" t="str">
        <f>IF(Data!$B379:J$1006&lt;&gt;"",Data!J379,"")</f>
        <v/>
      </c>
      <c r="K379" s="75" t="str">
        <f>IF(Data!$B379:K$1006&lt;&gt;"",Data!K379,"")</f>
        <v/>
      </c>
      <c r="L379" s="75" t="str">
        <f>IF(Data!$B379:L$1006&lt;&gt;"",Data!L379,"")</f>
        <v/>
      </c>
      <c r="M379" s="75" t="str">
        <f>IF(Data!$B379:M$1006&lt;&gt;"",Data!M379,"")</f>
        <v/>
      </c>
      <c r="N379" s="75" t="str">
        <f>IF(Data!$B379:N$1006&lt;&gt;"",Data!N379,"")</f>
        <v/>
      </c>
      <c r="O379" s="75" t="str">
        <f>IF(Data!$B379:O$1006&lt;&gt;"",Data!O379,"")</f>
        <v/>
      </c>
      <c r="P379" s="75" t="str">
        <f>IF(Data!$B379:P$1006&lt;&gt;"",Data!P379,"")</f>
        <v/>
      </c>
      <c r="Q379" s="75" t="str">
        <f>IF(Data!$B379:Q$1006&lt;&gt;"",Data!Q379,"")</f>
        <v/>
      </c>
      <c r="R379" s="75" t="str">
        <f>IF(Data!$B379:R$1006&lt;&gt;"",Data!R379,"")</f>
        <v/>
      </c>
      <c r="S379" s="75" t="str">
        <f>IF(Data!$B379:S$1006&lt;&gt;"",Data!S379,"")</f>
        <v/>
      </c>
      <c r="T379" s="75" t="str">
        <f>IF(Data!$B379:T$1006&lt;&gt;"",Data!T379,"")</f>
        <v/>
      </c>
      <c r="U379" s="75" t="str">
        <f>IF(Data!$B379:U$1006&lt;&gt;"",Data!U379,"")</f>
        <v/>
      </c>
      <c r="AB379" s="73">
        <f t="shared" si="106"/>
        <v>0</v>
      </c>
      <c r="AC379" s="73" t="str">
        <f t="shared" si="107"/>
        <v/>
      </c>
      <c r="AD379" s="73" t="str">
        <f t="shared" si="108"/>
        <v/>
      </c>
      <c r="AE379" s="73" t="str">
        <f t="shared" si="109"/>
        <v/>
      </c>
      <c r="AF379" s="73" t="str">
        <f t="shared" si="110"/>
        <v/>
      </c>
      <c r="AG379" s="73" t="str">
        <f t="shared" si="111"/>
        <v/>
      </c>
      <c r="AH379" s="73" t="str">
        <f t="shared" si="112"/>
        <v/>
      </c>
      <c r="AI379" s="73" t="str">
        <f t="shared" si="113"/>
        <v/>
      </c>
      <c r="AJ379" s="73" t="str">
        <f t="shared" si="114"/>
        <v/>
      </c>
      <c r="AK379" s="73" t="str">
        <f t="shared" si="115"/>
        <v/>
      </c>
      <c r="AL379" s="73" t="str">
        <f t="shared" si="116"/>
        <v/>
      </c>
      <c r="AM379" s="73" t="str">
        <f t="shared" si="117"/>
        <v/>
      </c>
      <c r="AN379" s="73" t="str">
        <f t="shared" si="118"/>
        <v/>
      </c>
      <c r="AO379" s="73" t="str">
        <f t="shared" si="119"/>
        <v/>
      </c>
      <c r="AP379" s="73" t="str">
        <f t="shared" si="120"/>
        <v/>
      </c>
      <c r="AQ379" s="73" t="str">
        <f t="shared" si="121"/>
        <v/>
      </c>
      <c r="AR379" s="73" t="str">
        <f t="shared" si="122"/>
        <v/>
      </c>
      <c r="AS379" s="73" t="str">
        <f t="shared" si="123"/>
        <v/>
      </c>
      <c r="AT379" s="73" t="str">
        <f t="shared" si="124"/>
        <v/>
      </c>
      <c r="AU379" s="73" t="str">
        <f t="shared" si="125"/>
        <v/>
      </c>
      <c r="AV379" s="73" t="str">
        <f t="shared" si="126"/>
        <v/>
      </c>
    </row>
    <row r="380" spans="1:48" ht="20" customHeight="1">
      <c r="A380" s="85">
        <v>374</v>
      </c>
      <c r="B380" s="75" t="str">
        <f>IF(Data!B380:$B$1006&lt;&gt;"",Data!B380,"")</f>
        <v/>
      </c>
      <c r="C380" s="75" t="str">
        <f>IF(Data!$B380:C$1006&lt;&gt;"",Data!C380,"")</f>
        <v/>
      </c>
      <c r="D380" s="75" t="str">
        <f>IF(Data!$B380:D$1006&lt;&gt;"",Data!D380,"")</f>
        <v/>
      </c>
      <c r="E380" s="75" t="str">
        <f>IF(Data!$B380:E$1006&lt;&gt;"",Data!E380,"")</f>
        <v/>
      </c>
      <c r="F380" s="75" t="str">
        <f>IF(Data!$B380:F$1006&lt;&gt;"",Data!F380,"")</f>
        <v/>
      </c>
      <c r="G380" s="75" t="str">
        <f>IF(Data!$B380:G$1006&lt;&gt;"",Data!G380,"")</f>
        <v/>
      </c>
      <c r="H380" s="75" t="str">
        <f>IF(Data!$B380:H$1006&lt;&gt;"",Data!H380,"")</f>
        <v/>
      </c>
      <c r="I380" s="75" t="str">
        <f>IF(Data!$B380:I$1006&lt;&gt;"",Data!I380,"")</f>
        <v/>
      </c>
      <c r="J380" s="75" t="str">
        <f>IF(Data!$B380:J$1006&lt;&gt;"",Data!J380,"")</f>
        <v/>
      </c>
      <c r="K380" s="75" t="str">
        <f>IF(Data!$B380:K$1006&lt;&gt;"",Data!K380,"")</f>
        <v/>
      </c>
      <c r="L380" s="75" t="str">
        <f>IF(Data!$B380:L$1006&lt;&gt;"",Data!L380,"")</f>
        <v/>
      </c>
      <c r="M380" s="75" t="str">
        <f>IF(Data!$B380:M$1006&lt;&gt;"",Data!M380,"")</f>
        <v/>
      </c>
      <c r="N380" s="75" t="str">
        <f>IF(Data!$B380:N$1006&lt;&gt;"",Data!N380,"")</f>
        <v/>
      </c>
      <c r="O380" s="75" t="str">
        <f>IF(Data!$B380:O$1006&lt;&gt;"",Data!O380,"")</f>
        <v/>
      </c>
      <c r="P380" s="75" t="str">
        <f>IF(Data!$B380:P$1006&lt;&gt;"",Data!P380,"")</f>
        <v/>
      </c>
      <c r="Q380" s="75" t="str">
        <f>IF(Data!$B380:Q$1006&lt;&gt;"",Data!Q380,"")</f>
        <v/>
      </c>
      <c r="R380" s="75" t="str">
        <f>IF(Data!$B380:R$1006&lt;&gt;"",Data!R380,"")</f>
        <v/>
      </c>
      <c r="S380" s="75" t="str">
        <f>IF(Data!$B380:S$1006&lt;&gt;"",Data!S380,"")</f>
        <v/>
      </c>
      <c r="T380" s="75" t="str">
        <f>IF(Data!$B380:T$1006&lt;&gt;"",Data!T380,"")</f>
        <v/>
      </c>
      <c r="U380" s="75" t="str">
        <f>IF(Data!$B380:U$1006&lt;&gt;"",Data!U380,"")</f>
        <v/>
      </c>
      <c r="AB380" s="73">
        <f t="shared" si="106"/>
        <v>0</v>
      </c>
      <c r="AC380" s="73" t="str">
        <f t="shared" si="107"/>
        <v/>
      </c>
      <c r="AD380" s="73" t="str">
        <f t="shared" si="108"/>
        <v/>
      </c>
      <c r="AE380" s="73" t="str">
        <f t="shared" si="109"/>
        <v/>
      </c>
      <c r="AF380" s="73" t="str">
        <f t="shared" si="110"/>
        <v/>
      </c>
      <c r="AG380" s="73" t="str">
        <f t="shared" si="111"/>
        <v/>
      </c>
      <c r="AH380" s="73" t="str">
        <f t="shared" si="112"/>
        <v/>
      </c>
      <c r="AI380" s="73" t="str">
        <f t="shared" si="113"/>
        <v/>
      </c>
      <c r="AJ380" s="73" t="str">
        <f t="shared" si="114"/>
        <v/>
      </c>
      <c r="AK380" s="73" t="str">
        <f t="shared" si="115"/>
        <v/>
      </c>
      <c r="AL380" s="73" t="str">
        <f t="shared" si="116"/>
        <v/>
      </c>
      <c r="AM380" s="73" t="str">
        <f t="shared" si="117"/>
        <v/>
      </c>
      <c r="AN380" s="73" t="str">
        <f t="shared" si="118"/>
        <v/>
      </c>
      <c r="AO380" s="73" t="str">
        <f t="shared" si="119"/>
        <v/>
      </c>
      <c r="AP380" s="73" t="str">
        <f t="shared" si="120"/>
        <v/>
      </c>
      <c r="AQ380" s="73" t="str">
        <f t="shared" si="121"/>
        <v/>
      </c>
      <c r="AR380" s="73" t="str">
        <f t="shared" si="122"/>
        <v/>
      </c>
      <c r="AS380" s="73" t="str">
        <f t="shared" si="123"/>
        <v/>
      </c>
      <c r="AT380" s="73" t="str">
        <f t="shared" si="124"/>
        <v/>
      </c>
      <c r="AU380" s="73" t="str">
        <f t="shared" si="125"/>
        <v/>
      </c>
      <c r="AV380" s="73" t="str">
        <f t="shared" si="126"/>
        <v/>
      </c>
    </row>
    <row r="381" spans="1:48" ht="20" customHeight="1">
      <c r="A381" s="85">
        <v>375</v>
      </c>
      <c r="B381" s="75" t="str">
        <f>IF(Data!B381:$B$1006&lt;&gt;"",Data!B381,"")</f>
        <v/>
      </c>
      <c r="C381" s="75" t="str">
        <f>IF(Data!$B381:C$1006&lt;&gt;"",Data!C381,"")</f>
        <v/>
      </c>
      <c r="D381" s="75" t="str">
        <f>IF(Data!$B381:D$1006&lt;&gt;"",Data!D381,"")</f>
        <v/>
      </c>
      <c r="E381" s="75" t="str">
        <f>IF(Data!$B381:E$1006&lt;&gt;"",Data!E381,"")</f>
        <v/>
      </c>
      <c r="F381" s="75" t="str">
        <f>IF(Data!$B381:F$1006&lt;&gt;"",Data!F381,"")</f>
        <v/>
      </c>
      <c r="G381" s="75" t="str">
        <f>IF(Data!$B381:G$1006&lt;&gt;"",Data!G381,"")</f>
        <v/>
      </c>
      <c r="H381" s="75" t="str">
        <f>IF(Data!$B381:H$1006&lt;&gt;"",Data!H381,"")</f>
        <v/>
      </c>
      <c r="I381" s="75" t="str">
        <f>IF(Data!$B381:I$1006&lt;&gt;"",Data!I381,"")</f>
        <v/>
      </c>
      <c r="J381" s="75" t="str">
        <f>IF(Data!$B381:J$1006&lt;&gt;"",Data!J381,"")</f>
        <v/>
      </c>
      <c r="K381" s="75" t="str">
        <f>IF(Data!$B381:K$1006&lt;&gt;"",Data!K381,"")</f>
        <v/>
      </c>
      <c r="L381" s="75" t="str">
        <f>IF(Data!$B381:L$1006&lt;&gt;"",Data!L381,"")</f>
        <v/>
      </c>
      <c r="M381" s="75" t="str">
        <f>IF(Data!$B381:M$1006&lt;&gt;"",Data!M381,"")</f>
        <v/>
      </c>
      <c r="N381" s="75" t="str">
        <f>IF(Data!$B381:N$1006&lt;&gt;"",Data!N381,"")</f>
        <v/>
      </c>
      <c r="O381" s="75" t="str">
        <f>IF(Data!$B381:O$1006&lt;&gt;"",Data!O381,"")</f>
        <v/>
      </c>
      <c r="P381" s="75" t="str">
        <f>IF(Data!$B381:P$1006&lt;&gt;"",Data!P381,"")</f>
        <v/>
      </c>
      <c r="Q381" s="75" t="str">
        <f>IF(Data!$B381:Q$1006&lt;&gt;"",Data!Q381,"")</f>
        <v/>
      </c>
      <c r="R381" s="75" t="str">
        <f>IF(Data!$B381:R$1006&lt;&gt;"",Data!R381,"")</f>
        <v/>
      </c>
      <c r="S381" s="75" t="str">
        <f>IF(Data!$B381:S$1006&lt;&gt;"",Data!S381,"")</f>
        <v/>
      </c>
      <c r="T381" s="75" t="str">
        <f>IF(Data!$B381:T$1006&lt;&gt;"",Data!T381,"")</f>
        <v/>
      </c>
      <c r="U381" s="75" t="str">
        <f>IF(Data!$B381:U$1006&lt;&gt;"",Data!U381,"")</f>
        <v/>
      </c>
      <c r="AB381" s="73">
        <f t="shared" si="106"/>
        <v>0</v>
      </c>
      <c r="AC381" s="73" t="str">
        <f t="shared" si="107"/>
        <v/>
      </c>
      <c r="AD381" s="73" t="str">
        <f t="shared" si="108"/>
        <v/>
      </c>
      <c r="AE381" s="73" t="str">
        <f t="shared" si="109"/>
        <v/>
      </c>
      <c r="AF381" s="73" t="str">
        <f t="shared" si="110"/>
        <v/>
      </c>
      <c r="AG381" s="73" t="str">
        <f t="shared" si="111"/>
        <v/>
      </c>
      <c r="AH381" s="73" t="str">
        <f t="shared" si="112"/>
        <v/>
      </c>
      <c r="AI381" s="73" t="str">
        <f t="shared" si="113"/>
        <v/>
      </c>
      <c r="AJ381" s="73" t="str">
        <f t="shared" si="114"/>
        <v/>
      </c>
      <c r="AK381" s="73" t="str">
        <f t="shared" si="115"/>
        <v/>
      </c>
      <c r="AL381" s="73" t="str">
        <f t="shared" si="116"/>
        <v/>
      </c>
      <c r="AM381" s="73" t="str">
        <f t="shared" si="117"/>
        <v/>
      </c>
      <c r="AN381" s="73" t="str">
        <f t="shared" si="118"/>
        <v/>
      </c>
      <c r="AO381" s="73" t="str">
        <f t="shared" si="119"/>
        <v/>
      </c>
      <c r="AP381" s="73" t="str">
        <f t="shared" si="120"/>
        <v/>
      </c>
      <c r="AQ381" s="73" t="str">
        <f t="shared" si="121"/>
        <v/>
      </c>
      <c r="AR381" s="73" t="str">
        <f t="shared" si="122"/>
        <v/>
      </c>
      <c r="AS381" s="73" t="str">
        <f t="shared" si="123"/>
        <v/>
      </c>
      <c r="AT381" s="73" t="str">
        <f t="shared" si="124"/>
        <v/>
      </c>
      <c r="AU381" s="73" t="str">
        <f t="shared" si="125"/>
        <v/>
      </c>
      <c r="AV381" s="73" t="str">
        <f t="shared" si="126"/>
        <v/>
      </c>
    </row>
    <row r="382" spans="1:48" ht="20" customHeight="1">
      <c r="A382" s="85">
        <v>376</v>
      </c>
      <c r="B382" s="75" t="str">
        <f>IF(Data!B382:$B$1006&lt;&gt;"",Data!B382,"")</f>
        <v/>
      </c>
      <c r="C382" s="75" t="str">
        <f>IF(Data!$B382:C$1006&lt;&gt;"",Data!C382,"")</f>
        <v/>
      </c>
      <c r="D382" s="75" t="str">
        <f>IF(Data!$B382:D$1006&lt;&gt;"",Data!D382,"")</f>
        <v/>
      </c>
      <c r="E382" s="75" t="str">
        <f>IF(Data!$B382:E$1006&lt;&gt;"",Data!E382,"")</f>
        <v/>
      </c>
      <c r="F382" s="75" t="str">
        <f>IF(Data!$B382:F$1006&lt;&gt;"",Data!F382,"")</f>
        <v/>
      </c>
      <c r="G382" s="75" t="str">
        <f>IF(Data!$B382:G$1006&lt;&gt;"",Data!G382,"")</f>
        <v/>
      </c>
      <c r="H382" s="75" t="str">
        <f>IF(Data!$B382:H$1006&lt;&gt;"",Data!H382,"")</f>
        <v/>
      </c>
      <c r="I382" s="75" t="str">
        <f>IF(Data!$B382:I$1006&lt;&gt;"",Data!I382,"")</f>
        <v/>
      </c>
      <c r="J382" s="75" t="str">
        <f>IF(Data!$B382:J$1006&lt;&gt;"",Data!J382,"")</f>
        <v/>
      </c>
      <c r="K382" s="75" t="str">
        <f>IF(Data!$B382:K$1006&lt;&gt;"",Data!K382,"")</f>
        <v/>
      </c>
      <c r="L382" s="75" t="str">
        <f>IF(Data!$B382:L$1006&lt;&gt;"",Data!L382,"")</f>
        <v/>
      </c>
      <c r="M382" s="75" t="str">
        <f>IF(Data!$B382:M$1006&lt;&gt;"",Data!M382,"")</f>
        <v/>
      </c>
      <c r="N382" s="75" t="str">
        <f>IF(Data!$B382:N$1006&lt;&gt;"",Data!N382,"")</f>
        <v/>
      </c>
      <c r="O382" s="75" t="str">
        <f>IF(Data!$B382:O$1006&lt;&gt;"",Data!O382,"")</f>
        <v/>
      </c>
      <c r="P382" s="75" t="str">
        <f>IF(Data!$B382:P$1006&lt;&gt;"",Data!P382,"")</f>
        <v/>
      </c>
      <c r="Q382" s="75" t="str">
        <f>IF(Data!$B382:Q$1006&lt;&gt;"",Data!Q382,"")</f>
        <v/>
      </c>
      <c r="R382" s="75" t="str">
        <f>IF(Data!$B382:R$1006&lt;&gt;"",Data!R382,"")</f>
        <v/>
      </c>
      <c r="S382" s="75" t="str">
        <f>IF(Data!$B382:S$1006&lt;&gt;"",Data!S382,"")</f>
        <v/>
      </c>
      <c r="T382" s="75" t="str">
        <f>IF(Data!$B382:T$1006&lt;&gt;"",Data!T382,"")</f>
        <v/>
      </c>
      <c r="U382" s="75" t="str">
        <f>IF(Data!$B382:U$1006&lt;&gt;"",Data!U382,"")</f>
        <v/>
      </c>
      <c r="AB382" s="73">
        <f t="shared" si="106"/>
        <v>0</v>
      </c>
      <c r="AC382" s="73" t="str">
        <f t="shared" si="107"/>
        <v/>
      </c>
      <c r="AD382" s="73" t="str">
        <f t="shared" si="108"/>
        <v/>
      </c>
      <c r="AE382" s="73" t="str">
        <f t="shared" si="109"/>
        <v/>
      </c>
      <c r="AF382" s="73" t="str">
        <f t="shared" si="110"/>
        <v/>
      </c>
      <c r="AG382" s="73" t="str">
        <f t="shared" si="111"/>
        <v/>
      </c>
      <c r="AH382" s="73" t="str">
        <f t="shared" si="112"/>
        <v/>
      </c>
      <c r="AI382" s="73" t="str">
        <f t="shared" si="113"/>
        <v/>
      </c>
      <c r="AJ382" s="73" t="str">
        <f t="shared" si="114"/>
        <v/>
      </c>
      <c r="AK382" s="73" t="str">
        <f t="shared" si="115"/>
        <v/>
      </c>
      <c r="AL382" s="73" t="str">
        <f t="shared" si="116"/>
        <v/>
      </c>
      <c r="AM382" s="73" t="str">
        <f t="shared" si="117"/>
        <v/>
      </c>
      <c r="AN382" s="73" t="str">
        <f t="shared" si="118"/>
        <v/>
      </c>
      <c r="AO382" s="73" t="str">
        <f t="shared" si="119"/>
        <v/>
      </c>
      <c r="AP382" s="73" t="str">
        <f t="shared" si="120"/>
        <v/>
      </c>
      <c r="AQ382" s="73" t="str">
        <f t="shared" si="121"/>
        <v/>
      </c>
      <c r="AR382" s="73" t="str">
        <f t="shared" si="122"/>
        <v/>
      </c>
      <c r="AS382" s="73" t="str">
        <f t="shared" si="123"/>
        <v/>
      </c>
      <c r="AT382" s="73" t="str">
        <f t="shared" si="124"/>
        <v/>
      </c>
      <c r="AU382" s="73" t="str">
        <f t="shared" si="125"/>
        <v/>
      </c>
      <c r="AV382" s="73" t="str">
        <f t="shared" si="126"/>
        <v/>
      </c>
    </row>
    <row r="383" spans="1:48" ht="20" customHeight="1">
      <c r="A383" s="85">
        <v>377</v>
      </c>
      <c r="B383" s="75" t="str">
        <f>IF(Data!B383:$B$1006&lt;&gt;"",Data!B383,"")</f>
        <v/>
      </c>
      <c r="C383" s="75" t="str">
        <f>IF(Data!$B383:C$1006&lt;&gt;"",Data!C383,"")</f>
        <v/>
      </c>
      <c r="D383" s="75" t="str">
        <f>IF(Data!$B383:D$1006&lt;&gt;"",Data!D383,"")</f>
        <v/>
      </c>
      <c r="E383" s="75" t="str">
        <f>IF(Data!$B383:E$1006&lt;&gt;"",Data!E383,"")</f>
        <v/>
      </c>
      <c r="F383" s="75" t="str">
        <f>IF(Data!$B383:F$1006&lt;&gt;"",Data!F383,"")</f>
        <v/>
      </c>
      <c r="G383" s="75" t="str">
        <f>IF(Data!$B383:G$1006&lt;&gt;"",Data!G383,"")</f>
        <v/>
      </c>
      <c r="H383" s="75" t="str">
        <f>IF(Data!$B383:H$1006&lt;&gt;"",Data!H383,"")</f>
        <v/>
      </c>
      <c r="I383" s="75" t="str">
        <f>IF(Data!$B383:I$1006&lt;&gt;"",Data!I383,"")</f>
        <v/>
      </c>
      <c r="J383" s="75" t="str">
        <f>IF(Data!$B383:J$1006&lt;&gt;"",Data!J383,"")</f>
        <v/>
      </c>
      <c r="K383" s="75" t="str">
        <f>IF(Data!$B383:K$1006&lt;&gt;"",Data!K383,"")</f>
        <v/>
      </c>
      <c r="L383" s="75" t="str">
        <f>IF(Data!$B383:L$1006&lt;&gt;"",Data!L383,"")</f>
        <v/>
      </c>
      <c r="M383" s="75" t="str">
        <f>IF(Data!$B383:M$1006&lt;&gt;"",Data!M383,"")</f>
        <v/>
      </c>
      <c r="N383" s="75" t="str">
        <f>IF(Data!$B383:N$1006&lt;&gt;"",Data!N383,"")</f>
        <v/>
      </c>
      <c r="O383" s="75" t="str">
        <f>IF(Data!$B383:O$1006&lt;&gt;"",Data!O383,"")</f>
        <v/>
      </c>
      <c r="P383" s="75" t="str">
        <f>IF(Data!$B383:P$1006&lt;&gt;"",Data!P383,"")</f>
        <v/>
      </c>
      <c r="Q383" s="75" t="str">
        <f>IF(Data!$B383:Q$1006&lt;&gt;"",Data!Q383,"")</f>
        <v/>
      </c>
      <c r="R383" s="75" t="str">
        <f>IF(Data!$B383:R$1006&lt;&gt;"",Data!R383,"")</f>
        <v/>
      </c>
      <c r="S383" s="75" t="str">
        <f>IF(Data!$B383:S$1006&lt;&gt;"",Data!S383,"")</f>
        <v/>
      </c>
      <c r="T383" s="75" t="str">
        <f>IF(Data!$B383:T$1006&lt;&gt;"",Data!T383,"")</f>
        <v/>
      </c>
      <c r="U383" s="75" t="str">
        <f>IF(Data!$B383:U$1006&lt;&gt;"",Data!U383,"")</f>
        <v/>
      </c>
      <c r="AB383" s="73">
        <f t="shared" si="106"/>
        <v>0</v>
      </c>
      <c r="AC383" s="73" t="str">
        <f t="shared" si="107"/>
        <v/>
      </c>
      <c r="AD383" s="73" t="str">
        <f t="shared" si="108"/>
        <v/>
      </c>
      <c r="AE383" s="73" t="str">
        <f t="shared" si="109"/>
        <v/>
      </c>
      <c r="AF383" s="73" t="str">
        <f t="shared" si="110"/>
        <v/>
      </c>
      <c r="AG383" s="73" t="str">
        <f t="shared" si="111"/>
        <v/>
      </c>
      <c r="AH383" s="73" t="str">
        <f t="shared" si="112"/>
        <v/>
      </c>
      <c r="AI383" s="73" t="str">
        <f t="shared" si="113"/>
        <v/>
      </c>
      <c r="AJ383" s="73" t="str">
        <f t="shared" si="114"/>
        <v/>
      </c>
      <c r="AK383" s="73" t="str">
        <f t="shared" si="115"/>
        <v/>
      </c>
      <c r="AL383" s="73" t="str">
        <f t="shared" si="116"/>
        <v/>
      </c>
      <c r="AM383" s="73" t="str">
        <f t="shared" si="117"/>
        <v/>
      </c>
      <c r="AN383" s="73" t="str">
        <f t="shared" si="118"/>
        <v/>
      </c>
      <c r="AO383" s="73" t="str">
        <f t="shared" si="119"/>
        <v/>
      </c>
      <c r="AP383" s="73" t="str">
        <f t="shared" si="120"/>
        <v/>
      </c>
      <c r="AQ383" s="73" t="str">
        <f t="shared" si="121"/>
        <v/>
      </c>
      <c r="AR383" s="73" t="str">
        <f t="shared" si="122"/>
        <v/>
      </c>
      <c r="AS383" s="73" t="str">
        <f t="shared" si="123"/>
        <v/>
      </c>
      <c r="AT383" s="73" t="str">
        <f t="shared" si="124"/>
        <v/>
      </c>
      <c r="AU383" s="73" t="str">
        <f t="shared" si="125"/>
        <v/>
      </c>
      <c r="AV383" s="73" t="str">
        <f t="shared" si="126"/>
        <v/>
      </c>
    </row>
    <row r="384" spans="1:48" ht="20" customHeight="1">
      <c r="A384" s="85">
        <v>378</v>
      </c>
      <c r="B384" s="75" t="str">
        <f>IF(Data!B384:$B$1006&lt;&gt;"",Data!B384,"")</f>
        <v/>
      </c>
      <c r="C384" s="75" t="str">
        <f>IF(Data!$B384:C$1006&lt;&gt;"",Data!C384,"")</f>
        <v/>
      </c>
      <c r="D384" s="75" t="str">
        <f>IF(Data!$B384:D$1006&lt;&gt;"",Data!D384,"")</f>
        <v/>
      </c>
      <c r="E384" s="75" t="str">
        <f>IF(Data!$B384:E$1006&lt;&gt;"",Data!E384,"")</f>
        <v/>
      </c>
      <c r="F384" s="75" t="str">
        <f>IF(Data!$B384:F$1006&lt;&gt;"",Data!F384,"")</f>
        <v/>
      </c>
      <c r="G384" s="75" t="str">
        <f>IF(Data!$B384:G$1006&lt;&gt;"",Data!G384,"")</f>
        <v/>
      </c>
      <c r="H384" s="75" t="str">
        <f>IF(Data!$B384:H$1006&lt;&gt;"",Data!H384,"")</f>
        <v/>
      </c>
      <c r="I384" s="75" t="str">
        <f>IF(Data!$B384:I$1006&lt;&gt;"",Data!I384,"")</f>
        <v/>
      </c>
      <c r="J384" s="75" t="str">
        <f>IF(Data!$B384:J$1006&lt;&gt;"",Data!J384,"")</f>
        <v/>
      </c>
      <c r="K384" s="75" t="str">
        <f>IF(Data!$B384:K$1006&lt;&gt;"",Data!K384,"")</f>
        <v/>
      </c>
      <c r="L384" s="75" t="str">
        <f>IF(Data!$B384:L$1006&lt;&gt;"",Data!L384,"")</f>
        <v/>
      </c>
      <c r="M384" s="75" t="str">
        <f>IF(Data!$B384:M$1006&lt;&gt;"",Data!M384,"")</f>
        <v/>
      </c>
      <c r="N384" s="75" t="str">
        <f>IF(Data!$B384:N$1006&lt;&gt;"",Data!N384,"")</f>
        <v/>
      </c>
      <c r="O384" s="75" t="str">
        <f>IF(Data!$B384:O$1006&lt;&gt;"",Data!O384,"")</f>
        <v/>
      </c>
      <c r="P384" s="75" t="str">
        <f>IF(Data!$B384:P$1006&lt;&gt;"",Data!P384,"")</f>
        <v/>
      </c>
      <c r="Q384" s="75" t="str">
        <f>IF(Data!$B384:Q$1006&lt;&gt;"",Data!Q384,"")</f>
        <v/>
      </c>
      <c r="R384" s="75" t="str">
        <f>IF(Data!$B384:R$1006&lt;&gt;"",Data!R384,"")</f>
        <v/>
      </c>
      <c r="S384" s="75" t="str">
        <f>IF(Data!$B384:S$1006&lt;&gt;"",Data!S384,"")</f>
        <v/>
      </c>
      <c r="T384" s="75" t="str">
        <f>IF(Data!$B384:T$1006&lt;&gt;"",Data!T384,"")</f>
        <v/>
      </c>
      <c r="U384" s="75" t="str">
        <f>IF(Data!$B384:U$1006&lt;&gt;"",Data!U384,"")</f>
        <v/>
      </c>
      <c r="AB384" s="73">
        <f t="shared" si="106"/>
        <v>0</v>
      </c>
      <c r="AC384" s="73" t="str">
        <f t="shared" si="107"/>
        <v/>
      </c>
      <c r="AD384" s="73" t="str">
        <f t="shared" si="108"/>
        <v/>
      </c>
      <c r="AE384" s="73" t="str">
        <f t="shared" si="109"/>
        <v/>
      </c>
      <c r="AF384" s="73" t="str">
        <f t="shared" si="110"/>
        <v/>
      </c>
      <c r="AG384" s="73" t="str">
        <f t="shared" si="111"/>
        <v/>
      </c>
      <c r="AH384" s="73" t="str">
        <f t="shared" si="112"/>
        <v/>
      </c>
      <c r="AI384" s="73" t="str">
        <f t="shared" si="113"/>
        <v/>
      </c>
      <c r="AJ384" s="73" t="str">
        <f t="shared" si="114"/>
        <v/>
      </c>
      <c r="AK384" s="73" t="str">
        <f t="shared" si="115"/>
        <v/>
      </c>
      <c r="AL384" s="73" t="str">
        <f t="shared" si="116"/>
        <v/>
      </c>
      <c r="AM384" s="73" t="str">
        <f t="shared" si="117"/>
        <v/>
      </c>
      <c r="AN384" s="73" t="str">
        <f t="shared" si="118"/>
        <v/>
      </c>
      <c r="AO384" s="73" t="str">
        <f t="shared" si="119"/>
        <v/>
      </c>
      <c r="AP384" s="73" t="str">
        <f t="shared" si="120"/>
        <v/>
      </c>
      <c r="AQ384" s="73" t="str">
        <f t="shared" si="121"/>
        <v/>
      </c>
      <c r="AR384" s="73" t="str">
        <f t="shared" si="122"/>
        <v/>
      </c>
      <c r="AS384" s="73" t="str">
        <f t="shared" si="123"/>
        <v/>
      </c>
      <c r="AT384" s="73" t="str">
        <f t="shared" si="124"/>
        <v/>
      </c>
      <c r="AU384" s="73" t="str">
        <f t="shared" si="125"/>
        <v/>
      </c>
      <c r="AV384" s="73" t="str">
        <f t="shared" si="126"/>
        <v/>
      </c>
    </row>
    <row r="385" spans="1:48" ht="20" customHeight="1">
      <c r="A385" s="85">
        <v>379</v>
      </c>
      <c r="B385" s="75" t="str">
        <f>IF(Data!B385:$B$1006&lt;&gt;"",Data!B385,"")</f>
        <v/>
      </c>
      <c r="C385" s="75" t="str">
        <f>IF(Data!$B385:C$1006&lt;&gt;"",Data!C385,"")</f>
        <v/>
      </c>
      <c r="D385" s="75" t="str">
        <f>IF(Data!$B385:D$1006&lt;&gt;"",Data!D385,"")</f>
        <v/>
      </c>
      <c r="E385" s="75" t="str">
        <f>IF(Data!$B385:E$1006&lt;&gt;"",Data!E385,"")</f>
        <v/>
      </c>
      <c r="F385" s="75" t="str">
        <f>IF(Data!$B385:F$1006&lt;&gt;"",Data!F385,"")</f>
        <v/>
      </c>
      <c r="G385" s="75" t="str">
        <f>IF(Data!$B385:G$1006&lt;&gt;"",Data!G385,"")</f>
        <v/>
      </c>
      <c r="H385" s="75" t="str">
        <f>IF(Data!$B385:H$1006&lt;&gt;"",Data!H385,"")</f>
        <v/>
      </c>
      <c r="I385" s="75" t="str">
        <f>IF(Data!$B385:I$1006&lt;&gt;"",Data!I385,"")</f>
        <v/>
      </c>
      <c r="J385" s="75" t="str">
        <f>IF(Data!$B385:J$1006&lt;&gt;"",Data!J385,"")</f>
        <v/>
      </c>
      <c r="K385" s="75" t="str">
        <f>IF(Data!$B385:K$1006&lt;&gt;"",Data!K385,"")</f>
        <v/>
      </c>
      <c r="L385" s="75" t="str">
        <f>IF(Data!$B385:L$1006&lt;&gt;"",Data!L385,"")</f>
        <v/>
      </c>
      <c r="M385" s="75" t="str">
        <f>IF(Data!$B385:M$1006&lt;&gt;"",Data!M385,"")</f>
        <v/>
      </c>
      <c r="N385" s="75" t="str">
        <f>IF(Data!$B385:N$1006&lt;&gt;"",Data!N385,"")</f>
        <v/>
      </c>
      <c r="O385" s="75" t="str">
        <f>IF(Data!$B385:O$1006&lt;&gt;"",Data!O385,"")</f>
        <v/>
      </c>
      <c r="P385" s="75" t="str">
        <f>IF(Data!$B385:P$1006&lt;&gt;"",Data!P385,"")</f>
        <v/>
      </c>
      <c r="Q385" s="75" t="str">
        <f>IF(Data!$B385:Q$1006&lt;&gt;"",Data!Q385,"")</f>
        <v/>
      </c>
      <c r="R385" s="75" t="str">
        <f>IF(Data!$B385:R$1006&lt;&gt;"",Data!R385,"")</f>
        <v/>
      </c>
      <c r="S385" s="75" t="str">
        <f>IF(Data!$B385:S$1006&lt;&gt;"",Data!S385,"")</f>
        <v/>
      </c>
      <c r="T385" s="75" t="str">
        <f>IF(Data!$B385:T$1006&lt;&gt;"",Data!T385,"")</f>
        <v/>
      </c>
      <c r="U385" s="75" t="str">
        <f>IF(Data!$B385:U$1006&lt;&gt;"",Data!U385,"")</f>
        <v/>
      </c>
      <c r="AB385" s="73">
        <f t="shared" si="106"/>
        <v>0</v>
      </c>
      <c r="AC385" s="73" t="str">
        <f t="shared" si="107"/>
        <v/>
      </c>
      <c r="AD385" s="73" t="str">
        <f t="shared" si="108"/>
        <v/>
      </c>
      <c r="AE385" s="73" t="str">
        <f t="shared" si="109"/>
        <v/>
      </c>
      <c r="AF385" s="73" t="str">
        <f t="shared" si="110"/>
        <v/>
      </c>
      <c r="AG385" s="73" t="str">
        <f t="shared" si="111"/>
        <v/>
      </c>
      <c r="AH385" s="73" t="str">
        <f t="shared" si="112"/>
        <v/>
      </c>
      <c r="AI385" s="73" t="str">
        <f t="shared" si="113"/>
        <v/>
      </c>
      <c r="AJ385" s="73" t="str">
        <f t="shared" si="114"/>
        <v/>
      </c>
      <c r="AK385" s="73" t="str">
        <f t="shared" si="115"/>
        <v/>
      </c>
      <c r="AL385" s="73" t="str">
        <f t="shared" si="116"/>
        <v/>
      </c>
      <c r="AM385" s="73" t="str">
        <f t="shared" si="117"/>
        <v/>
      </c>
      <c r="AN385" s="73" t="str">
        <f t="shared" si="118"/>
        <v/>
      </c>
      <c r="AO385" s="73" t="str">
        <f t="shared" si="119"/>
        <v/>
      </c>
      <c r="AP385" s="73" t="str">
        <f t="shared" si="120"/>
        <v/>
      </c>
      <c r="AQ385" s="73" t="str">
        <f t="shared" si="121"/>
        <v/>
      </c>
      <c r="AR385" s="73" t="str">
        <f t="shared" si="122"/>
        <v/>
      </c>
      <c r="AS385" s="73" t="str">
        <f t="shared" si="123"/>
        <v/>
      </c>
      <c r="AT385" s="73" t="str">
        <f t="shared" si="124"/>
        <v/>
      </c>
      <c r="AU385" s="73" t="str">
        <f t="shared" si="125"/>
        <v/>
      </c>
      <c r="AV385" s="73" t="str">
        <f t="shared" si="126"/>
        <v/>
      </c>
    </row>
    <row r="386" spans="1:48" ht="20" customHeight="1">
      <c r="A386" s="85">
        <v>380</v>
      </c>
      <c r="B386" s="75" t="str">
        <f>IF(Data!B386:$B$1006&lt;&gt;"",Data!B386,"")</f>
        <v/>
      </c>
      <c r="C386" s="75" t="str">
        <f>IF(Data!$B386:C$1006&lt;&gt;"",Data!C386,"")</f>
        <v/>
      </c>
      <c r="D386" s="75" t="str">
        <f>IF(Data!$B386:D$1006&lt;&gt;"",Data!D386,"")</f>
        <v/>
      </c>
      <c r="E386" s="75" t="str">
        <f>IF(Data!$B386:E$1006&lt;&gt;"",Data!E386,"")</f>
        <v/>
      </c>
      <c r="F386" s="75" t="str">
        <f>IF(Data!$B386:F$1006&lt;&gt;"",Data!F386,"")</f>
        <v/>
      </c>
      <c r="G386" s="75" t="str">
        <f>IF(Data!$B386:G$1006&lt;&gt;"",Data!G386,"")</f>
        <v/>
      </c>
      <c r="H386" s="75" t="str">
        <f>IF(Data!$B386:H$1006&lt;&gt;"",Data!H386,"")</f>
        <v/>
      </c>
      <c r="I386" s="75" t="str">
        <f>IF(Data!$B386:I$1006&lt;&gt;"",Data!I386,"")</f>
        <v/>
      </c>
      <c r="J386" s="75" t="str">
        <f>IF(Data!$B386:J$1006&lt;&gt;"",Data!J386,"")</f>
        <v/>
      </c>
      <c r="K386" s="75" t="str">
        <f>IF(Data!$B386:K$1006&lt;&gt;"",Data!K386,"")</f>
        <v/>
      </c>
      <c r="L386" s="75" t="str">
        <f>IF(Data!$B386:L$1006&lt;&gt;"",Data!L386,"")</f>
        <v/>
      </c>
      <c r="M386" s="75" t="str">
        <f>IF(Data!$B386:M$1006&lt;&gt;"",Data!M386,"")</f>
        <v/>
      </c>
      <c r="N386" s="75" t="str">
        <f>IF(Data!$B386:N$1006&lt;&gt;"",Data!N386,"")</f>
        <v/>
      </c>
      <c r="O386" s="75" t="str">
        <f>IF(Data!$B386:O$1006&lt;&gt;"",Data!O386,"")</f>
        <v/>
      </c>
      <c r="P386" s="75" t="str">
        <f>IF(Data!$B386:P$1006&lt;&gt;"",Data!P386,"")</f>
        <v/>
      </c>
      <c r="Q386" s="75" t="str">
        <f>IF(Data!$B386:Q$1006&lt;&gt;"",Data!Q386,"")</f>
        <v/>
      </c>
      <c r="R386" s="75" t="str">
        <f>IF(Data!$B386:R$1006&lt;&gt;"",Data!R386,"")</f>
        <v/>
      </c>
      <c r="S386" s="75" t="str">
        <f>IF(Data!$B386:S$1006&lt;&gt;"",Data!S386,"")</f>
        <v/>
      </c>
      <c r="T386" s="75" t="str">
        <f>IF(Data!$B386:T$1006&lt;&gt;"",Data!T386,"")</f>
        <v/>
      </c>
      <c r="U386" s="75" t="str">
        <f>IF(Data!$B386:U$1006&lt;&gt;"",Data!U386,"")</f>
        <v/>
      </c>
      <c r="AB386" s="73">
        <f t="shared" si="106"/>
        <v>0</v>
      </c>
      <c r="AC386" s="73" t="str">
        <f t="shared" si="107"/>
        <v/>
      </c>
      <c r="AD386" s="73" t="str">
        <f t="shared" si="108"/>
        <v/>
      </c>
      <c r="AE386" s="73" t="str">
        <f t="shared" si="109"/>
        <v/>
      </c>
      <c r="AF386" s="73" t="str">
        <f t="shared" si="110"/>
        <v/>
      </c>
      <c r="AG386" s="73" t="str">
        <f t="shared" si="111"/>
        <v/>
      </c>
      <c r="AH386" s="73" t="str">
        <f t="shared" si="112"/>
        <v/>
      </c>
      <c r="AI386" s="73" t="str">
        <f t="shared" si="113"/>
        <v/>
      </c>
      <c r="AJ386" s="73" t="str">
        <f t="shared" si="114"/>
        <v/>
      </c>
      <c r="AK386" s="73" t="str">
        <f t="shared" si="115"/>
        <v/>
      </c>
      <c r="AL386" s="73" t="str">
        <f t="shared" si="116"/>
        <v/>
      </c>
      <c r="AM386" s="73" t="str">
        <f t="shared" si="117"/>
        <v/>
      </c>
      <c r="AN386" s="73" t="str">
        <f t="shared" si="118"/>
        <v/>
      </c>
      <c r="AO386" s="73" t="str">
        <f t="shared" si="119"/>
        <v/>
      </c>
      <c r="AP386" s="73" t="str">
        <f t="shared" si="120"/>
        <v/>
      </c>
      <c r="AQ386" s="73" t="str">
        <f t="shared" si="121"/>
        <v/>
      </c>
      <c r="AR386" s="73" t="str">
        <f t="shared" si="122"/>
        <v/>
      </c>
      <c r="AS386" s="73" t="str">
        <f t="shared" si="123"/>
        <v/>
      </c>
      <c r="AT386" s="73" t="str">
        <f t="shared" si="124"/>
        <v/>
      </c>
      <c r="AU386" s="73" t="str">
        <f t="shared" si="125"/>
        <v/>
      </c>
      <c r="AV386" s="73" t="str">
        <f t="shared" si="126"/>
        <v/>
      </c>
    </row>
    <row r="387" spans="1:48" ht="20" customHeight="1">
      <c r="A387" s="85">
        <v>381</v>
      </c>
      <c r="B387" s="75" t="str">
        <f>IF(Data!B387:$B$1006&lt;&gt;"",Data!B387,"")</f>
        <v/>
      </c>
      <c r="C387" s="75" t="str">
        <f>IF(Data!$B387:C$1006&lt;&gt;"",Data!C387,"")</f>
        <v/>
      </c>
      <c r="D387" s="75" t="str">
        <f>IF(Data!$B387:D$1006&lt;&gt;"",Data!D387,"")</f>
        <v/>
      </c>
      <c r="E387" s="75" t="str">
        <f>IF(Data!$B387:E$1006&lt;&gt;"",Data!E387,"")</f>
        <v/>
      </c>
      <c r="F387" s="75" t="str">
        <f>IF(Data!$B387:F$1006&lt;&gt;"",Data!F387,"")</f>
        <v/>
      </c>
      <c r="G387" s="75" t="str">
        <f>IF(Data!$B387:G$1006&lt;&gt;"",Data!G387,"")</f>
        <v/>
      </c>
      <c r="H387" s="75" t="str">
        <f>IF(Data!$B387:H$1006&lt;&gt;"",Data!H387,"")</f>
        <v/>
      </c>
      <c r="I387" s="75" t="str">
        <f>IF(Data!$B387:I$1006&lt;&gt;"",Data!I387,"")</f>
        <v/>
      </c>
      <c r="J387" s="75" t="str">
        <f>IF(Data!$B387:J$1006&lt;&gt;"",Data!J387,"")</f>
        <v/>
      </c>
      <c r="K387" s="75" t="str">
        <f>IF(Data!$B387:K$1006&lt;&gt;"",Data!K387,"")</f>
        <v/>
      </c>
      <c r="L387" s="75" t="str">
        <f>IF(Data!$B387:L$1006&lt;&gt;"",Data!L387,"")</f>
        <v/>
      </c>
      <c r="M387" s="75" t="str">
        <f>IF(Data!$B387:M$1006&lt;&gt;"",Data!M387,"")</f>
        <v/>
      </c>
      <c r="N387" s="75" t="str">
        <f>IF(Data!$B387:N$1006&lt;&gt;"",Data!N387,"")</f>
        <v/>
      </c>
      <c r="O387" s="75" t="str">
        <f>IF(Data!$B387:O$1006&lt;&gt;"",Data!O387,"")</f>
        <v/>
      </c>
      <c r="P387" s="75" t="str">
        <f>IF(Data!$B387:P$1006&lt;&gt;"",Data!P387,"")</f>
        <v/>
      </c>
      <c r="Q387" s="75" t="str">
        <f>IF(Data!$B387:Q$1006&lt;&gt;"",Data!Q387,"")</f>
        <v/>
      </c>
      <c r="R387" s="75" t="str">
        <f>IF(Data!$B387:R$1006&lt;&gt;"",Data!R387,"")</f>
        <v/>
      </c>
      <c r="S387" s="75" t="str">
        <f>IF(Data!$B387:S$1006&lt;&gt;"",Data!S387,"")</f>
        <v/>
      </c>
      <c r="T387" s="75" t="str">
        <f>IF(Data!$B387:T$1006&lt;&gt;"",Data!T387,"")</f>
        <v/>
      </c>
      <c r="U387" s="75" t="str">
        <f>IF(Data!$B387:U$1006&lt;&gt;"",Data!U387,"")</f>
        <v/>
      </c>
      <c r="AB387" s="73">
        <f t="shared" si="106"/>
        <v>0</v>
      </c>
      <c r="AC387" s="73" t="str">
        <f t="shared" si="107"/>
        <v/>
      </c>
      <c r="AD387" s="73" t="str">
        <f t="shared" si="108"/>
        <v/>
      </c>
      <c r="AE387" s="73" t="str">
        <f t="shared" si="109"/>
        <v/>
      </c>
      <c r="AF387" s="73" t="str">
        <f t="shared" si="110"/>
        <v/>
      </c>
      <c r="AG387" s="73" t="str">
        <f t="shared" si="111"/>
        <v/>
      </c>
      <c r="AH387" s="73" t="str">
        <f t="shared" si="112"/>
        <v/>
      </c>
      <c r="AI387" s="73" t="str">
        <f t="shared" si="113"/>
        <v/>
      </c>
      <c r="AJ387" s="73" t="str">
        <f t="shared" si="114"/>
        <v/>
      </c>
      <c r="AK387" s="73" t="str">
        <f t="shared" si="115"/>
        <v/>
      </c>
      <c r="AL387" s="73" t="str">
        <f t="shared" si="116"/>
        <v/>
      </c>
      <c r="AM387" s="73" t="str">
        <f t="shared" si="117"/>
        <v/>
      </c>
      <c r="AN387" s="73" t="str">
        <f t="shared" si="118"/>
        <v/>
      </c>
      <c r="AO387" s="73" t="str">
        <f t="shared" si="119"/>
        <v/>
      </c>
      <c r="AP387" s="73" t="str">
        <f t="shared" si="120"/>
        <v/>
      </c>
      <c r="AQ387" s="73" t="str">
        <f t="shared" si="121"/>
        <v/>
      </c>
      <c r="AR387" s="73" t="str">
        <f t="shared" si="122"/>
        <v/>
      </c>
      <c r="AS387" s="73" t="str">
        <f t="shared" si="123"/>
        <v/>
      </c>
      <c r="AT387" s="73" t="str">
        <f t="shared" si="124"/>
        <v/>
      </c>
      <c r="AU387" s="73" t="str">
        <f t="shared" si="125"/>
        <v/>
      </c>
      <c r="AV387" s="73" t="str">
        <f t="shared" si="126"/>
        <v/>
      </c>
    </row>
    <row r="388" spans="1:48" ht="20" customHeight="1">
      <c r="A388" s="85">
        <v>382</v>
      </c>
      <c r="B388" s="75" t="str">
        <f>IF(Data!B388:$B$1006&lt;&gt;"",Data!B388,"")</f>
        <v/>
      </c>
      <c r="C388" s="75" t="str">
        <f>IF(Data!$B388:C$1006&lt;&gt;"",Data!C388,"")</f>
        <v/>
      </c>
      <c r="D388" s="75" t="str">
        <f>IF(Data!$B388:D$1006&lt;&gt;"",Data!D388,"")</f>
        <v/>
      </c>
      <c r="E388" s="75" t="str">
        <f>IF(Data!$B388:E$1006&lt;&gt;"",Data!E388,"")</f>
        <v/>
      </c>
      <c r="F388" s="75" t="str">
        <f>IF(Data!$B388:F$1006&lt;&gt;"",Data!F388,"")</f>
        <v/>
      </c>
      <c r="G388" s="75" t="str">
        <f>IF(Data!$B388:G$1006&lt;&gt;"",Data!G388,"")</f>
        <v/>
      </c>
      <c r="H388" s="75" t="str">
        <f>IF(Data!$B388:H$1006&lt;&gt;"",Data!H388,"")</f>
        <v/>
      </c>
      <c r="I388" s="75" t="str">
        <f>IF(Data!$B388:I$1006&lt;&gt;"",Data!I388,"")</f>
        <v/>
      </c>
      <c r="J388" s="75" t="str">
        <f>IF(Data!$B388:J$1006&lt;&gt;"",Data!J388,"")</f>
        <v/>
      </c>
      <c r="K388" s="75" t="str">
        <f>IF(Data!$B388:K$1006&lt;&gt;"",Data!K388,"")</f>
        <v/>
      </c>
      <c r="L388" s="75" t="str">
        <f>IF(Data!$B388:L$1006&lt;&gt;"",Data!L388,"")</f>
        <v/>
      </c>
      <c r="M388" s="75" t="str">
        <f>IF(Data!$B388:M$1006&lt;&gt;"",Data!M388,"")</f>
        <v/>
      </c>
      <c r="N388" s="75" t="str">
        <f>IF(Data!$B388:N$1006&lt;&gt;"",Data!N388,"")</f>
        <v/>
      </c>
      <c r="O388" s="75" t="str">
        <f>IF(Data!$B388:O$1006&lt;&gt;"",Data!O388,"")</f>
        <v/>
      </c>
      <c r="P388" s="75" t="str">
        <f>IF(Data!$B388:P$1006&lt;&gt;"",Data!P388,"")</f>
        <v/>
      </c>
      <c r="Q388" s="75" t="str">
        <f>IF(Data!$B388:Q$1006&lt;&gt;"",Data!Q388,"")</f>
        <v/>
      </c>
      <c r="R388" s="75" t="str">
        <f>IF(Data!$B388:R$1006&lt;&gt;"",Data!R388,"")</f>
        <v/>
      </c>
      <c r="S388" s="75" t="str">
        <f>IF(Data!$B388:S$1006&lt;&gt;"",Data!S388,"")</f>
        <v/>
      </c>
      <c r="T388" s="75" t="str">
        <f>IF(Data!$B388:T$1006&lt;&gt;"",Data!T388,"")</f>
        <v/>
      </c>
      <c r="U388" s="75" t="str">
        <f>IF(Data!$B388:U$1006&lt;&gt;"",Data!U388,"")</f>
        <v/>
      </c>
      <c r="AB388" s="73">
        <f t="shared" si="106"/>
        <v>0</v>
      </c>
      <c r="AC388" s="73" t="str">
        <f t="shared" si="107"/>
        <v/>
      </c>
      <c r="AD388" s="73" t="str">
        <f t="shared" si="108"/>
        <v/>
      </c>
      <c r="AE388" s="73" t="str">
        <f t="shared" si="109"/>
        <v/>
      </c>
      <c r="AF388" s="73" t="str">
        <f t="shared" si="110"/>
        <v/>
      </c>
      <c r="AG388" s="73" t="str">
        <f t="shared" si="111"/>
        <v/>
      </c>
      <c r="AH388" s="73" t="str">
        <f t="shared" si="112"/>
        <v/>
      </c>
      <c r="AI388" s="73" t="str">
        <f t="shared" si="113"/>
        <v/>
      </c>
      <c r="AJ388" s="73" t="str">
        <f t="shared" si="114"/>
        <v/>
      </c>
      <c r="AK388" s="73" t="str">
        <f t="shared" si="115"/>
        <v/>
      </c>
      <c r="AL388" s="73" t="str">
        <f t="shared" si="116"/>
        <v/>
      </c>
      <c r="AM388" s="73" t="str">
        <f t="shared" si="117"/>
        <v/>
      </c>
      <c r="AN388" s="73" t="str">
        <f t="shared" si="118"/>
        <v/>
      </c>
      <c r="AO388" s="73" t="str">
        <f t="shared" si="119"/>
        <v/>
      </c>
      <c r="AP388" s="73" t="str">
        <f t="shared" si="120"/>
        <v/>
      </c>
      <c r="AQ388" s="73" t="str">
        <f t="shared" si="121"/>
        <v/>
      </c>
      <c r="AR388" s="73" t="str">
        <f t="shared" si="122"/>
        <v/>
      </c>
      <c r="AS388" s="73" t="str">
        <f t="shared" si="123"/>
        <v/>
      </c>
      <c r="AT388" s="73" t="str">
        <f t="shared" si="124"/>
        <v/>
      </c>
      <c r="AU388" s="73" t="str">
        <f t="shared" si="125"/>
        <v/>
      </c>
      <c r="AV388" s="73" t="str">
        <f t="shared" si="126"/>
        <v/>
      </c>
    </row>
    <row r="389" spans="1:48" ht="20" customHeight="1">
      <c r="A389" s="85">
        <v>383</v>
      </c>
      <c r="B389" s="75" t="str">
        <f>IF(Data!B389:$B$1006&lt;&gt;"",Data!B389,"")</f>
        <v/>
      </c>
      <c r="C389" s="75" t="str">
        <f>IF(Data!$B389:C$1006&lt;&gt;"",Data!C389,"")</f>
        <v/>
      </c>
      <c r="D389" s="75" t="str">
        <f>IF(Data!$B389:D$1006&lt;&gt;"",Data!D389,"")</f>
        <v/>
      </c>
      <c r="E389" s="75" t="str">
        <f>IF(Data!$B389:E$1006&lt;&gt;"",Data!E389,"")</f>
        <v/>
      </c>
      <c r="F389" s="75" t="str">
        <f>IF(Data!$B389:F$1006&lt;&gt;"",Data!F389,"")</f>
        <v/>
      </c>
      <c r="G389" s="75" t="str">
        <f>IF(Data!$B389:G$1006&lt;&gt;"",Data!G389,"")</f>
        <v/>
      </c>
      <c r="H389" s="75" t="str">
        <f>IF(Data!$B389:H$1006&lt;&gt;"",Data!H389,"")</f>
        <v/>
      </c>
      <c r="I389" s="75" t="str">
        <f>IF(Data!$B389:I$1006&lt;&gt;"",Data!I389,"")</f>
        <v/>
      </c>
      <c r="J389" s="75" t="str">
        <f>IF(Data!$B389:J$1006&lt;&gt;"",Data!J389,"")</f>
        <v/>
      </c>
      <c r="K389" s="75" t="str">
        <f>IF(Data!$B389:K$1006&lt;&gt;"",Data!K389,"")</f>
        <v/>
      </c>
      <c r="L389" s="75" t="str">
        <f>IF(Data!$B389:L$1006&lt;&gt;"",Data!L389,"")</f>
        <v/>
      </c>
      <c r="M389" s="75" t="str">
        <f>IF(Data!$B389:M$1006&lt;&gt;"",Data!M389,"")</f>
        <v/>
      </c>
      <c r="N389" s="75" t="str">
        <f>IF(Data!$B389:N$1006&lt;&gt;"",Data!N389,"")</f>
        <v/>
      </c>
      <c r="O389" s="75" t="str">
        <f>IF(Data!$B389:O$1006&lt;&gt;"",Data!O389,"")</f>
        <v/>
      </c>
      <c r="P389" s="75" t="str">
        <f>IF(Data!$B389:P$1006&lt;&gt;"",Data!P389,"")</f>
        <v/>
      </c>
      <c r="Q389" s="75" t="str">
        <f>IF(Data!$B389:Q$1006&lt;&gt;"",Data!Q389,"")</f>
        <v/>
      </c>
      <c r="R389" s="75" t="str">
        <f>IF(Data!$B389:R$1006&lt;&gt;"",Data!R389,"")</f>
        <v/>
      </c>
      <c r="S389" s="75" t="str">
        <f>IF(Data!$B389:S$1006&lt;&gt;"",Data!S389,"")</f>
        <v/>
      </c>
      <c r="T389" s="75" t="str">
        <f>IF(Data!$B389:T$1006&lt;&gt;"",Data!T389,"")</f>
        <v/>
      </c>
      <c r="U389" s="75" t="str">
        <f>IF(Data!$B389:U$1006&lt;&gt;"",Data!U389,"")</f>
        <v/>
      </c>
      <c r="AB389" s="73">
        <f t="shared" si="106"/>
        <v>0</v>
      </c>
      <c r="AC389" s="73" t="str">
        <f t="shared" si="107"/>
        <v/>
      </c>
      <c r="AD389" s="73" t="str">
        <f t="shared" si="108"/>
        <v/>
      </c>
      <c r="AE389" s="73" t="str">
        <f t="shared" si="109"/>
        <v/>
      </c>
      <c r="AF389" s="73" t="str">
        <f t="shared" si="110"/>
        <v/>
      </c>
      <c r="AG389" s="73" t="str">
        <f t="shared" si="111"/>
        <v/>
      </c>
      <c r="AH389" s="73" t="str">
        <f t="shared" si="112"/>
        <v/>
      </c>
      <c r="AI389" s="73" t="str">
        <f t="shared" si="113"/>
        <v/>
      </c>
      <c r="AJ389" s="73" t="str">
        <f t="shared" si="114"/>
        <v/>
      </c>
      <c r="AK389" s="73" t="str">
        <f t="shared" si="115"/>
        <v/>
      </c>
      <c r="AL389" s="73" t="str">
        <f t="shared" si="116"/>
        <v/>
      </c>
      <c r="AM389" s="73" t="str">
        <f t="shared" si="117"/>
        <v/>
      </c>
      <c r="AN389" s="73" t="str">
        <f t="shared" si="118"/>
        <v/>
      </c>
      <c r="AO389" s="73" t="str">
        <f t="shared" si="119"/>
        <v/>
      </c>
      <c r="AP389" s="73" t="str">
        <f t="shared" si="120"/>
        <v/>
      </c>
      <c r="AQ389" s="73" t="str">
        <f t="shared" si="121"/>
        <v/>
      </c>
      <c r="AR389" s="73" t="str">
        <f t="shared" si="122"/>
        <v/>
      </c>
      <c r="AS389" s="73" t="str">
        <f t="shared" si="123"/>
        <v/>
      </c>
      <c r="AT389" s="73" t="str">
        <f t="shared" si="124"/>
        <v/>
      </c>
      <c r="AU389" s="73" t="str">
        <f t="shared" si="125"/>
        <v/>
      </c>
      <c r="AV389" s="73" t="str">
        <f t="shared" si="126"/>
        <v/>
      </c>
    </row>
    <row r="390" spans="1:48" ht="20" customHeight="1">
      <c r="A390" s="85">
        <v>384</v>
      </c>
      <c r="B390" s="75" t="str">
        <f>IF(Data!B390:$B$1006&lt;&gt;"",Data!B390,"")</f>
        <v/>
      </c>
      <c r="C390" s="75" t="str">
        <f>IF(Data!$B390:C$1006&lt;&gt;"",Data!C390,"")</f>
        <v/>
      </c>
      <c r="D390" s="75" t="str">
        <f>IF(Data!$B390:D$1006&lt;&gt;"",Data!D390,"")</f>
        <v/>
      </c>
      <c r="E390" s="75" t="str">
        <f>IF(Data!$B390:E$1006&lt;&gt;"",Data!E390,"")</f>
        <v/>
      </c>
      <c r="F390" s="75" t="str">
        <f>IF(Data!$B390:F$1006&lt;&gt;"",Data!F390,"")</f>
        <v/>
      </c>
      <c r="G390" s="75" t="str">
        <f>IF(Data!$B390:G$1006&lt;&gt;"",Data!G390,"")</f>
        <v/>
      </c>
      <c r="H390" s="75" t="str">
        <f>IF(Data!$B390:H$1006&lt;&gt;"",Data!H390,"")</f>
        <v/>
      </c>
      <c r="I390" s="75" t="str">
        <f>IF(Data!$B390:I$1006&lt;&gt;"",Data!I390,"")</f>
        <v/>
      </c>
      <c r="J390" s="75" t="str">
        <f>IF(Data!$B390:J$1006&lt;&gt;"",Data!J390,"")</f>
        <v/>
      </c>
      <c r="K390" s="75" t="str">
        <f>IF(Data!$B390:K$1006&lt;&gt;"",Data!K390,"")</f>
        <v/>
      </c>
      <c r="L390" s="75" t="str">
        <f>IF(Data!$B390:L$1006&lt;&gt;"",Data!L390,"")</f>
        <v/>
      </c>
      <c r="M390" s="75" t="str">
        <f>IF(Data!$B390:M$1006&lt;&gt;"",Data!M390,"")</f>
        <v/>
      </c>
      <c r="N390" s="75" t="str">
        <f>IF(Data!$B390:N$1006&lt;&gt;"",Data!N390,"")</f>
        <v/>
      </c>
      <c r="O390" s="75" t="str">
        <f>IF(Data!$B390:O$1006&lt;&gt;"",Data!O390,"")</f>
        <v/>
      </c>
      <c r="P390" s="75" t="str">
        <f>IF(Data!$B390:P$1006&lt;&gt;"",Data!P390,"")</f>
        <v/>
      </c>
      <c r="Q390" s="75" t="str">
        <f>IF(Data!$B390:Q$1006&lt;&gt;"",Data!Q390,"")</f>
        <v/>
      </c>
      <c r="R390" s="75" t="str">
        <f>IF(Data!$B390:R$1006&lt;&gt;"",Data!R390,"")</f>
        <v/>
      </c>
      <c r="S390" s="75" t="str">
        <f>IF(Data!$B390:S$1006&lt;&gt;"",Data!S390,"")</f>
        <v/>
      </c>
      <c r="T390" s="75" t="str">
        <f>IF(Data!$B390:T$1006&lt;&gt;"",Data!T390,"")</f>
        <v/>
      </c>
      <c r="U390" s="75" t="str">
        <f>IF(Data!$B390:U$1006&lt;&gt;"",Data!U390,"")</f>
        <v/>
      </c>
      <c r="AB390" s="73">
        <f t="shared" si="106"/>
        <v>0</v>
      </c>
      <c r="AC390" s="73" t="str">
        <f t="shared" si="107"/>
        <v/>
      </c>
      <c r="AD390" s="73" t="str">
        <f t="shared" si="108"/>
        <v/>
      </c>
      <c r="AE390" s="73" t="str">
        <f t="shared" si="109"/>
        <v/>
      </c>
      <c r="AF390" s="73" t="str">
        <f t="shared" si="110"/>
        <v/>
      </c>
      <c r="AG390" s="73" t="str">
        <f t="shared" si="111"/>
        <v/>
      </c>
      <c r="AH390" s="73" t="str">
        <f t="shared" si="112"/>
        <v/>
      </c>
      <c r="AI390" s="73" t="str">
        <f t="shared" si="113"/>
        <v/>
      </c>
      <c r="AJ390" s="73" t="str">
        <f t="shared" si="114"/>
        <v/>
      </c>
      <c r="AK390" s="73" t="str">
        <f t="shared" si="115"/>
        <v/>
      </c>
      <c r="AL390" s="73" t="str">
        <f t="shared" si="116"/>
        <v/>
      </c>
      <c r="AM390" s="73" t="str">
        <f t="shared" si="117"/>
        <v/>
      </c>
      <c r="AN390" s="73" t="str">
        <f t="shared" si="118"/>
        <v/>
      </c>
      <c r="AO390" s="73" t="str">
        <f t="shared" si="119"/>
        <v/>
      </c>
      <c r="AP390" s="73" t="str">
        <f t="shared" si="120"/>
        <v/>
      </c>
      <c r="AQ390" s="73" t="str">
        <f t="shared" si="121"/>
        <v/>
      </c>
      <c r="AR390" s="73" t="str">
        <f t="shared" si="122"/>
        <v/>
      </c>
      <c r="AS390" s="73" t="str">
        <f t="shared" si="123"/>
        <v/>
      </c>
      <c r="AT390" s="73" t="str">
        <f t="shared" si="124"/>
        <v/>
      </c>
      <c r="AU390" s="73" t="str">
        <f t="shared" si="125"/>
        <v/>
      </c>
      <c r="AV390" s="73" t="str">
        <f t="shared" si="126"/>
        <v/>
      </c>
    </row>
    <row r="391" spans="1:48" ht="20" customHeight="1">
      <c r="A391" s="85">
        <v>385</v>
      </c>
      <c r="B391" s="75" t="str">
        <f>IF(Data!B391:$B$1006&lt;&gt;"",Data!B391,"")</f>
        <v/>
      </c>
      <c r="C391" s="75" t="str">
        <f>IF(Data!$B391:C$1006&lt;&gt;"",Data!C391,"")</f>
        <v/>
      </c>
      <c r="D391" s="75" t="str">
        <f>IF(Data!$B391:D$1006&lt;&gt;"",Data!D391,"")</f>
        <v/>
      </c>
      <c r="E391" s="75" t="str">
        <f>IF(Data!$B391:E$1006&lt;&gt;"",Data!E391,"")</f>
        <v/>
      </c>
      <c r="F391" s="75" t="str">
        <f>IF(Data!$B391:F$1006&lt;&gt;"",Data!F391,"")</f>
        <v/>
      </c>
      <c r="G391" s="75" t="str">
        <f>IF(Data!$B391:G$1006&lt;&gt;"",Data!G391,"")</f>
        <v/>
      </c>
      <c r="H391" s="75" t="str">
        <f>IF(Data!$B391:H$1006&lt;&gt;"",Data!H391,"")</f>
        <v/>
      </c>
      <c r="I391" s="75" t="str">
        <f>IF(Data!$B391:I$1006&lt;&gt;"",Data!I391,"")</f>
        <v/>
      </c>
      <c r="J391" s="75" t="str">
        <f>IF(Data!$B391:J$1006&lt;&gt;"",Data!J391,"")</f>
        <v/>
      </c>
      <c r="K391" s="75" t="str">
        <f>IF(Data!$B391:K$1006&lt;&gt;"",Data!K391,"")</f>
        <v/>
      </c>
      <c r="L391" s="75" t="str">
        <f>IF(Data!$B391:L$1006&lt;&gt;"",Data!L391,"")</f>
        <v/>
      </c>
      <c r="M391" s="75" t="str">
        <f>IF(Data!$B391:M$1006&lt;&gt;"",Data!M391,"")</f>
        <v/>
      </c>
      <c r="N391" s="75" t="str">
        <f>IF(Data!$B391:N$1006&lt;&gt;"",Data!N391,"")</f>
        <v/>
      </c>
      <c r="O391" s="75" t="str">
        <f>IF(Data!$B391:O$1006&lt;&gt;"",Data!O391,"")</f>
        <v/>
      </c>
      <c r="P391" s="75" t="str">
        <f>IF(Data!$B391:P$1006&lt;&gt;"",Data!P391,"")</f>
        <v/>
      </c>
      <c r="Q391" s="75" t="str">
        <f>IF(Data!$B391:Q$1006&lt;&gt;"",Data!Q391,"")</f>
        <v/>
      </c>
      <c r="R391" s="75" t="str">
        <f>IF(Data!$B391:R$1006&lt;&gt;"",Data!R391,"")</f>
        <v/>
      </c>
      <c r="S391" s="75" t="str">
        <f>IF(Data!$B391:S$1006&lt;&gt;"",Data!S391,"")</f>
        <v/>
      </c>
      <c r="T391" s="75" t="str">
        <f>IF(Data!$B391:T$1006&lt;&gt;"",Data!T391,"")</f>
        <v/>
      </c>
      <c r="U391" s="75" t="str">
        <f>IF(Data!$B391:U$1006&lt;&gt;"",Data!U391,"")</f>
        <v/>
      </c>
      <c r="AB391" s="73">
        <f t="shared" si="106"/>
        <v>0</v>
      </c>
      <c r="AC391" s="73" t="str">
        <f t="shared" si="107"/>
        <v/>
      </c>
      <c r="AD391" s="73" t="str">
        <f t="shared" si="108"/>
        <v/>
      </c>
      <c r="AE391" s="73" t="str">
        <f t="shared" si="109"/>
        <v/>
      </c>
      <c r="AF391" s="73" t="str">
        <f t="shared" si="110"/>
        <v/>
      </c>
      <c r="AG391" s="73" t="str">
        <f t="shared" si="111"/>
        <v/>
      </c>
      <c r="AH391" s="73" t="str">
        <f t="shared" si="112"/>
        <v/>
      </c>
      <c r="AI391" s="73" t="str">
        <f t="shared" si="113"/>
        <v/>
      </c>
      <c r="AJ391" s="73" t="str">
        <f t="shared" si="114"/>
        <v/>
      </c>
      <c r="AK391" s="73" t="str">
        <f t="shared" si="115"/>
        <v/>
      </c>
      <c r="AL391" s="73" t="str">
        <f t="shared" si="116"/>
        <v/>
      </c>
      <c r="AM391" s="73" t="str">
        <f t="shared" si="117"/>
        <v/>
      </c>
      <c r="AN391" s="73" t="str">
        <f t="shared" si="118"/>
        <v/>
      </c>
      <c r="AO391" s="73" t="str">
        <f t="shared" si="119"/>
        <v/>
      </c>
      <c r="AP391" s="73" t="str">
        <f t="shared" si="120"/>
        <v/>
      </c>
      <c r="AQ391" s="73" t="str">
        <f t="shared" si="121"/>
        <v/>
      </c>
      <c r="AR391" s="73" t="str">
        <f t="shared" si="122"/>
        <v/>
      </c>
      <c r="AS391" s="73" t="str">
        <f t="shared" si="123"/>
        <v/>
      </c>
      <c r="AT391" s="73" t="str">
        <f t="shared" si="124"/>
        <v/>
      </c>
      <c r="AU391" s="73" t="str">
        <f t="shared" si="125"/>
        <v/>
      </c>
      <c r="AV391" s="73" t="str">
        <f t="shared" si="126"/>
        <v/>
      </c>
    </row>
    <row r="392" spans="1:48" ht="20" customHeight="1">
      <c r="A392" s="85">
        <v>386</v>
      </c>
      <c r="B392" s="75" t="str">
        <f>IF(Data!B392:$B$1006&lt;&gt;"",Data!B392,"")</f>
        <v/>
      </c>
      <c r="C392" s="75" t="str">
        <f>IF(Data!$B392:C$1006&lt;&gt;"",Data!C392,"")</f>
        <v/>
      </c>
      <c r="D392" s="75" t="str">
        <f>IF(Data!$B392:D$1006&lt;&gt;"",Data!D392,"")</f>
        <v/>
      </c>
      <c r="E392" s="75" t="str">
        <f>IF(Data!$B392:E$1006&lt;&gt;"",Data!E392,"")</f>
        <v/>
      </c>
      <c r="F392" s="75" t="str">
        <f>IF(Data!$B392:F$1006&lt;&gt;"",Data!F392,"")</f>
        <v/>
      </c>
      <c r="G392" s="75" t="str">
        <f>IF(Data!$B392:G$1006&lt;&gt;"",Data!G392,"")</f>
        <v/>
      </c>
      <c r="H392" s="75" t="str">
        <f>IF(Data!$B392:H$1006&lt;&gt;"",Data!H392,"")</f>
        <v/>
      </c>
      <c r="I392" s="75" t="str">
        <f>IF(Data!$B392:I$1006&lt;&gt;"",Data!I392,"")</f>
        <v/>
      </c>
      <c r="J392" s="75" t="str">
        <f>IF(Data!$B392:J$1006&lt;&gt;"",Data!J392,"")</f>
        <v/>
      </c>
      <c r="K392" s="75" t="str">
        <f>IF(Data!$B392:K$1006&lt;&gt;"",Data!K392,"")</f>
        <v/>
      </c>
      <c r="L392" s="75" t="str">
        <f>IF(Data!$B392:L$1006&lt;&gt;"",Data!L392,"")</f>
        <v/>
      </c>
      <c r="M392" s="75" t="str">
        <f>IF(Data!$B392:M$1006&lt;&gt;"",Data!M392,"")</f>
        <v/>
      </c>
      <c r="N392" s="75" t="str">
        <f>IF(Data!$B392:N$1006&lt;&gt;"",Data!N392,"")</f>
        <v/>
      </c>
      <c r="O392" s="75" t="str">
        <f>IF(Data!$B392:O$1006&lt;&gt;"",Data!O392,"")</f>
        <v/>
      </c>
      <c r="P392" s="75" t="str">
        <f>IF(Data!$B392:P$1006&lt;&gt;"",Data!P392,"")</f>
        <v/>
      </c>
      <c r="Q392" s="75" t="str">
        <f>IF(Data!$B392:Q$1006&lt;&gt;"",Data!Q392,"")</f>
        <v/>
      </c>
      <c r="R392" s="75" t="str">
        <f>IF(Data!$B392:R$1006&lt;&gt;"",Data!R392,"")</f>
        <v/>
      </c>
      <c r="S392" s="75" t="str">
        <f>IF(Data!$B392:S$1006&lt;&gt;"",Data!S392,"")</f>
        <v/>
      </c>
      <c r="T392" s="75" t="str">
        <f>IF(Data!$B392:T$1006&lt;&gt;"",Data!T392,"")</f>
        <v/>
      </c>
      <c r="U392" s="75" t="str">
        <f>IF(Data!$B392:U$1006&lt;&gt;"",Data!U392,"")</f>
        <v/>
      </c>
      <c r="AB392" s="73">
        <f t="shared" ref="AB392:AB455" si="127">IFERROR(IF(ISBLANK(B392),"",SUM(B392:U392)),"")</f>
        <v>0</v>
      </c>
      <c r="AC392" s="73" t="str">
        <f t="shared" ref="AC392:AC455" si="128">IFERROR(IF(ISBLANK(D392),"",AB392-B392),"")</f>
        <v/>
      </c>
      <c r="AD392" s="73" t="str">
        <f t="shared" ref="AD392:AD455" si="129">IFERROR(IF(ISBLANK(D392),"",AB392-C392),"")</f>
        <v/>
      </c>
      <c r="AE392" s="73" t="str">
        <f t="shared" ref="AE392:AE455" si="130">IFERROR(IF(ISBLANK(D392),"",AB392-D392),"")</f>
        <v/>
      </c>
      <c r="AF392" s="73" t="str">
        <f t="shared" ref="AF392:AF455" si="131">IFERROR(IF(ISBLANK(D392),"",AB392-E392),"")</f>
        <v/>
      </c>
      <c r="AG392" s="73" t="str">
        <f t="shared" ref="AG392:AG455" si="132">IFERROR(IF(ISBLANK(D392),"",AB392-F392),"")</f>
        <v/>
      </c>
      <c r="AH392" s="73" t="str">
        <f t="shared" ref="AH392:AH455" si="133">IFERROR(IF(ISBLANK(D392),"",AB392-G392),"")</f>
        <v/>
      </c>
      <c r="AI392" s="73" t="str">
        <f t="shared" ref="AI392:AI455" si="134">IFERROR(IF(ISBLANK(D392),"",AB392-H392),"")</f>
        <v/>
      </c>
      <c r="AJ392" s="73" t="str">
        <f t="shared" ref="AJ392:AJ455" si="135">IFERROR(IF(ISBLANK(D392),"",AB392-I392),"")</f>
        <v/>
      </c>
      <c r="AK392" s="73" t="str">
        <f t="shared" ref="AK392:AK455" si="136">IFERROR(IF(ISBLANK(D392),"",AB392-J392),"")</f>
        <v/>
      </c>
      <c r="AL392" s="73" t="str">
        <f t="shared" ref="AL392:AL455" si="137">IFERROR(IF(ISBLANK(D392),"",AB392-K392),"")</f>
        <v/>
      </c>
      <c r="AM392" s="73" t="str">
        <f t="shared" ref="AM392:AM455" si="138">IFERROR(IF(ISBLANK(D392),"",AB392-L392),"")</f>
        <v/>
      </c>
      <c r="AN392" s="73" t="str">
        <f t="shared" ref="AN392:AN455" si="139">IFERROR(IF(ISBLANK(D392),"",AB392-M392),"")</f>
        <v/>
      </c>
      <c r="AO392" s="73" t="str">
        <f t="shared" ref="AO392:AO455" si="140">IFERROR(IF(ISBLANK(D392),"",AB392-N392),"")</f>
        <v/>
      </c>
      <c r="AP392" s="73" t="str">
        <f t="shared" ref="AP392:AP455" si="141">IFERROR(IF(ISBLANK(D392),"",AB392-O392),"")</f>
        <v/>
      </c>
      <c r="AQ392" s="73" t="str">
        <f t="shared" ref="AQ392:AQ455" si="142">IFERROR(IF(ISBLANK(D392),"",AB392-P392),"")</f>
        <v/>
      </c>
      <c r="AR392" s="73" t="str">
        <f t="shared" ref="AR392:AR455" si="143">IFERROR(IF(ISBLANK(D392),"",AB392-Q392),"")</f>
        <v/>
      </c>
      <c r="AS392" s="73" t="str">
        <f t="shared" ref="AS392:AS455" si="144">IFERROR(IF(ISBLANK(D392),"",AB392-R392),"")</f>
        <v/>
      </c>
      <c r="AT392" s="73" t="str">
        <f t="shared" ref="AT392:AT455" si="145">IFERROR(IF(ISBLANK(D392),"",AB392-S392),"")</f>
        <v/>
      </c>
      <c r="AU392" s="73" t="str">
        <f t="shared" ref="AU392:AU455" si="146">IFERROR(IF(ISBLANK(D392),"",AB392-T392),"")</f>
        <v/>
      </c>
      <c r="AV392" s="73" t="str">
        <f t="shared" ref="AV392:AV455" si="147">IFERROR(IF(ISBLANK(D392),"",AB392-U392),"")</f>
        <v/>
      </c>
    </row>
    <row r="393" spans="1:48" ht="20" customHeight="1">
      <c r="A393" s="85">
        <v>387</v>
      </c>
      <c r="B393" s="75" t="str">
        <f>IF(Data!B393:$B$1006&lt;&gt;"",Data!B393,"")</f>
        <v/>
      </c>
      <c r="C393" s="75" t="str">
        <f>IF(Data!$B393:C$1006&lt;&gt;"",Data!C393,"")</f>
        <v/>
      </c>
      <c r="D393" s="75" t="str">
        <f>IF(Data!$B393:D$1006&lt;&gt;"",Data!D393,"")</f>
        <v/>
      </c>
      <c r="E393" s="75" t="str">
        <f>IF(Data!$B393:E$1006&lt;&gt;"",Data!E393,"")</f>
        <v/>
      </c>
      <c r="F393" s="75" t="str">
        <f>IF(Data!$B393:F$1006&lt;&gt;"",Data!F393,"")</f>
        <v/>
      </c>
      <c r="G393" s="75" t="str">
        <f>IF(Data!$B393:G$1006&lt;&gt;"",Data!G393,"")</f>
        <v/>
      </c>
      <c r="H393" s="75" t="str">
        <f>IF(Data!$B393:H$1006&lt;&gt;"",Data!H393,"")</f>
        <v/>
      </c>
      <c r="I393" s="75" t="str">
        <f>IF(Data!$B393:I$1006&lt;&gt;"",Data!I393,"")</f>
        <v/>
      </c>
      <c r="J393" s="75" t="str">
        <f>IF(Data!$B393:J$1006&lt;&gt;"",Data!J393,"")</f>
        <v/>
      </c>
      <c r="K393" s="75" t="str">
        <f>IF(Data!$B393:K$1006&lt;&gt;"",Data!K393,"")</f>
        <v/>
      </c>
      <c r="L393" s="75" t="str">
        <f>IF(Data!$B393:L$1006&lt;&gt;"",Data!L393,"")</f>
        <v/>
      </c>
      <c r="M393" s="75" t="str">
        <f>IF(Data!$B393:M$1006&lt;&gt;"",Data!M393,"")</f>
        <v/>
      </c>
      <c r="N393" s="75" t="str">
        <f>IF(Data!$B393:N$1006&lt;&gt;"",Data!N393,"")</f>
        <v/>
      </c>
      <c r="O393" s="75" t="str">
        <f>IF(Data!$B393:O$1006&lt;&gt;"",Data!O393,"")</f>
        <v/>
      </c>
      <c r="P393" s="75" t="str">
        <f>IF(Data!$B393:P$1006&lt;&gt;"",Data!P393,"")</f>
        <v/>
      </c>
      <c r="Q393" s="75" t="str">
        <f>IF(Data!$B393:Q$1006&lt;&gt;"",Data!Q393,"")</f>
        <v/>
      </c>
      <c r="R393" s="75" t="str">
        <f>IF(Data!$B393:R$1006&lt;&gt;"",Data!R393,"")</f>
        <v/>
      </c>
      <c r="S393" s="75" t="str">
        <f>IF(Data!$B393:S$1006&lt;&gt;"",Data!S393,"")</f>
        <v/>
      </c>
      <c r="T393" s="75" t="str">
        <f>IF(Data!$B393:T$1006&lt;&gt;"",Data!T393,"")</f>
        <v/>
      </c>
      <c r="U393" s="75" t="str">
        <f>IF(Data!$B393:U$1006&lt;&gt;"",Data!U393,"")</f>
        <v/>
      </c>
      <c r="AB393" s="73">
        <f t="shared" si="127"/>
        <v>0</v>
      </c>
      <c r="AC393" s="73" t="str">
        <f t="shared" si="128"/>
        <v/>
      </c>
      <c r="AD393" s="73" t="str">
        <f t="shared" si="129"/>
        <v/>
      </c>
      <c r="AE393" s="73" t="str">
        <f t="shared" si="130"/>
        <v/>
      </c>
      <c r="AF393" s="73" t="str">
        <f t="shared" si="131"/>
        <v/>
      </c>
      <c r="AG393" s="73" t="str">
        <f t="shared" si="132"/>
        <v/>
      </c>
      <c r="AH393" s="73" t="str">
        <f t="shared" si="133"/>
        <v/>
      </c>
      <c r="AI393" s="73" t="str">
        <f t="shared" si="134"/>
        <v/>
      </c>
      <c r="AJ393" s="73" t="str">
        <f t="shared" si="135"/>
        <v/>
      </c>
      <c r="AK393" s="73" t="str">
        <f t="shared" si="136"/>
        <v/>
      </c>
      <c r="AL393" s="73" t="str">
        <f t="shared" si="137"/>
        <v/>
      </c>
      <c r="AM393" s="73" t="str">
        <f t="shared" si="138"/>
        <v/>
      </c>
      <c r="AN393" s="73" t="str">
        <f t="shared" si="139"/>
        <v/>
      </c>
      <c r="AO393" s="73" t="str">
        <f t="shared" si="140"/>
        <v/>
      </c>
      <c r="AP393" s="73" t="str">
        <f t="shared" si="141"/>
        <v/>
      </c>
      <c r="AQ393" s="73" t="str">
        <f t="shared" si="142"/>
        <v/>
      </c>
      <c r="AR393" s="73" t="str">
        <f t="shared" si="143"/>
        <v/>
      </c>
      <c r="AS393" s="73" t="str">
        <f t="shared" si="144"/>
        <v/>
      </c>
      <c r="AT393" s="73" t="str">
        <f t="shared" si="145"/>
        <v/>
      </c>
      <c r="AU393" s="73" t="str">
        <f t="shared" si="146"/>
        <v/>
      </c>
      <c r="AV393" s="73" t="str">
        <f t="shared" si="147"/>
        <v/>
      </c>
    </row>
    <row r="394" spans="1:48" ht="20" customHeight="1">
      <c r="A394" s="85">
        <v>388</v>
      </c>
      <c r="B394" s="75" t="str">
        <f>IF(Data!B394:$B$1006&lt;&gt;"",Data!B394,"")</f>
        <v/>
      </c>
      <c r="C394" s="75" t="str">
        <f>IF(Data!$B394:C$1006&lt;&gt;"",Data!C394,"")</f>
        <v/>
      </c>
      <c r="D394" s="75" t="str">
        <f>IF(Data!$B394:D$1006&lt;&gt;"",Data!D394,"")</f>
        <v/>
      </c>
      <c r="E394" s="75" t="str">
        <f>IF(Data!$B394:E$1006&lt;&gt;"",Data!E394,"")</f>
        <v/>
      </c>
      <c r="F394" s="75" t="str">
        <f>IF(Data!$B394:F$1006&lt;&gt;"",Data!F394,"")</f>
        <v/>
      </c>
      <c r="G394" s="75" t="str">
        <f>IF(Data!$B394:G$1006&lt;&gt;"",Data!G394,"")</f>
        <v/>
      </c>
      <c r="H394" s="75" t="str">
        <f>IF(Data!$B394:H$1006&lt;&gt;"",Data!H394,"")</f>
        <v/>
      </c>
      <c r="I394" s="75" t="str">
        <f>IF(Data!$B394:I$1006&lt;&gt;"",Data!I394,"")</f>
        <v/>
      </c>
      <c r="J394" s="75" t="str">
        <f>IF(Data!$B394:J$1006&lt;&gt;"",Data!J394,"")</f>
        <v/>
      </c>
      <c r="K394" s="75" t="str">
        <f>IF(Data!$B394:K$1006&lt;&gt;"",Data!K394,"")</f>
        <v/>
      </c>
      <c r="L394" s="75" t="str">
        <f>IF(Data!$B394:L$1006&lt;&gt;"",Data!L394,"")</f>
        <v/>
      </c>
      <c r="M394" s="75" t="str">
        <f>IF(Data!$B394:M$1006&lt;&gt;"",Data!M394,"")</f>
        <v/>
      </c>
      <c r="N394" s="75" t="str">
        <f>IF(Data!$B394:N$1006&lt;&gt;"",Data!N394,"")</f>
        <v/>
      </c>
      <c r="O394" s="75" t="str">
        <f>IF(Data!$B394:O$1006&lt;&gt;"",Data!O394,"")</f>
        <v/>
      </c>
      <c r="P394" s="75" t="str">
        <f>IF(Data!$B394:P$1006&lt;&gt;"",Data!P394,"")</f>
        <v/>
      </c>
      <c r="Q394" s="75" t="str">
        <f>IF(Data!$B394:Q$1006&lt;&gt;"",Data!Q394,"")</f>
        <v/>
      </c>
      <c r="R394" s="75" t="str">
        <f>IF(Data!$B394:R$1006&lt;&gt;"",Data!R394,"")</f>
        <v/>
      </c>
      <c r="S394" s="75" t="str">
        <f>IF(Data!$B394:S$1006&lt;&gt;"",Data!S394,"")</f>
        <v/>
      </c>
      <c r="T394" s="75" t="str">
        <f>IF(Data!$B394:T$1006&lt;&gt;"",Data!T394,"")</f>
        <v/>
      </c>
      <c r="U394" s="75" t="str">
        <f>IF(Data!$B394:U$1006&lt;&gt;"",Data!U394,"")</f>
        <v/>
      </c>
      <c r="AB394" s="73">
        <f t="shared" si="127"/>
        <v>0</v>
      </c>
      <c r="AC394" s="73" t="str">
        <f t="shared" si="128"/>
        <v/>
      </c>
      <c r="AD394" s="73" t="str">
        <f t="shared" si="129"/>
        <v/>
      </c>
      <c r="AE394" s="73" t="str">
        <f t="shared" si="130"/>
        <v/>
      </c>
      <c r="AF394" s="73" t="str">
        <f t="shared" si="131"/>
        <v/>
      </c>
      <c r="AG394" s="73" t="str">
        <f t="shared" si="132"/>
        <v/>
      </c>
      <c r="AH394" s="73" t="str">
        <f t="shared" si="133"/>
        <v/>
      </c>
      <c r="AI394" s="73" t="str">
        <f t="shared" si="134"/>
        <v/>
      </c>
      <c r="AJ394" s="73" t="str">
        <f t="shared" si="135"/>
        <v/>
      </c>
      <c r="AK394" s="73" t="str">
        <f t="shared" si="136"/>
        <v/>
      </c>
      <c r="AL394" s="73" t="str">
        <f t="shared" si="137"/>
        <v/>
      </c>
      <c r="AM394" s="73" t="str">
        <f t="shared" si="138"/>
        <v/>
      </c>
      <c r="AN394" s="73" t="str">
        <f t="shared" si="139"/>
        <v/>
      </c>
      <c r="AO394" s="73" t="str">
        <f t="shared" si="140"/>
        <v/>
      </c>
      <c r="AP394" s="73" t="str">
        <f t="shared" si="141"/>
        <v/>
      </c>
      <c r="AQ394" s="73" t="str">
        <f t="shared" si="142"/>
        <v/>
      </c>
      <c r="AR394" s="73" t="str">
        <f t="shared" si="143"/>
        <v/>
      </c>
      <c r="AS394" s="73" t="str">
        <f t="shared" si="144"/>
        <v/>
      </c>
      <c r="AT394" s="73" t="str">
        <f t="shared" si="145"/>
        <v/>
      </c>
      <c r="AU394" s="73" t="str">
        <f t="shared" si="146"/>
        <v/>
      </c>
      <c r="AV394" s="73" t="str">
        <f t="shared" si="147"/>
        <v/>
      </c>
    </row>
    <row r="395" spans="1:48" ht="20" customHeight="1">
      <c r="A395" s="85">
        <v>389</v>
      </c>
      <c r="B395" s="75" t="str">
        <f>IF(Data!B395:$B$1006&lt;&gt;"",Data!B395,"")</f>
        <v/>
      </c>
      <c r="C395" s="75" t="str">
        <f>IF(Data!$B395:C$1006&lt;&gt;"",Data!C395,"")</f>
        <v/>
      </c>
      <c r="D395" s="75" t="str">
        <f>IF(Data!$B395:D$1006&lt;&gt;"",Data!D395,"")</f>
        <v/>
      </c>
      <c r="E395" s="75" t="str">
        <f>IF(Data!$B395:E$1006&lt;&gt;"",Data!E395,"")</f>
        <v/>
      </c>
      <c r="F395" s="75" t="str">
        <f>IF(Data!$B395:F$1006&lt;&gt;"",Data!F395,"")</f>
        <v/>
      </c>
      <c r="G395" s="75" t="str">
        <f>IF(Data!$B395:G$1006&lt;&gt;"",Data!G395,"")</f>
        <v/>
      </c>
      <c r="H395" s="75" t="str">
        <f>IF(Data!$B395:H$1006&lt;&gt;"",Data!H395,"")</f>
        <v/>
      </c>
      <c r="I395" s="75" t="str">
        <f>IF(Data!$B395:I$1006&lt;&gt;"",Data!I395,"")</f>
        <v/>
      </c>
      <c r="J395" s="75" t="str">
        <f>IF(Data!$B395:J$1006&lt;&gt;"",Data!J395,"")</f>
        <v/>
      </c>
      <c r="K395" s="75" t="str">
        <f>IF(Data!$B395:K$1006&lt;&gt;"",Data!K395,"")</f>
        <v/>
      </c>
      <c r="L395" s="75" t="str">
        <f>IF(Data!$B395:L$1006&lt;&gt;"",Data!L395,"")</f>
        <v/>
      </c>
      <c r="M395" s="75" t="str">
        <f>IF(Data!$B395:M$1006&lt;&gt;"",Data!M395,"")</f>
        <v/>
      </c>
      <c r="N395" s="75" t="str">
        <f>IF(Data!$B395:N$1006&lt;&gt;"",Data!N395,"")</f>
        <v/>
      </c>
      <c r="O395" s="75" t="str">
        <f>IF(Data!$B395:O$1006&lt;&gt;"",Data!O395,"")</f>
        <v/>
      </c>
      <c r="P395" s="75" t="str">
        <f>IF(Data!$B395:P$1006&lt;&gt;"",Data!P395,"")</f>
        <v/>
      </c>
      <c r="Q395" s="75" t="str">
        <f>IF(Data!$B395:Q$1006&lt;&gt;"",Data!Q395,"")</f>
        <v/>
      </c>
      <c r="R395" s="75" t="str">
        <f>IF(Data!$B395:R$1006&lt;&gt;"",Data!R395,"")</f>
        <v/>
      </c>
      <c r="S395" s="75" t="str">
        <f>IF(Data!$B395:S$1006&lt;&gt;"",Data!S395,"")</f>
        <v/>
      </c>
      <c r="T395" s="75" t="str">
        <f>IF(Data!$B395:T$1006&lt;&gt;"",Data!T395,"")</f>
        <v/>
      </c>
      <c r="U395" s="75" t="str">
        <f>IF(Data!$B395:U$1006&lt;&gt;"",Data!U395,"")</f>
        <v/>
      </c>
      <c r="AB395" s="73">
        <f t="shared" si="127"/>
        <v>0</v>
      </c>
      <c r="AC395" s="73" t="str">
        <f t="shared" si="128"/>
        <v/>
      </c>
      <c r="AD395" s="73" t="str">
        <f t="shared" si="129"/>
        <v/>
      </c>
      <c r="AE395" s="73" t="str">
        <f t="shared" si="130"/>
        <v/>
      </c>
      <c r="AF395" s="73" t="str">
        <f t="shared" si="131"/>
        <v/>
      </c>
      <c r="AG395" s="73" t="str">
        <f t="shared" si="132"/>
        <v/>
      </c>
      <c r="AH395" s="73" t="str">
        <f t="shared" si="133"/>
        <v/>
      </c>
      <c r="AI395" s="73" t="str">
        <f t="shared" si="134"/>
        <v/>
      </c>
      <c r="AJ395" s="73" t="str">
        <f t="shared" si="135"/>
        <v/>
      </c>
      <c r="AK395" s="73" t="str">
        <f t="shared" si="136"/>
        <v/>
      </c>
      <c r="AL395" s="73" t="str">
        <f t="shared" si="137"/>
        <v/>
      </c>
      <c r="AM395" s="73" t="str">
        <f t="shared" si="138"/>
        <v/>
      </c>
      <c r="AN395" s="73" t="str">
        <f t="shared" si="139"/>
        <v/>
      </c>
      <c r="AO395" s="73" t="str">
        <f t="shared" si="140"/>
        <v/>
      </c>
      <c r="AP395" s="73" t="str">
        <f t="shared" si="141"/>
        <v/>
      </c>
      <c r="AQ395" s="73" t="str">
        <f t="shared" si="142"/>
        <v/>
      </c>
      <c r="AR395" s="73" t="str">
        <f t="shared" si="143"/>
        <v/>
      </c>
      <c r="AS395" s="73" t="str">
        <f t="shared" si="144"/>
        <v/>
      </c>
      <c r="AT395" s="73" t="str">
        <f t="shared" si="145"/>
        <v/>
      </c>
      <c r="AU395" s="73" t="str">
        <f t="shared" si="146"/>
        <v/>
      </c>
      <c r="AV395" s="73" t="str">
        <f t="shared" si="147"/>
        <v/>
      </c>
    </row>
    <row r="396" spans="1:48" ht="20" customHeight="1">
      <c r="A396" s="85">
        <v>390</v>
      </c>
      <c r="B396" s="75" t="str">
        <f>IF(Data!B396:$B$1006&lt;&gt;"",Data!B396,"")</f>
        <v/>
      </c>
      <c r="C396" s="75" t="str">
        <f>IF(Data!$B396:C$1006&lt;&gt;"",Data!C396,"")</f>
        <v/>
      </c>
      <c r="D396" s="75" t="str">
        <f>IF(Data!$B396:D$1006&lt;&gt;"",Data!D396,"")</f>
        <v/>
      </c>
      <c r="E396" s="75" t="str">
        <f>IF(Data!$B396:E$1006&lt;&gt;"",Data!E396,"")</f>
        <v/>
      </c>
      <c r="F396" s="75" t="str">
        <f>IF(Data!$B396:F$1006&lt;&gt;"",Data!F396,"")</f>
        <v/>
      </c>
      <c r="G396" s="75" t="str">
        <f>IF(Data!$B396:G$1006&lt;&gt;"",Data!G396,"")</f>
        <v/>
      </c>
      <c r="H396" s="75" t="str">
        <f>IF(Data!$B396:H$1006&lt;&gt;"",Data!H396,"")</f>
        <v/>
      </c>
      <c r="I396" s="75" t="str">
        <f>IF(Data!$B396:I$1006&lt;&gt;"",Data!I396,"")</f>
        <v/>
      </c>
      <c r="J396" s="75" t="str">
        <f>IF(Data!$B396:J$1006&lt;&gt;"",Data!J396,"")</f>
        <v/>
      </c>
      <c r="K396" s="75" t="str">
        <f>IF(Data!$B396:K$1006&lt;&gt;"",Data!K396,"")</f>
        <v/>
      </c>
      <c r="L396" s="75" t="str">
        <f>IF(Data!$B396:L$1006&lt;&gt;"",Data!L396,"")</f>
        <v/>
      </c>
      <c r="M396" s="75" t="str">
        <f>IF(Data!$B396:M$1006&lt;&gt;"",Data!M396,"")</f>
        <v/>
      </c>
      <c r="N396" s="75" t="str">
        <f>IF(Data!$B396:N$1006&lt;&gt;"",Data!N396,"")</f>
        <v/>
      </c>
      <c r="O396" s="75" t="str">
        <f>IF(Data!$B396:O$1006&lt;&gt;"",Data!O396,"")</f>
        <v/>
      </c>
      <c r="P396" s="75" t="str">
        <f>IF(Data!$B396:P$1006&lt;&gt;"",Data!P396,"")</f>
        <v/>
      </c>
      <c r="Q396" s="75" t="str">
        <f>IF(Data!$B396:Q$1006&lt;&gt;"",Data!Q396,"")</f>
        <v/>
      </c>
      <c r="R396" s="75" t="str">
        <f>IF(Data!$B396:R$1006&lt;&gt;"",Data!R396,"")</f>
        <v/>
      </c>
      <c r="S396" s="75" t="str">
        <f>IF(Data!$B396:S$1006&lt;&gt;"",Data!S396,"")</f>
        <v/>
      </c>
      <c r="T396" s="75" t="str">
        <f>IF(Data!$B396:T$1006&lt;&gt;"",Data!T396,"")</f>
        <v/>
      </c>
      <c r="U396" s="75" t="str">
        <f>IF(Data!$B396:U$1006&lt;&gt;"",Data!U396,"")</f>
        <v/>
      </c>
      <c r="AB396" s="73">
        <f t="shared" si="127"/>
        <v>0</v>
      </c>
      <c r="AC396" s="73" t="str">
        <f t="shared" si="128"/>
        <v/>
      </c>
      <c r="AD396" s="73" t="str">
        <f t="shared" si="129"/>
        <v/>
      </c>
      <c r="AE396" s="73" t="str">
        <f t="shared" si="130"/>
        <v/>
      </c>
      <c r="AF396" s="73" t="str">
        <f t="shared" si="131"/>
        <v/>
      </c>
      <c r="AG396" s="73" t="str">
        <f t="shared" si="132"/>
        <v/>
      </c>
      <c r="AH396" s="73" t="str">
        <f t="shared" si="133"/>
        <v/>
      </c>
      <c r="AI396" s="73" t="str">
        <f t="shared" si="134"/>
        <v/>
      </c>
      <c r="AJ396" s="73" t="str">
        <f t="shared" si="135"/>
        <v/>
      </c>
      <c r="AK396" s="73" t="str">
        <f t="shared" si="136"/>
        <v/>
      </c>
      <c r="AL396" s="73" t="str">
        <f t="shared" si="137"/>
        <v/>
      </c>
      <c r="AM396" s="73" t="str">
        <f t="shared" si="138"/>
        <v/>
      </c>
      <c r="AN396" s="73" t="str">
        <f t="shared" si="139"/>
        <v/>
      </c>
      <c r="AO396" s="73" t="str">
        <f t="shared" si="140"/>
        <v/>
      </c>
      <c r="AP396" s="73" t="str">
        <f t="shared" si="141"/>
        <v/>
      </c>
      <c r="AQ396" s="73" t="str">
        <f t="shared" si="142"/>
        <v/>
      </c>
      <c r="AR396" s="73" t="str">
        <f t="shared" si="143"/>
        <v/>
      </c>
      <c r="AS396" s="73" t="str">
        <f t="shared" si="144"/>
        <v/>
      </c>
      <c r="AT396" s="73" t="str">
        <f t="shared" si="145"/>
        <v/>
      </c>
      <c r="AU396" s="73" t="str">
        <f t="shared" si="146"/>
        <v/>
      </c>
      <c r="AV396" s="73" t="str">
        <f t="shared" si="147"/>
        <v/>
      </c>
    </row>
    <row r="397" spans="1:48" ht="20" customHeight="1">
      <c r="A397" s="85">
        <v>391</v>
      </c>
      <c r="B397" s="75" t="str">
        <f>IF(Data!B397:$B$1006&lt;&gt;"",Data!B397,"")</f>
        <v/>
      </c>
      <c r="C397" s="75" t="str">
        <f>IF(Data!$B397:C$1006&lt;&gt;"",Data!C397,"")</f>
        <v/>
      </c>
      <c r="D397" s="75" t="str">
        <f>IF(Data!$B397:D$1006&lt;&gt;"",Data!D397,"")</f>
        <v/>
      </c>
      <c r="E397" s="75" t="str">
        <f>IF(Data!$B397:E$1006&lt;&gt;"",Data!E397,"")</f>
        <v/>
      </c>
      <c r="F397" s="75" t="str">
        <f>IF(Data!$B397:F$1006&lt;&gt;"",Data!F397,"")</f>
        <v/>
      </c>
      <c r="G397" s="75" t="str">
        <f>IF(Data!$B397:G$1006&lt;&gt;"",Data!G397,"")</f>
        <v/>
      </c>
      <c r="H397" s="75" t="str">
        <f>IF(Data!$B397:H$1006&lt;&gt;"",Data!H397,"")</f>
        <v/>
      </c>
      <c r="I397" s="75" t="str">
        <f>IF(Data!$B397:I$1006&lt;&gt;"",Data!I397,"")</f>
        <v/>
      </c>
      <c r="J397" s="75" t="str">
        <f>IF(Data!$B397:J$1006&lt;&gt;"",Data!J397,"")</f>
        <v/>
      </c>
      <c r="K397" s="75" t="str">
        <f>IF(Data!$B397:K$1006&lt;&gt;"",Data!K397,"")</f>
        <v/>
      </c>
      <c r="L397" s="75" t="str">
        <f>IF(Data!$B397:L$1006&lt;&gt;"",Data!L397,"")</f>
        <v/>
      </c>
      <c r="M397" s="75" t="str">
        <f>IF(Data!$B397:M$1006&lt;&gt;"",Data!M397,"")</f>
        <v/>
      </c>
      <c r="N397" s="75" t="str">
        <f>IF(Data!$B397:N$1006&lt;&gt;"",Data!N397,"")</f>
        <v/>
      </c>
      <c r="O397" s="75" t="str">
        <f>IF(Data!$B397:O$1006&lt;&gt;"",Data!O397,"")</f>
        <v/>
      </c>
      <c r="P397" s="75" t="str">
        <f>IF(Data!$B397:P$1006&lt;&gt;"",Data!P397,"")</f>
        <v/>
      </c>
      <c r="Q397" s="75" t="str">
        <f>IF(Data!$B397:Q$1006&lt;&gt;"",Data!Q397,"")</f>
        <v/>
      </c>
      <c r="R397" s="75" t="str">
        <f>IF(Data!$B397:R$1006&lt;&gt;"",Data!R397,"")</f>
        <v/>
      </c>
      <c r="S397" s="75" t="str">
        <f>IF(Data!$B397:S$1006&lt;&gt;"",Data!S397,"")</f>
        <v/>
      </c>
      <c r="T397" s="75" t="str">
        <f>IF(Data!$B397:T$1006&lt;&gt;"",Data!T397,"")</f>
        <v/>
      </c>
      <c r="U397" s="75" t="str">
        <f>IF(Data!$B397:U$1006&lt;&gt;"",Data!U397,"")</f>
        <v/>
      </c>
      <c r="AB397" s="73">
        <f t="shared" si="127"/>
        <v>0</v>
      </c>
      <c r="AC397" s="73" t="str">
        <f t="shared" si="128"/>
        <v/>
      </c>
      <c r="AD397" s="73" t="str">
        <f t="shared" si="129"/>
        <v/>
      </c>
      <c r="AE397" s="73" t="str">
        <f t="shared" si="130"/>
        <v/>
      </c>
      <c r="AF397" s="73" t="str">
        <f t="shared" si="131"/>
        <v/>
      </c>
      <c r="AG397" s="73" t="str">
        <f t="shared" si="132"/>
        <v/>
      </c>
      <c r="AH397" s="73" t="str">
        <f t="shared" si="133"/>
        <v/>
      </c>
      <c r="AI397" s="73" t="str">
        <f t="shared" si="134"/>
        <v/>
      </c>
      <c r="AJ397" s="73" t="str">
        <f t="shared" si="135"/>
        <v/>
      </c>
      <c r="AK397" s="73" t="str">
        <f t="shared" si="136"/>
        <v/>
      </c>
      <c r="AL397" s="73" t="str">
        <f t="shared" si="137"/>
        <v/>
      </c>
      <c r="AM397" s="73" t="str">
        <f t="shared" si="138"/>
        <v/>
      </c>
      <c r="AN397" s="73" t="str">
        <f t="shared" si="139"/>
        <v/>
      </c>
      <c r="AO397" s="73" t="str">
        <f t="shared" si="140"/>
        <v/>
      </c>
      <c r="AP397" s="73" t="str">
        <f t="shared" si="141"/>
        <v/>
      </c>
      <c r="AQ397" s="73" t="str">
        <f t="shared" si="142"/>
        <v/>
      </c>
      <c r="AR397" s="73" t="str">
        <f t="shared" si="143"/>
        <v/>
      </c>
      <c r="AS397" s="73" t="str">
        <f t="shared" si="144"/>
        <v/>
      </c>
      <c r="AT397" s="73" t="str">
        <f t="shared" si="145"/>
        <v/>
      </c>
      <c r="AU397" s="73" t="str">
        <f t="shared" si="146"/>
        <v/>
      </c>
      <c r="AV397" s="73" t="str">
        <f t="shared" si="147"/>
        <v/>
      </c>
    </row>
    <row r="398" spans="1:48" ht="20" customHeight="1">
      <c r="A398" s="85">
        <v>392</v>
      </c>
      <c r="B398" s="75" t="str">
        <f>IF(Data!B398:$B$1006&lt;&gt;"",Data!B398,"")</f>
        <v/>
      </c>
      <c r="C398" s="75" t="str">
        <f>IF(Data!$B398:C$1006&lt;&gt;"",Data!C398,"")</f>
        <v/>
      </c>
      <c r="D398" s="75" t="str">
        <f>IF(Data!$B398:D$1006&lt;&gt;"",Data!D398,"")</f>
        <v/>
      </c>
      <c r="E398" s="75" t="str">
        <f>IF(Data!$B398:E$1006&lt;&gt;"",Data!E398,"")</f>
        <v/>
      </c>
      <c r="F398" s="75" t="str">
        <f>IF(Data!$B398:F$1006&lt;&gt;"",Data!F398,"")</f>
        <v/>
      </c>
      <c r="G398" s="75" t="str">
        <f>IF(Data!$B398:G$1006&lt;&gt;"",Data!G398,"")</f>
        <v/>
      </c>
      <c r="H398" s="75" t="str">
        <f>IF(Data!$B398:H$1006&lt;&gt;"",Data!H398,"")</f>
        <v/>
      </c>
      <c r="I398" s="75" t="str">
        <f>IF(Data!$B398:I$1006&lt;&gt;"",Data!I398,"")</f>
        <v/>
      </c>
      <c r="J398" s="75" t="str">
        <f>IF(Data!$B398:J$1006&lt;&gt;"",Data!J398,"")</f>
        <v/>
      </c>
      <c r="K398" s="75" t="str">
        <f>IF(Data!$B398:K$1006&lt;&gt;"",Data!K398,"")</f>
        <v/>
      </c>
      <c r="L398" s="75" t="str">
        <f>IF(Data!$B398:L$1006&lt;&gt;"",Data!L398,"")</f>
        <v/>
      </c>
      <c r="M398" s="75" t="str">
        <f>IF(Data!$B398:M$1006&lt;&gt;"",Data!M398,"")</f>
        <v/>
      </c>
      <c r="N398" s="75" t="str">
        <f>IF(Data!$B398:N$1006&lt;&gt;"",Data!N398,"")</f>
        <v/>
      </c>
      <c r="O398" s="75" t="str">
        <f>IF(Data!$B398:O$1006&lt;&gt;"",Data!O398,"")</f>
        <v/>
      </c>
      <c r="P398" s="75" t="str">
        <f>IF(Data!$B398:P$1006&lt;&gt;"",Data!P398,"")</f>
        <v/>
      </c>
      <c r="Q398" s="75" t="str">
        <f>IF(Data!$B398:Q$1006&lt;&gt;"",Data!Q398,"")</f>
        <v/>
      </c>
      <c r="R398" s="75" t="str">
        <f>IF(Data!$B398:R$1006&lt;&gt;"",Data!R398,"")</f>
        <v/>
      </c>
      <c r="S398" s="75" t="str">
        <f>IF(Data!$B398:S$1006&lt;&gt;"",Data!S398,"")</f>
        <v/>
      </c>
      <c r="T398" s="75" t="str">
        <f>IF(Data!$B398:T$1006&lt;&gt;"",Data!T398,"")</f>
        <v/>
      </c>
      <c r="U398" s="75" t="str">
        <f>IF(Data!$B398:U$1006&lt;&gt;"",Data!U398,"")</f>
        <v/>
      </c>
      <c r="AB398" s="73">
        <f t="shared" si="127"/>
        <v>0</v>
      </c>
      <c r="AC398" s="73" t="str">
        <f t="shared" si="128"/>
        <v/>
      </c>
      <c r="AD398" s="73" t="str">
        <f t="shared" si="129"/>
        <v/>
      </c>
      <c r="AE398" s="73" t="str">
        <f t="shared" si="130"/>
        <v/>
      </c>
      <c r="AF398" s="73" t="str">
        <f t="shared" si="131"/>
        <v/>
      </c>
      <c r="AG398" s="73" t="str">
        <f t="shared" si="132"/>
        <v/>
      </c>
      <c r="AH398" s="73" t="str">
        <f t="shared" si="133"/>
        <v/>
      </c>
      <c r="AI398" s="73" t="str">
        <f t="shared" si="134"/>
        <v/>
      </c>
      <c r="AJ398" s="73" t="str">
        <f t="shared" si="135"/>
        <v/>
      </c>
      <c r="AK398" s="73" t="str">
        <f t="shared" si="136"/>
        <v/>
      </c>
      <c r="AL398" s="73" t="str">
        <f t="shared" si="137"/>
        <v/>
      </c>
      <c r="AM398" s="73" t="str">
        <f t="shared" si="138"/>
        <v/>
      </c>
      <c r="AN398" s="73" t="str">
        <f t="shared" si="139"/>
        <v/>
      </c>
      <c r="AO398" s="73" t="str">
        <f t="shared" si="140"/>
        <v/>
      </c>
      <c r="AP398" s="73" t="str">
        <f t="shared" si="141"/>
        <v/>
      </c>
      <c r="AQ398" s="73" t="str">
        <f t="shared" si="142"/>
        <v/>
      </c>
      <c r="AR398" s="73" t="str">
        <f t="shared" si="143"/>
        <v/>
      </c>
      <c r="AS398" s="73" t="str">
        <f t="shared" si="144"/>
        <v/>
      </c>
      <c r="AT398" s="73" t="str">
        <f t="shared" si="145"/>
        <v/>
      </c>
      <c r="AU398" s="73" t="str">
        <f t="shared" si="146"/>
        <v/>
      </c>
      <c r="AV398" s="73" t="str">
        <f t="shared" si="147"/>
        <v/>
      </c>
    </row>
    <row r="399" spans="1:48" ht="20" customHeight="1">
      <c r="A399" s="85">
        <v>393</v>
      </c>
      <c r="B399" s="75" t="str">
        <f>IF(Data!B399:$B$1006&lt;&gt;"",Data!B399,"")</f>
        <v/>
      </c>
      <c r="C399" s="75" t="str">
        <f>IF(Data!$B399:C$1006&lt;&gt;"",Data!C399,"")</f>
        <v/>
      </c>
      <c r="D399" s="75" t="str">
        <f>IF(Data!$B399:D$1006&lt;&gt;"",Data!D399,"")</f>
        <v/>
      </c>
      <c r="E399" s="75" t="str">
        <f>IF(Data!$B399:E$1006&lt;&gt;"",Data!E399,"")</f>
        <v/>
      </c>
      <c r="F399" s="75" t="str">
        <f>IF(Data!$B399:F$1006&lt;&gt;"",Data!F399,"")</f>
        <v/>
      </c>
      <c r="G399" s="75" t="str">
        <f>IF(Data!$B399:G$1006&lt;&gt;"",Data!G399,"")</f>
        <v/>
      </c>
      <c r="H399" s="75" t="str">
        <f>IF(Data!$B399:H$1006&lt;&gt;"",Data!H399,"")</f>
        <v/>
      </c>
      <c r="I399" s="75" t="str">
        <f>IF(Data!$B399:I$1006&lt;&gt;"",Data!I399,"")</f>
        <v/>
      </c>
      <c r="J399" s="75" t="str">
        <f>IF(Data!$B399:J$1006&lt;&gt;"",Data!J399,"")</f>
        <v/>
      </c>
      <c r="K399" s="75" t="str">
        <f>IF(Data!$B399:K$1006&lt;&gt;"",Data!K399,"")</f>
        <v/>
      </c>
      <c r="L399" s="75" t="str">
        <f>IF(Data!$B399:L$1006&lt;&gt;"",Data!L399,"")</f>
        <v/>
      </c>
      <c r="M399" s="75" t="str">
        <f>IF(Data!$B399:M$1006&lt;&gt;"",Data!M399,"")</f>
        <v/>
      </c>
      <c r="N399" s="75" t="str">
        <f>IF(Data!$B399:N$1006&lt;&gt;"",Data!N399,"")</f>
        <v/>
      </c>
      <c r="O399" s="75" t="str">
        <f>IF(Data!$B399:O$1006&lt;&gt;"",Data!O399,"")</f>
        <v/>
      </c>
      <c r="P399" s="75" t="str">
        <f>IF(Data!$B399:P$1006&lt;&gt;"",Data!P399,"")</f>
        <v/>
      </c>
      <c r="Q399" s="75" t="str">
        <f>IF(Data!$B399:Q$1006&lt;&gt;"",Data!Q399,"")</f>
        <v/>
      </c>
      <c r="R399" s="75" t="str">
        <f>IF(Data!$B399:R$1006&lt;&gt;"",Data!R399,"")</f>
        <v/>
      </c>
      <c r="S399" s="75" t="str">
        <f>IF(Data!$B399:S$1006&lt;&gt;"",Data!S399,"")</f>
        <v/>
      </c>
      <c r="T399" s="75" t="str">
        <f>IF(Data!$B399:T$1006&lt;&gt;"",Data!T399,"")</f>
        <v/>
      </c>
      <c r="U399" s="75" t="str">
        <f>IF(Data!$B399:U$1006&lt;&gt;"",Data!U399,"")</f>
        <v/>
      </c>
      <c r="AB399" s="73">
        <f t="shared" si="127"/>
        <v>0</v>
      </c>
      <c r="AC399" s="73" t="str">
        <f t="shared" si="128"/>
        <v/>
      </c>
      <c r="AD399" s="73" t="str">
        <f t="shared" si="129"/>
        <v/>
      </c>
      <c r="AE399" s="73" t="str">
        <f t="shared" si="130"/>
        <v/>
      </c>
      <c r="AF399" s="73" t="str">
        <f t="shared" si="131"/>
        <v/>
      </c>
      <c r="AG399" s="73" t="str">
        <f t="shared" si="132"/>
        <v/>
      </c>
      <c r="AH399" s="73" t="str">
        <f t="shared" si="133"/>
        <v/>
      </c>
      <c r="AI399" s="73" t="str">
        <f t="shared" si="134"/>
        <v/>
      </c>
      <c r="AJ399" s="73" t="str">
        <f t="shared" si="135"/>
        <v/>
      </c>
      <c r="AK399" s="73" t="str">
        <f t="shared" si="136"/>
        <v/>
      </c>
      <c r="AL399" s="73" t="str">
        <f t="shared" si="137"/>
        <v/>
      </c>
      <c r="AM399" s="73" t="str">
        <f t="shared" si="138"/>
        <v/>
      </c>
      <c r="AN399" s="73" t="str">
        <f t="shared" si="139"/>
        <v/>
      </c>
      <c r="AO399" s="73" t="str">
        <f t="shared" si="140"/>
        <v/>
      </c>
      <c r="AP399" s="73" t="str">
        <f t="shared" si="141"/>
        <v/>
      </c>
      <c r="AQ399" s="73" t="str">
        <f t="shared" si="142"/>
        <v/>
      </c>
      <c r="AR399" s="73" t="str">
        <f t="shared" si="143"/>
        <v/>
      </c>
      <c r="AS399" s="73" t="str">
        <f t="shared" si="144"/>
        <v/>
      </c>
      <c r="AT399" s="73" t="str">
        <f t="shared" si="145"/>
        <v/>
      </c>
      <c r="AU399" s="73" t="str">
        <f t="shared" si="146"/>
        <v/>
      </c>
      <c r="AV399" s="73" t="str">
        <f t="shared" si="147"/>
        <v/>
      </c>
    </row>
    <row r="400" spans="1:48" ht="20" customHeight="1">
      <c r="A400" s="85">
        <v>394</v>
      </c>
      <c r="B400" s="75" t="str">
        <f>IF(Data!B400:$B$1006&lt;&gt;"",Data!B400,"")</f>
        <v/>
      </c>
      <c r="C400" s="75" t="str">
        <f>IF(Data!$B400:C$1006&lt;&gt;"",Data!C400,"")</f>
        <v/>
      </c>
      <c r="D400" s="75" t="str">
        <f>IF(Data!$B400:D$1006&lt;&gt;"",Data!D400,"")</f>
        <v/>
      </c>
      <c r="E400" s="75" t="str">
        <f>IF(Data!$B400:E$1006&lt;&gt;"",Data!E400,"")</f>
        <v/>
      </c>
      <c r="F400" s="75" t="str">
        <f>IF(Data!$B400:F$1006&lt;&gt;"",Data!F400,"")</f>
        <v/>
      </c>
      <c r="G400" s="75" t="str">
        <f>IF(Data!$B400:G$1006&lt;&gt;"",Data!G400,"")</f>
        <v/>
      </c>
      <c r="H400" s="75" t="str">
        <f>IF(Data!$B400:H$1006&lt;&gt;"",Data!H400,"")</f>
        <v/>
      </c>
      <c r="I400" s="75" t="str">
        <f>IF(Data!$B400:I$1006&lt;&gt;"",Data!I400,"")</f>
        <v/>
      </c>
      <c r="J400" s="75" t="str">
        <f>IF(Data!$B400:J$1006&lt;&gt;"",Data!J400,"")</f>
        <v/>
      </c>
      <c r="K400" s="75" t="str">
        <f>IF(Data!$B400:K$1006&lt;&gt;"",Data!K400,"")</f>
        <v/>
      </c>
      <c r="L400" s="75" t="str">
        <f>IF(Data!$B400:L$1006&lt;&gt;"",Data!L400,"")</f>
        <v/>
      </c>
      <c r="M400" s="75" t="str">
        <f>IF(Data!$B400:M$1006&lt;&gt;"",Data!M400,"")</f>
        <v/>
      </c>
      <c r="N400" s="75" t="str">
        <f>IF(Data!$B400:N$1006&lt;&gt;"",Data!N400,"")</f>
        <v/>
      </c>
      <c r="O400" s="75" t="str">
        <f>IF(Data!$B400:O$1006&lt;&gt;"",Data!O400,"")</f>
        <v/>
      </c>
      <c r="P400" s="75" t="str">
        <f>IF(Data!$B400:P$1006&lt;&gt;"",Data!P400,"")</f>
        <v/>
      </c>
      <c r="Q400" s="75" t="str">
        <f>IF(Data!$B400:Q$1006&lt;&gt;"",Data!Q400,"")</f>
        <v/>
      </c>
      <c r="R400" s="75" t="str">
        <f>IF(Data!$B400:R$1006&lt;&gt;"",Data!R400,"")</f>
        <v/>
      </c>
      <c r="S400" s="75" t="str">
        <f>IF(Data!$B400:S$1006&lt;&gt;"",Data!S400,"")</f>
        <v/>
      </c>
      <c r="T400" s="75" t="str">
        <f>IF(Data!$B400:T$1006&lt;&gt;"",Data!T400,"")</f>
        <v/>
      </c>
      <c r="U400" s="75" t="str">
        <f>IF(Data!$B400:U$1006&lt;&gt;"",Data!U400,"")</f>
        <v/>
      </c>
      <c r="AB400" s="73">
        <f t="shared" si="127"/>
        <v>0</v>
      </c>
      <c r="AC400" s="73" t="str">
        <f t="shared" si="128"/>
        <v/>
      </c>
      <c r="AD400" s="73" t="str">
        <f t="shared" si="129"/>
        <v/>
      </c>
      <c r="AE400" s="73" t="str">
        <f t="shared" si="130"/>
        <v/>
      </c>
      <c r="AF400" s="73" t="str">
        <f t="shared" si="131"/>
        <v/>
      </c>
      <c r="AG400" s="73" t="str">
        <f t="shared" si="132"/>
        <v/>
      </c>
      <c r="AH400" s="73" t="str">
        <f t="shared" si="133"/>
        <v/>
      </c>
      <c r="AI400" s="73" t="str">
        <f t="shared" si="134"/>
        <v/>
      </c>
      <c r="AJ400" s="73" t="str">
        <f t="shared" si="135"/>
        <v/>
      </c>
      <c r="AK400" s="73" t="str">
        <f t="shared" si="136"/>
        <v/>
      </c>
      <c r="AL400" s="73" t="str">
        <f t="shared" si="137"/>
        <v/>
      </c>
      <c r="AM400" s="73" t="str">
        <f t="shared" si="138"/>
        <v/>
      </c>
      <c r="AN400" s="73" t="str">
        <f t="shared" si="139"/>
        <v/>
      </c>
      <c r="AO400" s="73" t="str">
        <f t="shared" si="140"/>
        <v/>
      </c>
      <c r="AP400" s="73" t="str">
        <f t="shared" si="141"/>
        <v/>
      </c>
      <c r="AQ400" s="73" t="str">
        <f t="shared" si="142"/>
        <v/>
      </c>
      <c r="AR400" s="73" t="str">
        <f t="shared" si="143"/>
        <v/>
      </c>
      <c r="AS400" s="73" t="str">
        <f t="shared" si="144"/>
        <v/>
      </c>
      <c r="AT400" s="73" t="str">
        <f t="shared" si="145"/>
        <v/>
      </c>
      <c r="AU400" s="73" t="str">
        <f t="shared" si="146"/>
        <v/>
      </c>
      <c r="AV400" s="73" t="str">
        <f t="shared" si="147"/>
        <v/>
      </c>
    </row>
    <row r="401" spans="1:48" ht="20" customHeight="1">
      <c r="A401" s="85">
        <v>395</v>
      </c>
      <c r="B401" s="75" t="str">
        <f>IF(Data!B401:$B$1006&lt;&gt;"",Data!B401,"")</f>
        <v/>
      </c>
      <c r="C401" s="75" t="str">
        <f>IF(Data!$B401:C$1006&lt;&gt;"",Data!C401,"")</f>
        <v/>
      </c>
      <c r="D401" s="75" t="str">
        <f>IF(Data!$B401:D$1006&lt;&gt;"",Data!D401,"")</f>
        <v/>
      </c>
      <c r="E401" s="75" t="str">
        <f>IF(Data!$B401:E$1006&lt;&gt;"",Data!E401,"")</f>
        <v/>
      </c>
      <c r="F401" s="75" t="str">
        <f>IF(Data!$B401:F$1006&lt;&gt;"",Data!F401,"")</f>
        <v/>
      </c>
      <c r="G401" s="75" t="str">
        <f>IF(Data!$B401:G$1006&lt;&gt;"",Data!G401,"")</f>
        <v/>
      </c>
      <c r="H401" s="75" t="str">
        <f>IF(Data!$B401:H$1006&lt;&gt;"",Data!H401,"")</f>
        <v/>
      </c>
      <c r="I401" s="75" t="str">
        <f>IF(Data!$B401:I$1006&lt;&gt;"",Data!I401,"")</f>
        <v/>
      </c>
      <c r="J401" s="75" t="str">
        <f>IF(Data!$B401:J$1006&lt;&gt;"",Data!J401,"")</f>
        <v/>
      </c>
      <c r="K401" s="75" t="str">
        <f>IF(Data!$B401:K$1006&lt;&gt;"",Data!K401,"")</f>
        <v/>
      </c>
      <c r="L401" s="75" t="str">
        <f>IF(Data!$B401:L$1006&lt;&gt;"",Data!L401,"")</f>
        <v/>
      </c>
      <c r="M401" s="75" t="str">
        <f>IF(Data!$B401:M$1006&lt;&gt;"",Data!M401,"")</f>
        <v/>
      </c>
      <c r="N401" s="75" t="str">
        <f>IF(Data!$B401:N$1006&lt;&gt;"",Data!N401,"")</f>
        <v/>
      </c>
      <c r="O401" s="75" t="str">
        <f>IF(Data!$B401:O$1006&lt;&gt;"",Data!O401,"")</f>
        <v/>
      </c>
      <c r="P401" s="75" t="str">
        <f>IF(Data!$B401:P$1006&lt;&gt;"",Data!P401,"")</f>
        <v/>
      </c>
      <c r="Q401" s="75" t="str">
        <f>IF(Data!$B401:Q$1006&lt;&gt;"",Data!Q401,"")</f>
        <v/>
      </c>
      <c r="R401" s="75" t="str">
        <f>IF(Data!$B401:R$1006&lt;&gt;"",Data!R401,"")</f>
        <v/>
      </c>
      <c r="S401" s="75" t="str">
        <f>IF(Data!$B401:S$1006&lt;&gt;"",Data!S401,"")</f>
        <v/>
      </c>
      <c r="T401" s="75" t="str">
        <f>IF(Data!$B401:T$1006&lt;&gt;"",Data!T401,"")</f>
        <v/>
      </c>
      <c r="U401" s="75" t="str">
        <f>IF(Data!$B401:U$1006&lt;&gt;"",Data!U401,"")</f>
        <v/>
      </c>
      <c r="AB401" s="73">
        <f t="shared" si="127"/>
        <v>0</v>
      </c>
      <c r="AC401" s="73" t="str">
        <f t="shared" si="128"/>
        <v/>
      </c>
      <c r="AD401" s="73" t="str">
        <f t="shared" si="129"/>
        <v/>
      </c>
      <c r="AE401" s="73" t="str">
        <f t="shared" si="130"/>
        <v/>
      </c>
      <c r="AF401" s="73" t="str">
        <f t="shared" si="131"/>
        <v/>
      </c>
      <c r="AG401" s="73" t="str">
        <f t="shared" si="132"/>
        <v/>
      </c>
      <c r="AH401" s="73" t="str">
        <f t="shared" si="133"/>
        <v/>
      </c>
      <c r="AI401" s="73" t="str">
        <f t="shared" si="134"/>
        <v/>
      </c>
      <c r="AJ401" s="73" t="str">
        <f t="shared" si="135"/>
        <v/>
      </c>
      <c r="AK401" s="73" t="str">
        <f t="shared" si="136"/>
        <v/>
      </c>
      <c r="AL401" s="73" t="str">
        <f t="shared" si="137"/>
        <v/>
      </c>
      <c r="AM401" s="73" t="str">
        <f t="shared" si="138"/>
        <v/>
      </c>
      <c r="AN401" s="73" t="str">
        <f t="shared" si="139"/>
        <v/>
      </c>
      <c r="AO401" s="73" t="str">
        <f t="shared" si="140"/>
        <v/>
      </c>
      <c r="AP401" s="73" t="str">
        <f t="shared" si="141"/>
        <v/>
      </c>
      <c r="AQ401" s="73" t="str">
        <f t="shared" si="142"/>
        <v/>
      </c>
      <c r="AR401" s="73" t="str">
        <f t="shared" si="143"/>
        <v/>
      </c>
      <c r="AS401" s="73" t="str">
        <f t="shared" si="144"/>
        <v/>
      </c>
      <c r="AT401" s="73" t="str">
        <f t="shared" si="145"/>
        <v/>
      </c>
      <c r="AU401" s="73" t="str">
        <f t="shared" si="146"/>
        <v/>
      </c>
      <c r="AV401" s="73" t="str">
        <f t="shared" si="147"/>
        <v/>
      </c>
    </row>
    <row r="402" spans="1:48" ht="20" customHeight="1">
      <c r="A402" s="85">
        <v>396</v>
      </c>
      <c r="B402" s="75" t="str">
        <f>IF(Data!B402:$B$1006&lt;&gt;"",Data!B402,"")</f>
        <v/>
      </c>
      <c r="C402" s="75" t="str">
        <f>IF(Data!$B402:C$1006&lt;&gt;"",Data!C402,"")</f>
        <v/>
      </c>
      <c r="D402" s="75" t="str">
        <f>IF(Data!$B402:D$1006&lt;&gt;"",Data!D402,"")</f>
        <v/>
      </c>
      <c r="E402" s="75" t="str">
        <f>IF(Data!$B402:E$1006&lt;&gt;"",Data!E402,"")</f>
        <v/>
      </c>
      <c r="F402" s="75" t="str">
        <f>IF(Data!$B402:F$1006&lt;&gt;"",Data!F402,"")</f>
        <v/>
      </c>
      <c r="G402" s="75" t="str">
        <f>IF(Data!$B402:G$1006&lt;&gt;"",Data!G402,"")</f>
        <v/>
      </c>
      <c r="H402" s="75" t="str">
        <f>IF(Data!$B402:H$1006&lt;&gt;"",Data!H402,"")</f>
        <v/>
      </c>
      <c r="I402" s="75" t="str">
        <f>IF(Data!$B402:I$1006&lt;&gt;"",Data!I402,"")</f>
        <v/>
      </c>
      <c r="J402" s="75" t="str">
        <f>IF(Data!$B402:J$1006&lt;&gt;"",Data!J402,"")</f>
        <v/>
      </c>
      <c r="K402" s="75" t="str">
        <f>IF(Data!$B402:K$1006&lt;&gt;"",Data!K402,"")</f>
        <v/>
      </c>
      <c r="L402" s="75" t="str">
        <f>IF(Data!$B402:L$1006&lt;&gt;"",Data!L402,"")</f>
        <v/>
      </c>
      <c r="M402" s="75" t="str">
        <f>IF(Data!$B402:M$1006&lt;&gt;"",Data!M402,"")</f>
        <v/>
      </c>
      <c r="N402" s="75" t="str">
        <f>IF(Data!$B402:N$1006&lt;&gt;"",Data!N402,"")</f>
        <v/>
      </c>
      <c r="O402" s="75" t="str">
        <f>IF(Data!$B402:O$1006&lt;&gt;"",Data!O402,"")</f>
        <v/>
      </c>
      <c r="P402" s="75" t="str">
        <f>IF(Data!$B402:P$1006&lt;&gt;"",Data!P402,"")</f>
        <v/>
      </c>
      <c r="Q402" s="75" t="str">
        <f>IF(Data!$B402:Q$1006&lt;&gt;"",Data!Q402,"")</f>
        <v/>
      </c>
      <c r="R402" s="75" t="str">
        <f>IF(Data!$B402:R$1006&lt;&gt;"",Data!R402,"")</f>
        <v/>
      </c>
      <c r="S402" s="75" t="str">
        <f>IF(Data!$B402:S$1006&lt;&gt;"",Data!S402,"")</f>
        <v/>
      </c>
      <c r="T402" s="75" t="str">
        <f>IF(Data!$B402:T$1006&lt;&gt;"",Data!T402,"")</f>
        <v/>
      </c>
      <c r="U402" s="75" t="str">
        <f>IF(Data!$B402:U$1006&lt;&gt;"",Data!U402,"")</f>
        <v/>
      </c>
      <c r="AB402" s="73">
        <f t="shared" si="127"/>
        <v>0</v>
      </c>
      <c r="AC402" s="73" t="str">
        <f t="shared" si="128"/>
        <v/>
      </c>
      <c r="AD402" s="73" t="str">
        <f t="shared" si="129"/>
        <v/>
      </c>
      <c r="AE402" s="73" t="str">
        <f t="shared" si="130"/>
        <v/>
      </c>
      <c r="AF402" s="73" t="str">
        <f t="shared" si="131"/>
        <v/>
      </c>
      <c r="AG402" s="73" t="str">
        <f t="shared" si="132"/>
        <v/>
      </c>
      <c r="AH402" s="73" t="str">
        <f t="shared" si="133"/>
        <v/>
      </c>
      <c r="AI402" s="73" t="str">
        <f t="shared" si="134"/>
        <v/>
      </c>
      <c r="AJ402" s="73" t="str">
        <f t="shared" si="135"/>
        <v/>
      </c>
      <c r="AK402" s="73" t="str">
        <f t="shared" si="136"/>
        <v/>
      </c>
      <c r="AL402" s="73" t="str">
        <f t="shared" si="137"/>
        <v/>
      </c>
      <c r="AM402" s="73" t="str">
        <f t="shared" si="138"/>
        <v/>
      </c>
      <c r="AN402" s="73" t="str">
        <f t="shared" si="139"/>
        <v/>
      </c>
      <c r="AO402" s="73" t="str">
        <f t="shared" si="140"/>
        <v/>
      </c>
      <c r="AP402" s="73" t="str">
        <f t="shared" si="141"/>
        <v/>
      </c>
      <c r="AQ402" s="73" t="str">
        <f t="shared" si="142"/>
        <v/>
      </c>
      <c r="AR402" s="73" t="str">
        <f t="shared" si="143"/>
        <v/>
      </c>
      <c r="AS402" s="73" t="str">
        <f t="shared" si="144"/>
        <v/>
      </c>
      <c r="AT402" s="73" t="str">
        <f t="shared" si="145"/>
        <v/>
      </c>
      <c r="AU402" s="73" t="str">
        <f t="shared" si="146"/>
        <v/>
      </c>
      <c r="AV402" s="73" t="str">
        <f t="shared" si="147"/>
        <v/>
      </c>
    </row>
    <row r="403" spans="1:48" ht="20" customHeight="1">
      <c r="A403" s="85">
        <v>397</v>
      </c>
      <c r="B403" s="75" t="str">
        <f>IF(Data!B403:$B$1006&lt;&gt;"",Data!B403,"")</f>
        <v/>
      </c>
      <c r="C403" s="75" t="str">
        <f>IF(Data!$B403:C$1006&lt;&gt;"",Data!C403,"")</f>
        <v/>
      </c>
      <c r="D403" s="75" t="str">
        <f>IF(Data!$B403:D$1006&lt;&gt;"",Data!D403,"")</f>
        <v/>
      </c>
      <c r="E403" s="75" t="str">
        <f>IF(Data!$B403:E$1006&lt;&gt;"",Data!E403,"")</f>
        <v/>
      </c>
      <c r="F403" s="75" t="str">
        <f>IF(Data!$B403:F$1006&lt;&gt;"",Data!F403,"")</f>
        <v/>
      </c>
      <c r="G403" s="75" t="str">
        <f>IF(Data!$B403:G$1006&lt;&gt;"",Data!G403,"")</f>
        <v/>
      </c>
      <c r="H403" s="75" t="str">
        <f>IF(Data!$B403:H$1006&lt;&gt;"",Data!H403,"")</f>
        <v/>
      </c>
      <c r="I403" s="75" t="str">
        <f>IF(Data!$B403:I$1006&lt;&gt;"",Data!I403,"")</f>
        <v/>
      </c>
      <c r="J403" s="75" t="str">
        <f>IF(Data!$B403:J$1006&lt;&gt;"",Data!J403,"")</f>
        <v/>
      </c>
      <c r="K403" s="75" t="str">
        <f>IF(Data!$B403:K$1006&lt;&gt;"",Data!K403,"")</f>
        <v/>
      </c>
      <c r="L403" s="75" t="str">
        <f>IF(Data!$B403:L$1006&lt;&gt;"",Data!L403,"")</f>
        <v/>
      </c>
      <c r="M403" s="75" t="str">
        <f>IF(Data!$B403:M$1006&lt;&gt;"",Data!M403,"")</f>
        <v/>
      </c>
      <c r="N403" s="75" t="str">
        <f>IF(Data!$B403:N$1006&lt;&gt;"",Data!N403,"")</f>
        <v/>
      </c>
      <c r="O403" s="75" t="str">
        <f>IF(Data!$B403:O$1006&lt;&gt;"",Data!O403,"")</f>
        <v/>
      </c>
      <c r="P403" s="75" t="str">
        <f>IF(Data!$B403:P$1006&lt;&gt;"",Data!P403,"")</f>
        <v/>
      </c>
      <c r="Q403" s="75" t="str">
        <f>IF(Data!$B403:Q$1006&lt;&gt;"",Data!Q403,"")</f>
        <v/>
      </c>
      <c r="R403" s="75" t="str">
        <f>IF(Data!$B403:R$1006&lt;&gt;"",Data!R403,"")</f>
        <v/>
      </c>
      <c r="S403" s="75" t="str">
        <f>IF(Data!$B403:S$1006&lt;&gt;"",Data!S403,"")</f>
        <v/>
      </c>
      <c r="T403" s="75" t="str">
        <f>IF(Data!$B403:T$1006&lt;&gt;"",Data!T403,"")</f>
        <v/>
      </c>
      <c r="U403" s="75" t="str">
        <f>IF(Data!$B403:U$1006&lt;&gt;"",Data!U403,"")</f>
        <v/>
      </c>
      <c r="AB403" s="73">
        <f t="shared" si="127"/>
        <v>0</v>
      </c>
      <c r="AC403" s="73" t="str">
        <f t="shared" si="128"/>
        <v/>
      </c>
      <c r="AD403" s="73" t="str">
        <f t="shared" si="129"/>
        <v/>
      </c>
      <c r="AE403" s="73" t="str">
        <f t="shared" si="130"/>
        <v/>
      </c>
      <c r="AF403" s="73" t="str">
        <f t="shared" si="131"/>
        <v/>
      </c>
      <c r="AG403" s="73" t="str">
        <f t="shared" si="132"/>
        <v/>
      </c>
      <c r="AH403" s="73" t="str">
        <f t="shared" si="133"/>
        <v/>
      </c>
      <c r="AI403" s="73" t="str">
        <f t="shared" si="134"/>
        <v/>
      </c>
      <c r="AJ403" s="73" t="str">
        <f t="shared" si="135"/>
        <v/>
      </c>
      <c r="AK403" s="73" t="str">
        <f t="shared" si="136"/>
        <v/>
      </c>
      <c r="AL403" s="73" t="str">
        <f t="shared" si="137"/>
        <v/>
      </c>
      <c r="AM403" s="73" t="str">
        <f t="shared" si="138"/>
        <v/>
      </c>
      <c r="AN403" s="73" t="str">
        <f t="shared" si="139"/>
        <v/>
      </c>
      <c r="AO403" s="73" t="str">
        <f t="shared" si="140"/>
        <v/>
      </c>
      <c r="AP403" s="73" t="str">
        <f t="shared" si="141"/>
        <v/>
      </c>
      <c r="AQ403" s="73" t="str">
        <f t="shared" si="142"/>
        <v/>
      </c>
      <c r="AR403" s="73" t="str">
        <f t="shared" si="143"/>
        <v/>
      </c>
      <c r="AS403" s="73" t="str">
        <f t="shared" si="144"/>
        <v/>
      </c>
      <c r="AT403" s="73" t="str">
        <f t="shared" si="145"/>
        <v/>
      </c>
      <c r="AU403" s="73" t="str">
        <f t="shared" si="146"/>
        <v/>
      </c>
      <c r="AV403" s="73" t="str">
        <f t="shared" si="147"/>
        <v/>
      </c>
    </row>
    <row r="404" spans="1:48" ht="20" customHeight="1">
      <c r="A404" s="85">
        <v>398</v>
      </c>
      <c r="B404" s="75" t="str">
        <f>IF(Data!B404:$B$1006&lt;&gt;"",Data!B404,"")</f>
        <v/>
      </c>
      <c r="C404" s="75" t="str">
        <f>IF(Data!$B404:C$1006&lt;&gt;"",Data!C404,"")</f>
        <v/>
      </c>
      <c r="D404" s="75" t="str">
        <f>IF(Data!$B404:D$1006&lt;&gt;"",Data!D404,"")</f>
        <v/>
      </c>
      <c r="E404" s="75" t="str">
        <f>IF(Data!$B404:E$1006&lt;&gt;"",Data!E404,"")</f>
        <v/>
      </c>
      <c r="F404" s="75" t="str">
        <f>IF(Data!$B404:F$1006&lt;&gt;"",Data!F404,"")</f>
        <v/>
      </c>
      <c r="G404" s="75" t="str">
        <f>IF(Data!$B404:G$1006&lt;&gt;"",Data!G404,"")</f>
        <v/>
      </c>
      <c r="H404" s="75" t="str">
        <f>IF(Data!$B404:H$1006&lt;&gt;"",Data!H404,"")</f>
        <v/>
      </c>
      <c r="I404" s="75" t="str">
        <f>IF(Data!$B404:I$1006&lt;&gt;"",Data!I404,"")</f>
        <v/>
      </c>
      <c r="J404" s="75" t="str">
        <f>IF(Data!$B404:J$1006&lt;&gt;"",Data!J404,"")</f>
        <v/>
      </c>
      <c r="K404" s="75" t="str">
        <f>IF(Data!$B404:K$1006&lt;&gt;"",Data!K404,"")</f>
        <v/>
      </c>
      <c r="L404" s="75" t="str">
        <f>IF(Data!$B404:L$1006&lt;&gt;"",Data!L404,"")</f>
        <v/>
      </c>
      <c r="M404" s="75" t="str">
        <f>IF(Data!$B404:M$1006&lt;&gt;"",Data!M404,"")</f>
        <v/>
      </c>
      <c r="N404" s="75" t="str">
        <f>IF(Data!$B404:N$1006&lt;&gt;"",Data!N404,"")</f>
        <v/>
      </c>
      <c r="O404" s="75" t="str">
        <f>IF(Data!$B404:O$1006&lt;&gt;"",Data!O404,"")</f>
        <v/>
      </c>
      <c r="P404" s="75" t="str">
        <f>IF(Data!$B404:P$1006&lt;&gt;"",Data!P404,"")</f>
        <v/>
      </c>
      <c r="Q404" s="75" t="str">
        <f>IF(Data!$B404:Q$1006&lt;&gt;"",Data!Q404,"")</f>
        <v/>
      </c>
      <c r="R404" s="75" t="str">
        <f>IF(Data!$B404:R$1006&lt;&gt;"",Data!R404,"")</f>
        <v/>
      </c>
      <c r="S404" s="75" t="str">
        <f>IF(Data!$B404:S$1006&lt;&gt;"",Data!S404,"")</f>
        <v/>
      </c>
      <c r="T404" s="75" t="str">
        <f>IF(Data!$B404:T$1006&lt;&gt;"",Data!T404,"")</f>
        <v/>
      </c>
      <c r="U404" s="75" t="str">
        <f>IF(Data!$B404:U$1006&lt;&gt;"",Data!U404,"")</f>
        <v/>
      </c>
      <c r="AB404" s="73">
        <f t="shared" si="127"/>
        <v>0</v>
      </c>
      <c r="AC404" s="73" t="str">
        <f t="shared" si="128"/>
        <v/>
      </c>
      <c r="AD404" s="73" t="str">
        <f t="shared" si="129"/>
        <v/>
      </c>
      <c r="AE404" s="73" t="str">
        <f t="shared" si="130"/>
        <v/>
      </c>
      <c r="AF404" s="73" t="str">
        <f t="shared" si="131"/>
        <v/>
      </c>
      <c r="AG404" s="73" t="str">
        <f t="shared" si="132"/>
        <v/>
      </c>
      <c r="AH404" s="73" t="str">
        <f t="shared" si="133"/>
        <v/>
      </c>
      <c r="AI404" s="73" t="str">
        <f t="shared" si="134"/>
        <v/>
      </c>
      <c r="AJ404" s="73" t="str">
        <f t="shared" si="135"/>
        <v/>
      </c>
      <c r="AK404" s="73" t="str">
        <f t="shared" si="136"/>
        <v/>
      </c>
      <c r="AL404" s="73" t="str">
        <f t="shared" si="137"/>
        <v/>
      </c>
      <c r="AM404" s="73" t="str">
        <f t="shared" si="138"/>
        <v/>
      </c>
      <c r="AN404" s="73" t="str">
        <f t="shared" si="139"/>
        <v/>
      </c>
      <c r="AO404" s="73" t="str">
        <f t="shared" si="140"/>
        <v/>
      </c>
      <c r="AP404" s="73" t="str">
        <f t="shared" si="141"/>
        <v/>
      </c>
      <c r="AQ404" s="73" t="str">
        <f t="shared" si="142"/>
        <v/>
      </c>
      <c r="AR404" s="73" t="str">
        <f t="shared" si="143"/>
        <v/>
      </c>
      <c r="AS404" s="73" t="str">
        <f t="shared" si="144"/>
        <v/>
      </c>
      <c r="AT404" s="73" t="str">
        <f t="shared" si="145"/>
        <v/>
      </c>
      <c r="AU404" s="73" t="str">
        <f t="shared" si="146"/>
        <v/>
      </c>
      <c r="AV404" s="73" t="str">
        <f t="shared" si="147"/>
        <v/>
      </c>
    </row>
    <row r="405" spans="1:48" ht="20" customHeight="1">
      <c r="A405" s="85">
        <v>399</v>
      </c>
      <c r="B405" s="75" t="str">
        <f>IF(Data!B405:$B$1006&lt;&gt;"",Data!B405,"")</f>
        <v/>
      </c>
      <c r="C405" s="75" t="str">
        <f>IF(Data!$B405:C$1006&lt;&gt;"",Data!C405,"")</f>
        <v/>
      </c>
      <c r="D405" s="75" t="str">
        <f>IF(Data!$B405:D$1006&lt;&gt;"",Data!D405,"")</f>
        <v/>
      </c>
      <c r="E405" s="75" t="str">
        <f>IF(Data!$B405:E$1006&lt;&gt;"",Data!E405,"")</f>
        <v/>
      </c>
      <c r="F405" s="75" t="str">
        <f>IF(Data!$B405:F$1006&lt;&gt;"",Data!F405,"")</f>
        <v/>
      </c>
      <c r="G405" s="75" t="str">
        <f>IF(Data!$B405:G$1006&lt;&gt;"",Data!G405,"")</f>
        <v/>
      </c>
      <c r="H405" s="75" t="str">
        <f>IF(Data!$B405:H$1006&lt;&gt;"",Data!H405,"")</f>
        <v/>
      </c>
      <c r="I405" s="75" t="str">
        <f>IF(Data!$B405:I$1006&lt;&gt;"",Data!I405,"")</f>
        <v/>
      </c>
      <c r="J405" s="75" t="str">
        <f>IF(Data!$B405:J$1006&lt;&gt;"",Data!J405,"")</f>
        <v/>
      </c>
      <c r="K405" s="75" t="str">
        <f>IF(Data!$B405:K$1006&lt;&gt;"",Data!K405,"")</f>
        <v/>
      </c>
      <c r="L405" s="75" t="str">
        <f>IF(Data!$B405:L$1006&lt;&gt;"",Data!L405,"")</f>
        <v/>
      </c>
      <c r="M405" s="75" t="str">
        <f>IF(Data!$B405:M$1006&lt;&gt;"",Data!M405,"")</f>
        <v/>
      </c>
      <c r="N405" s="75" t="str">
        <f>IF(Data!$B405:N$1006&lt;&gt;"",Data!N405,"")</f>
        <v/>
      </c>
      <c r="O405" s="75" t="str">
        <f>IF(Data!$B405:O$1006&lt;&gt;"",Data!O405,"")</f>
        <v/>
      </c>
      <c r="P405" s="75" t="str">
        <f>IF(Data!$B405:P$1006&lt;&gt;"",Data!P405,"")</f>
        <v/>
      </c>
      <c r="Q405" s="75" t="str">
        <f>IF(Data!$B405:Q$1006&lt;&gt;"",Data!Q405,"")</f>
        <v/>
      </c>
      <c r="R405" s="75" t="str">
        <f>IF(Data!$B405:R$1006&lt;&gt;"",Data!R405,"")</f>
        <v/>
      </c>
      <c r="S405" s="75" t="str">
        <f>IF(Data!$B405:S$1006&lt;&gt;"",Data!S405,"")</f>
        <v/>
      </c>
      <c r="T405" s="75" t="str">
        <f>IF(Data!$B405:T$1006&lt;&gt;"",Data!T405,"")</f>
        <v/>
      </c>
      <c r="U405" s="75" t="str">
        <f>IF(Data!$B405:U$1006&lt;&gt;"",Data!U405,"")</f>
        <v/>
      </c>
      <c r="AB405" s="73">
        <f t="shared" si="127"/>
        <v>0</v>
      </c>
      <c r="AC405" s="73" t="str">
        <f t="shared" si="128"/>
        <v/>
      </c>
      <c r="AD405" s="73" t="str">
        <f t="shared" si="129"/>
        <v/>
      </c>
      <c r="AE405" s="73" t="str">
        <f t="shared" si="130"/>
        <v/>
      </c>
      <c r="AF405" s="73" t="str">
        <f t="shared" si="131"/>
        <v/>
      </c>
      <c r="AG405" s="73" t="str">
        <f t="shared" si="132"/>
        <v/>
      </c>
      <c r="AH405" s="73" t="str">
        <f t="shared" si="133"/>
        <v/>
      </c>
      <c r="AI405" s="73" t="str">
        <f t="shared" si="134"/>
        <v/>
      </c>
      <c r="AJ405" s="73" t="str">
        <f t="shared" si="135"/>
        <v/>
      </c>
      <c r="AK405" s="73" t="str">
        <f t="shared" si="136"/>
        <v/>
      </c>
      <c r="AL405" s="73" t="str">
        <f t="shared" si="137"/>
        <v/>
      </c>
      <c r="AM405" s="73" t="str">
        <f t="shared" si="138"/>
        <v/>
      </c>
      <c r="AN405" s="73" t="str">
        <f t="shared" si="139"/>
        <v/>
      </c>
      <c r="AO405" s="73" t="str">
        <f t="shared" si="140"/>
        <v/>
      </c>
      <c r="AP405" s="73" t="str">
        <f t="shared" si="141"/>
        <v/>
      </c>
      <c r="AQ405" s="73" t="str">
        <f t="shared" si="142"/>
        <v/>
      </c>
      <c r="AR405" s="73" t="str">
        <f t="shared" si="143"/>
        <v/>
      </c>
      <c r="AS405" s="73" t="str">
        <f t="shared" si="144"/>
        <v/>
      </c>
      <c r="AT405" s="73" t="str">
        <f t="shared" si="145"/>
        <v/>
      </c>
      <c r="AU405" s="73" t="str">
        <f t="shared" si="146"/>
        <v/>
      </c>
      <c r="AV405" s="73" t="str">
        <f t="shared" si="147"/>
        <v/>
      </c>
    </row>
    <row r="406" spans="1:48" ht="20" customHeight="1">
      <c r="A406" s="85">
        <v>400</v>
      </c>
      <c r="B406" s="75" t="str">
        <f>IF(Data!B406:$B$1006&lt;&gt;"",Data!B406,"")</f>
        <v/>
      </c>
      <c r="C406" s="75" t="str">
        <f>IF(Data!$B406:C$1006&lt;&gt;"",Data!C406,"")</f>
        <v/>
      </c>
      <c r="D406" s="75" t="str">
        <f>IF(Data!$B406:D$1006&lt;&gt;"",Data!D406,"")</f>
        <v/>
      </c>
      <c r="E406" s="75" t="str">
        <f>IF(Data!$B406:E$1006&lt;&gt;"",Data!E406,"")</f>
        <v/>
      </c>
      <c r="F406" s="75" t="str">
        <f>IF(Data!$B406:F$1006&lt;&gt;"",Data!F406,"")</f>
        <v/>
      </c>
      <c r="G406" s="75" t="str">
        <f>IF(Data!$B406:G$1006&lt;&gt;"",Data!G406,"")</f>
        <v/>
      </c>
      <c r="H406" s="75" t="str">
        <f>IF(Data!$B406:H$1006&lt;&gt;"",Data!H406,"")</f>
        <v/>
      </c>
      <c r="I406" s="75" t="str">
        <f>IF(Data!$B406:I$1006&lt;&gt;"",Data!I406,"")</f>
        <v/>
      </c>
      <c r="J406" s="75" t="str">
        <f>IF(Data!$B406:J$1006&lt;&gt;"",Data!J406,"")</f>
        <v/>
      </c>
      <c r="K406" s="75" t="str">
        <f>IF(Data!$B406:K$1006&lt;&gt;"",Data!K406,"")</f>
        <v/>
      </c>
      <c r="L406" s="75" t="str">
        <f>IF(Data!$B406:L$1006&lt;&gt;"",Data!L406,"")</f>
        <v/>
      </c>
      <c r="M406" s="75" t="str">
        <f>IF(Data!$B406:M$1006&lt;&gt;"",Data!M406,"")</f>
        <v/>
      </c>
      <c r="N406" s="75" t="str">
        <f>IF(Data!$B406:N$1006&lt;&gt;"",Data!N406,"")</f>
        <v/>
      </c>
      <c r="O406" s="75" t="str">
        <f>IF(Data!$B406:O$1006&lt;&gt;"",Data!O406,"")</f>
        <v/>
      </c>
      <c r="P406" s="75" t="str">
        <f>IF(Data!$B406:P$1006&lt;&gt;"",Data!P406,"")</f>
        <v/>
      </c>
      <c r="Q406" s="75" t="str">
        <f>IF(Data!$B406:Q$1006&lt;&gt;"",Data!Q406,"")</f>
        <v/>
      </c>
      <c r="R406" s="75" t="str">
        <f>IF(Data!$B406:R$1006&lt;&gt;"",Data!R406,"")</f>
        <v/>
      </c>
      <c r="S406" s="75" t="str">
        <f>IF(Data!$B406:S$1006&lt;&gt;"",Data!S406,"")</f>
        <v/>
      </c>
      <c r="T406" s="75" t="str">
        <f>IF(Data!$B406:T$1006&lt;&gt;"",Data!T406,"")</f>
        <v/>
      </c>
      <c r="U406" s="75" t="str">
        <f>IF(Data!$B406:U$1006&lt;&gt;"",Data!U406,"")</f>
        <v/>
      </c>
      <c r="AB406" s="73">
        <f t="shared" si="127"/>
        <v>0</v>
      </c>
      <c r="AC406" s="73" t="str">
        <f t="shared" si="128"/>
        <v/>
      </c>
      <c r="AD406" s="73" t="str">
        <f t="shared" si="129"/>
        <v/>
      </c>
      <c r="AE406" s="73" t="str">
        <f t="shared" si="130"/>
        <v/>
      </c>
      <c r="AF406" s="73" t="str">
        <f t="shared" si="131"/>
        <v/>
      </c>
      <c r="AG406" s="73" t="str">
        <f t="shared" si="132"/>
        <v/>
      </c>
      <c r="AH406" s="73" t="str">
        <f t="shared" si="133"/>
        <v/>
      </c>
      <c r="AI406" s="73" t="str">
        <f t="shared" si="134"/>
        <v/>
      </c>
      <c r="AJ406" s="73" t="str">
        <f t="shared" si="135"/>
        <v/>
      </c>
      <c r="AK406" s="73" t="str">
        <f t="shared" si="136"/>
        <v/>
      </c>
      <c r="AL406" s="73" t="str">
        <f t="shared" si="137"/>
        <v/>
      </c>
      <c r="AM406" s="73" t="str">
        <f t="shared" si="138"/>
        <v/>
      </c>
      <c r="AN406" s="73" t="str">
        <f t="shared" si="139"/>
        <v/>
      </c>
      <c r="AO406" s="73" t="str">
        <f t="shared" si="140"/>
        <v/>
      </c>
      <c r="AP406" s="73" t="str">
        <f t="shared" si="141"/>
        <v/>
      </c>
      <c r="AQ406" s="73" t="str">
        <f t="shared" si="142"/>
        <v/>
      </c>
      <c r="AR406" s="73" t="str">
        <f t="shared" si="143"/>
        <v/>
      </c>
      <c r="AS406" s="73" t="str">
        <f t="shared" si="144"/>
        <v/>
      </c>
      <c r="AT406" s="73" t="str">
        <f t="shared" si="145"/>
        <v/>
      </c>
      <c r="AU406" s="73" t="str">
        <f t="shared" si="146"/>
        <v/>
      </c>
      <c r="AV406" s="73" t="str">
        <f t="shared" si="147"/>
        <v/>
      </c>
    </row>
    <row r="407" spans="1:48" ht="20" customHeight="1">
      <c r="A407" s="85">
        <v>401</v>
      </c>
      <c r="B407" s="75" t="str">
        <f>IF(Data!B407:$B$1006&lt;&gt;"",Data!B407,"")</f>
        <v/>
      </c>
      <c r="C407" s="75" t="str">
        <f>IF(Data!$B407:C$1006&lt;&gt;"",Data!C407,"")</f>
        <v/>
      </c>
      <c r="D407" s="75" t="str">
        <f>IF(Data!$B407:D$1006&lt;&gt;"",Data!D407,"")</f>
        <v/>
      </c>
      <c r="E407" s="75" t="str">
        <f>IF(Data!$B407:E$1006&lt;&gt;"",Data!E407,"")</f>
        <v/>
      </c>
      <c r="F407" s="75" t="str">
        <f>IF(Data!$B407:F$1006&lt;&gt;"",Data!F407,"")</f>
        <v/>
      </c>
      <c r="G407" s="75" t="str">
        <f>IF(Data!$B407:G$1006&lt;&gt;"",Data!G407,"")</f>
        <v/>
      </c>
      <c r="H407" s="75" t="str">
        <f>IF(Data!$B407:H$1006&lt;&gt;"",Data!H407,"")</f>
        <v/>
      </c>
      <c r="I407" s="75" t="str">
        <f>IF(Data!$B407:I$1006&lt;&gt;"",Data!I407,"")</f>
        <v/>
      </c>
      <c r="J407" s="75" t="str">
        <f>IF(Data!$B407:J$1006&lt;&gt;"",Data!J407,"")</f>
        <v/>
      </c>
      <c r="K407" s="75" t="str">
        <f>IF(Data!$B407:K$1006&lt;&gt;"",Data!K407,"")</f>
        <v/>
      </c>
      <c r="L407" s="75" t="str">
        <f>IF(Data!$B407:L$1006&lt;&gt;"",Data!L407,"")</f>
        <v/>
      </c>
      <c r="M407" s="75" t="str">
        <f>IF(Data!$B407:M$1006&lt;&gt;"",Data!M407,"")</f>
        <v/>
      </c>
      <c r="N407" s="75" t="str">
        <f>IF(Data!$B407:N$1006&lt;&gt;"",Data!N407,"")</f>
        <v/>
      </c>
      <c r="O407" s="75" t="str">
        <f>IF(Data!$B407:O$1006&lt;&gt;"",Data!O407,"")</f>
        <v/>
      </c>
      <c r="P407" s="75" t="str">
        <f>IF(Data!$B407:P$1006&lt;&gt;"",Data!P407,"")</f>
        <v/>
      </c>
      <c r="Q407" s="75" t="str">
        <f>IF(Data!$B407:Q$1006&lt;&gt;"",Data!Q407,"")</f>
        <v/>
      </c>
      <c r="R407" s="75" t="str">
        <f>IF(Data!$B407:R$1006&lt;&gt;"",Data!R407,"")</f>
        <v/>
      </c>
      <c r="S407" s="75" t="str">
        <f>IF(Data!$B407:S$1006&lt;&gt;"",Data!S407,"")</f>
        <v/>
      </c>
      <c r="T407" s="75" t="str">
        <f>IF(Data!$B407:T$1006&lt;&gt;"",Data!T407,"")</f>
        <v/>
      </c>
      <c r="U407" s="75" t="str">
        <f>IF(Data!$B407:U$1006&lt;&gt;"",Data!U407,"")</f>
        <v/>
      </c>
      <c r="AB407" s="73">
        <f t="shared" si="127"/>
        <v>0</v>
      </c>
      <c r="AC407" s="73" t="str">
        <f t="shared" si="128"/>
        <v/>
      </c>
      <c r="AD407" s="73" t="str">
        <f t="shared" si="129"/>
        <v/>
      </c>
      <c r="AE407" s="73" t="str">
        <f t="shared" si="130"/>
        <v/>
      </c>
      <c r="AF407" s="73" t="str">
        <f t="shared" si="131"/>
        <v/>
      </c>
      <c r="AG407" s="73" t="str">
        <f t="shared" si="132"/>
        <v/>
      </c>
      <c r="AH407" s="73" t="str">
        <f t="shared" si="133"/>
        <v/>
      </c>
      <c r="AI407" s="73" t="str">
        <f t="shared" si="134"/>
        <v/>
      </c>
      <c r="AJ407" s="73" t="str">
        <f t="shared" si="135"/>
        <v/>
      </c>
      <c r="AK407" s="73" t="str">
        <f t="shared" si="136"/>
        <v/>
      </c>
      <c r="AL407" s="73" t="str">
        <f t="shared" si="137"/>
        <v/>
      </c>
      <c r="AM407" s="73" t="str">
        <f t="shared" si="138"/>
        <v/>
      </c>
      <c r="AN407" s="73" t="str">
        <f t="shared" si="139"/>
        <v/>
      </c>
      <c r="AO407" s="73" t="str">
        <f t="shared" si="140"/>
        <v/>
      </c>
      <c r="AP407" s="73" t="str">
        <f t="shared" si="141"/>
        <v/>
      </c>
      <c r="AQ407" s="73" t="str">
        <f t="shared" si="142"/>
        <v/>
      </c>
      <c r="AR407" s="73" t="str">
        <f t="shared" si="143"/>
        <v/>
      </c>
      <c r="AS407" s="73" t="str">
        <f t="shared" si="144"/>
        <v/>
      </c>
      <c r="AT407" s="73" t="str">
        <f t="shared" si="145"/>
        <v/>
      </c>
      <c r="AU407" s="73" t="str">
        <f t="shared" si="146"/>
        <v/>
      </c>
      <c r="AV407" s="73" t="str">
        <f t="shared" si="147"/>
        <v/>
      </c>
    </row>
    <row r="408" spans="1:48" ht="20" customHeight="1">
      <c r="A408" s="85">
        <v>402</v>
      </c>
      <c r="B408" s="75" t="str">
        <f>IF(Data!B408:$B$1006&lt;&gt;"",Data!B408,"")</f>
        <v/>
      </c>
      <c r="C408" s="75" t="str">
        <f>IF(Data!$B408:C$1006&lt;&gt;"",Data!C408,"")</f>
        <v/>
      </c>
      <c r="D408" s="75" t="str">
        <f>IF(Data!$B408:D$1006&lt;&gt;"",Data!D408,"")</f>
        <v/>
      </c>
      <c r="E408" s="75" t="str">
        <f>IF(Data!$B408:E$1006&lt;&gt;"",Data!E408,"")</f>
        <v/>
      </c>
      <c r="F408" s="75" t="str">
        <f>IF(Data!$B408:F$1006&lt;&gt;"",Data!F408,"")</f>
        <v/>
      </c>
      <c r="G408" s="75" t="str">
        <f>IF(Data!$B408:G$1006&lt;&gt;"",Data!G408,"")</f>
        <v/>
      </c>
      <c r="H408" s="75" t="str">
        <f>IF(Data!$B408:H$1006&lt;&gt;"",Data!H408,"")</f>
        <v/>
      </c>
      <c r="I408" s="75" t="str">
        <f>IF(Data!$B408:I$1006&lt;&gt;"",Data!I408,"")</f>
        <v/>
      </c>
      <c r="J408" s="75" t="str">
        <f>IF(Data!$B408:J$1006&lt;&gt;"",Data!J408,"")</f>
        <v/>
      </c>
      <c r="K408" s="75" t="str">
        <f>IF(Data!$B408:K$1006&lt;&gt;"",Data!K408,"")</f>
        <v/>
      </c>
      <c r="L408" s="75" t="str">
        <f>IF(Data!$B408:L$1006&lt;&gt;"",Data!L408,"")</f>
        <v/>
      </c>
      <c r="M408" s="75" t="str">
        <f>IF(Data!$B408:M$1006&lt;&gt;"",Data!M408,"")</f>
        <v/>
      </c>
      <c r="N408" s="75" t="str">
        <f>IF(Data!$B408:N$1006&lt;&gt;"",Data!N408,"")</f>
        <v/>
      </c>
      <c r="O408" s="75" t="str">
        <f>IF(Data!$B408:O$1006&lt;&gt;"",Data!O408,"")</f>
        <v/>
      </c>
      <c r="P408" s="75" t="str">
        <f>IF(Data!$B408:P$1006&lt;&gt;"",Data!P408,"")</f>
        <v/>
      </c>
      <c r="Q408" s="75" t="str">
        <f>IF(Data!$B408:Q$1006&lt;&gt;"",Data!Q408,"")</f>
        <v/>
      </c>
      <c r="R408" s="75" t="str">
        <f>IF(Data!$B408:R$1006&lt;&gt;"",Data!R408,"")</f>
        <v/>
      </c>
      <c r="S408" s="75" t="str">
        <f>IF(Data!$B408:S$1006&lt;&gt;"",Data!S408,"")</f>
        <v/>
      </c>
      <c r="T408" s="75" t="str">
        <f>IF(Data!$B408:T$1006&lt;&gt;"",Data!T408,"")</f>
        <v/>
      </c>
      <c r="U408" s="75" t="str">
        <f>IF(Data!$B408:U$1006&lt;&gt;"",Data!U408,"")</f>
        <v/>
      </c>
      <c r="AB408" s="73">
        <f t="shared" si="127"/>
        <v>0</v>
      </c>
      <c r="AC408" s="73" t="str">
        <f t="shared" si="128"/>
        <v/>
      </c>
      <c r="AD408" s="73" t="str">
        <f t="shared" si="129"/>
        <v/>
      </c>
      <c r="AE408" s="73" t="str">
        <f t="shared" si="130"/>
        <v/>
      </c>
      <c r="AF408" s="73" t="str">
        <f t="shared" si="131"/>
        <v/>
      </c>
      <c r="AG408" s="73" t="str">
        <f t="shared" si="132"/>
        <v/>
      </c>
      <c r="AH408" s="73" t="str">
        <f t="shared" si="133"/>
        <v/>
      </c>
      <c r="AI408" s="73" t="str">
        <f t="shared" si="134"/>
        <v/>
      </c>
      <c r="AJ408" s="73" t="str">
        <f t="shared" si="135"/>
        <v/>
      </c>
      <c r="AK408" s="73" t="str">
        <f t="shared" si="136"/>
        <v/>
      </c>
      <c r="AL408" s="73" t="str">
        <f t="shared" si="137"/>
        <v/>
      </c>
      <c r="AM408" s="73" t="str">
        <f t="shared" si="138"/>
        <v/>
      </c>
      <c r="AN408" s="73" t="str">
        <f t="shared" si="139"/>
        <v/>
      </c>
      <c r="AO408" s="73" t="str">
        <f t="shared" si="140"/>
        <v/>
      </c>
      <c r="AP408" s="73" t="str">
        <f t="shared" si="141"/>
        <v/>
      </c>
      <c r="AQ408" s="73" t="str">
        <f t="shared" si="142"/>
        <v/>
      </c>
      <c r="AR408" s="73" t="str">
        <f t="shared" si="143"/>
        <v/>
      </c>
      <c r="AS408" s="73" t="str">
        <f t="shared" si="144"/>
        <v/>
      </c>
      <c r="AT408" s="73" t="str">
        <f t="shared" si="145"/>
        <v/>
      </c>
      <c r="AU408" s="73" t="str">
        <f t="shared" si="146"/>
        <v/>
      </c>
      <c r="AV408" s="73" t="str">
        <f t="shared" si="147"/>
        <v/>
      </c>
    </row>
    <row r="409" spans="1:48" ht="20" customHeight="1">
      <c r="A409" s="85">
        <v>403</v>
      </c>
      <c r="B409" s="75" t="str">
        <f>IF(Data!B409:$B$1006&lt;&gt;"",Data!B409,"")</f>
        <v/>
      </c>
      <c r="C409" s="75" t="str">
        <f>IF(Data!$B409:C$1006&lt;&gt;"",Data!C409,"")</f>
        <v/>
      </c>
      <c r="D409" s="75" t="str">
        <f>IF(Data!$B409:D$1006&lt;&gt;"",Data!D409,"")</f>
        <v/>
      </c>
      <c r="E409" s="75" t="str">
        <f>IF(Data!$B409:E$1006&lt;&gt;"",Data!E409,"")</f>
        <v/>
      </c>
      <c r="F409" s="75" t="str">
        <f>IF(Data!$B409:F$1006&lt;&gt;"",Data!F409,"")</f>
        <v/>
      </c>
      <c r="G409" s="75" t="str">
        <f>IF(Data!$B409:G$1006&lt;&gt;"",Data!G409,"")</f>
        <v/>
      </c>
      <c r="H409" s="75" t="str">
        <f>IF(Data!$B409:H$1006&lt;&gt;"",Data!H409,"")</f>
        <v/>
      </c>
      <c r="I409" s="75" t="str">
        <f>IF(Data!$B409:I$1006&lt;&gt;"",Data!I409,"")</f>
        <v/>
      </c>
      <c r="J409" s="75" t="str">
        <f>IF(Data!$B409:J$1006&lt;&gt;"",Data!J409,"")</f>
        <v/>
      </c>
      <c r="K409" s="75" t="str">
        <f>IF(Data!$B409:K$1006&lt;&gt;"",Data!K409,"")</f>
        <v/>
      </c>
      <c r="L409" s="75" t="str">
        <f>IF(Data!$B409:L$1006&lt;&gt;"",Data!L409,"")</f>
        <v/>
      </c>
      <c r="M409" s="75" t="str">
        <f>IF(Data!$B409:M$1006&lt;&gt;"",Data!M409,"")</f>
        <v/>
      </c>
      <c r="N409" s="75" t="str">
        <f>IF(Data!$B409:N$1006&lt;&gt;"",Data!N409,"")</f>
        <v/>
      </c>
      <c r="O409" s="75" t="str">
        <f>IF(Data!$B409:O$1006&lt;&gt;"",Data!O409,"")</f>
        <v/>
      </c>
      <c r="P409" s="75" t="str">
        <f>IF(Data!$B409:P$1006&lt;&gt;"",Data!P409,"")</f>
        <v/>
      </c>
      <c r="Q409" s="75" t="str">
        <f>IF(Data!$B409:Q$1006&lt;&gt;"",Data!Q409,"")</f>
        <v/>
      </c>
      <c r="R409" s="75" t="str">
        <f>IF(Data!$B409:R$1006&lt;&gt;"",Data!R409,"")</f>
        <v/>
      </c>
      <c r="S409" s="75" t="str">
        <f>IF(Data!$B409:S$1006&lt;&gt;"",Data!S409,"")</f>
        <v/>
      </c>
      <c r="T409" s="75" t="str">
        <f>IF(Data!$B409:T$1006&lt;&gt;"",Data!T409,"")</f>
        <v/>
      </c>
      <c r="U409" s="75" t="str">
        <f>IF(Data!$B409:U$1006&lt;&gt;"",Data!U409,"")</f>
        <v/>
      </c>
      <c r="AB409" s="73">
        <f t="shared" si="127"/>
        <v>0</v>
      </c>
      <c r="AC409" s="73" t="str">
        <f t="shared" si="128"/>
        <v/>
      </c>
      <c r="AD409" s="73" t="str">
        <f t="shared" si="129"/>
        <v/>
      </c>
      <c r="AE409" s="73" t="str">
        <f t="shared" si="130"/>
        <v/>
      </c>
      <c r="AF409" s="73" t="str">
        <f t="shared" si="131"/>
        <v/>
      </c>
      <c r="AG409" s="73" t="str">
        <f t="shared" si="132"/>
        <v/>
      </c>
      <c r="AH409" s="73" t="str">
        <f t="shared" si="133"/>
        <v/>
      </c>
      <c r="AI409" s="73" t="str">
        <f t="shared" si="134"/>
        <v/>
      </c>
      <c r="AJ409" s="73" t="str">
        <f t="shared" si="135"/>
        <v/>
      </c>
      <c r="AK409" s="73" t="str">
        <f t="shared" si="136"/>
        <v/>
      </c>
      <c r="AL409" s="73" t="str">
        <f t="shared" si="137"/>
        <v/>
      </c>
      <c r="AM409" s="73" t="str">
        <f t="shared" si="138"/>
        <v/>
      </c>
      <c r="AN409" s="73" t="str">
        <f t="shared" si="139"/>
        <v/>
      </c>
      <c r="AO409" s="73" t="str">
        <f t="shared" si="140"/>
        <v/>
      </c>
      <c r="AP409" s="73" t="str">
        <f t="shared" si="141"/>
        <v/>
      </c>
      <c r="AQ409" s="73" t="str">
        <f t="shared" si="142"/>
        <v/>
      </c>
      <c r="AR409" s="73" t="str">
        <f t="shared" si="143"/>
        <v/>
      </c>
      <c r="AS409" s="73" t="str">
        <f t="shared" si="144"/>
        <v/>
      </c>
      <c r="AT409" s="73" t="str">
        <f t="shared" si="145"/>
        <v/>
      </c>
      <c r="AU409" s="73" t="str">
        <f t="shared" si="146"/>
        <v/>
      </c>
      <c r="AV409" s="73" t="str">
        <f t="shared" si="147"/>
        <v/>
      </c>
    </row>
    <row r="410" spans="1:48" ht="20" customHeight="1">
      <c r="A410" s="85">
        <v>404</v>
      </c>
      <c r="B410" s="75" t="str">
        <f>IF(Data!B410:$B$1006&lt;&gt;"",Data!B410,"")</f>
        <v/>
      </c>
      <c r="C410" s="75" t="str">
        <f>IF(Data!$B410:C$1006&lt;&gt;"",Data!C410,"")</f>
        <v/>
      </c>
      <c r="D410" s="75" t="str">
        <f>IF(Data!$B410:D$1006&lt;&gt;"",Data!D410,"")</f>
        <v/>
      </c>
      <c r="E410" s="75" t="str">
        <f>IF(Data!$B410:E$1006&lt;&gt;"",Data!E410,"")</f>
        <v/>
      </c>
      <c r="F410" s="75" t="str">
        <f>IF(Data!$B410:F$1006&lt;&gt;"",Data!F410,"")</f>
        <v/>
      </c>
      <c r="G410" s="75" t="str">
        <f>IF(Data!$B410:G$1006&lt;&gt;"",Data!G410,"")</f>
        <v/>
      </c>
      <c r="H410" s="75" t="str">
        <f>IF(Data!$B410:H$1006&lt;&gt;"",Data!H410,"")</f>
        <v/>
      </c>
      <c r="I410" s="75" t="str">
        <f>IF(Data!$B410:I$1006&lt;&gt;"",Data!I410,"")</f>
        <v/>
      </c>
      <c r="J410" s="75" t="str">
        <f>IF(Data!$B410:J$1006&lt;&gt;"",Data!J410,"")</f>
        <v/>
      </c>
      <c r="K410" s="75" t="str">
        <f>IF(Data!$B410:K$1006&lt;&gt;"",Data!K410,"")</f>
        <v/>
      </c>
      <c r="L410" s="75" t="str">
        <f>IF(Data!$B410:L$1006&lt;&gt;"",Data!L410,"")</f>
        <v/>
      </c>
      <c r="M410" s="75" t="str">
        <f>IF(Data!$B410:M$1006&lt;&gt;"",Data!M410,"")</f>
        <v/>
      </c>
      <c r="N410" s="75" t="str">
        <f>IF(Data!$B410:N$1006&lt;&gt;"",Data!N410,"")</f>
        <v/>
      </c>
      <c r="O410" s="75" t="str">
        <f>IF(Data!$B410:O$1006&lt;&gt;"",Data!O410,"")</f>
        <v/>
      </c>
      <c r="P410" s="75" t="str">
        <f>IF(Data!$B410:P$1006&lt;&gt;"",Data!P410,"")</f>
        <v/>
      </c>
      <c r="Q410" s="75" t="str">
        <f>IF(Data!$B410:Q$1006&lt;&gt;"",Data!Q410,"")</f>
        <v/>
      </c>
      <c r="R410" s="75" t="str">
        <f>IF(Data!$B410:R$1006&lt;&gt;"",Data!R410,"")</f>
        <v/>
      </c>
      <c r="S410" s="75" t="str">
        <f>IF(Data!$B410:S$1006&lt;&gt;"",Data!S410,"")</f>
        <v/>
      </c>
      <c r="T410" s="75" t="str">
        <f>IF(Data!$B410:T$1006&lt;&gt;"",Data!T410,"")</f>
        <v/>
      </c>
      <c r="U410" s="75" t="str">
        <f>IF(Data!$B410:U$1006&lt;&gt;"",Data!U410,"")</f>
        <v/>
      </c>
      <c r="AB410" s="73">
        <f t="shared" si="127"/>
        <v>0</v>
      </c>
      <c r="AC410" s="73" t="str">
        <f t="shared" si="128"/>
        <v/>
      </c>
      <c r="AD410" s="73" t="str">
        <f t="shared" si="129"/>
        <v/>
      </c>
      <c r="AE410" s="73" t="str">
        <f t="shared" si="130"/>
        <v/>
      </c>
      <c r="AF410" s="73" t="str">
        <f t="shared" si="131"/>
        <v/>
      </c>
      <c r="AG410" s="73" t="str">
        <f t="shared" si="132"/>
        <v/>
      </c>
      <c r="AH410" s="73" t="str">
        <f t="shared" si="133"/>
        <v/>
      </c>
      <c r="AI410" s="73" t="str">
        <f t="shared" si="134"/>
        <v/>
      </c>
      <c r="AJ410" s="73" t="str">
        <f t="shared" si="135"/>
        <v/>
      </c>
      <c r="AK410" s="73" t="str">
        <f t="shared" si="136"/>
        <v/>
      </c>
      <c r="AL410" s="73" t="str">
        <f t="shared" si="137"/>
        <v/>
      </c>
      <c r="AM410" s="73" t="str">
        <f t="shared" si="138"/>
        <v/>
      </c>
      <c r="AN410" s="73" t="str">
        <f t="shared" si="139"/>
        <v/>
      </c>
      <c r="AO410" s="73" t="str">
        <f t="shared" si="140"/>
        <v/>
      </c>
      <c r="AP410" s="73" t="str">
        <f t="shared" si="141"/>
        <v/>
      </c>
      <c r="AQ410" s="73" t="str">
        <f t="shared" si="142"/>
        <v/>
      </c>
      <c r="AR410" s="73" t="str">
        <f t="shared" si="143"/>
        <v/>
      </c>
      <c r="AS410" s="73" t="str">
        <f t="shared" si="144"/>
        <v/>
      </c>
      <c r="AT410" s="73" t="str">
        <f t="shared" si="145"/>
        <v/>
      </c>
      <c r="AU410" s="73" t="str">
        <f t="shared" si="146"/>
        <v/>
      </c>
      <c r="AV410" s="73" t="str">
        <f t="shared" si="147"/>
        <v/>
      </c>
    </row>
    <row r="411" spans="1:48" ht="20" customHeight="1">
      <c r="A411" s="85">
        <v>405</v>
      </c>
      <c r="B411" s="75" t="str">
        <f>IF(Data!B411:$B$1006&lt;&gt;"",Data!B411,"")</f>
        <v/>
      </c>
      <c r="C411" s="75" t="str">
        <f>IF(Data!$B411:C$1006&lt;&gt;"",Data!C411,"")</f>
        <v/>
      </c>
      <c r="D411" s="75" t="str">
        <f>IF(Data!$B411:D$1006&lt;&gt;"",Data!D411,"")</f>
        <v/>
      </c>
      <c r="E411" s="75" t="str">
        <f>IF(Data!$B411:E$1006&lt;&gt;"",Data!E411,"")</f>
        <v/>
      </c>
      <c r="F411" s="75" t="str">
        <f>IF(Data!$B411:F$1006&lt;&gt;"",Data!F411,"")</f>
        <v/>
      </c>
      <c r="G411" s="75" t="str">
        <f>IF(Data!$B411:G$1006&lt;&gt;"",Data!G411,"")</f>
        <v/>
      </c>
      <c r="H411" s="75" t="str">
        <f>IF(Data!$B411:H$1006&lt;&gt;"",Data!H411,"")</f>
        <v/>
      </c>
      <c r="I411" s="75" t="str">
        <f>IF(Data!$B411:I$1006&lt;&gt;"",Data!I411,"")</f>
        <v/>
      </c>
      <c r="J411" s="75" t="str">
        <f>IF(Data!$B411:J$1006&lt;&gt;"",Data!J411,"")</f>
        <v/>
      </c>
      <c r="K411" s="75" t="str">
        <f>IF(Data!$B411:K$1006&lt;&gt;"",Data!K411,"")</f>
        <v/>
      </c>
      <c r="L411" s="75" t="str">
        <f>IF(Data!$B411:L$1006&lt;&gt;"",Data!L411,"")</f>
        <v/>
      </c>
      <c r="M411" s="75" t="str">
        <f>IF(Data!$B411:M$1006&lt;&gt;"",Data!M411,"")</f>
        <v/>
      </c>
      <c r="N411" s="75" t="str">
        <f>IF(Data!$B411:N$1006&lt;&gt;"",Data!N411,"")</f>
        <v/>
      </c>
      <c r="O411" s="75" t="str">
        <f>IF(Data!$B411:O$1006&lt;&gt;"",Data!O411,"")</f>
        <v/>
      </c>
      <c r="P411" s="75" t="str">
        <f>IF(Data!$B411:P$1006&lt;&gt;"",Data!P411,"")</f>
        <v/>
      </c>
      <c r="Q411" s="75" t="str">
        <f>IF(Data!$B411:Q$1006&lt;&gt;"",Data!Q411,"")</f>
        <v/>
      </c>
      <c r="R411" s="75" t="str">
        <f>IF(Data!$B411:R$1006&lt;&gt;"",Data!R411,"")</f>
        <v/>
      </c>
      <c r="S411" s="75" t="str">
        <f>IF(Data!$B411:S$1006&lt;&gt;"",Data!S411,"")</f>
        <v/>
      </c>
      <c r="T411" s="75" t="str">
        <f>IF(Data!$B411:T$1006&lt;&gt;"",Data!T411,"")</f>
        <v/>
      </c>
      <c r="U411" s="75" t="str">
        <f>IF(Data!$B411:U$1006&lt;&gt;"",Data!U411,"")</f>
        <v/>
      </c>
      <c r="AB411" s="73">
        <f t="shared" si="127"/>
        <v>0</v>
      </c>
      <c r="AC411" s="73" t="str">
        <f t="shared" si="128"/>
        <v/>
      </c>
      <c r="AD411" s="73" t="str">
        <f t="shared" si="129"/>
        <v/>
      </c>
      <c r="AE411" s="73" t="str">
        <f t="shared" si="130"/>
        <v/>
      </c>
      <c r="AF411" s="73" t="str">
        <f t="shared" si="131"/>
        <v/>
      </c>
      <c r="AG411" s="73" t="str">
        <f t="shared" si="132"/>
        <v/>
      </c>
      <c r="AH411" s="73" t="str">
        <f t="shared" si="133"/>
        <v/>
      </c>
      <c r="AI411" s="73" t="str">
        <f t="shared" si="134"/>
        <v/>
      </c>
      <c r="AJ411" s="73" t="str">
        <f t="shared" si="135"/>
        <v/>
      </c>
      <c r="AK411" s="73" t="str">
        <f t="shared" si="136"/>
        <v/>
      </c>
      <c r="AL411" s="73" t="str">
        <f t="shared" si="137"/>
        <v/>
      </c>
      <c r="AM411" s="73" t="str">
        <f t="shared" si="138"/>
        <v/>
      </c>
      <c r="AN411" s="73" t="str">
        <f t="shared" si="139"/>
        <v/>
      </c>
      <c r="AO411" s="73" t="str">
        <f t="shared" si="140"/>
        <v/>
      </c>
      <c r="AP411" s="73" t="str">
        <f t="shared" si="141"/>
        <v/>
      </c>
      <c r="AQ411" s="73" t="str">
        <f t="shared" si="142"/>
        <v/>
      </c>
      <c r="AR411" s="73" t="str">
        <f t="shared" si="143"/>
        <v/>
      </c>
      <c r="AS411" s="73" t="str">
        <f t="shared" si="144"/>
        <v/>
      </c>
      <c r="AT411" s="73" t="str">
        <f t="shared" si="145"/>
        <v/>
      </c>
      <c r="AU411" s="73" t="str">
        <f t="shared" si="146"/>
        <v/>
      </c>
      <c r="AV411" s="73" t="str">
        <f t="shared" si="147"/>
        <v/>
      </c>
    </row>
    <row r="412" spans="1:48" ht="20" customHeight="1">
      <c r="A412" s="85">
        <v>406</v>
      </c>
      <c r="B412" s="75" t="str">
        <f>IF(Data!B412:$B$1006&lt;&gt;"",Data!B412,"")</f>
        <v/>
      </c>
      <c r="C412" s="75" t="str">
        <f>IF(Data!$B412:C$1006&lt;&gt;"",Data!C412,"")</f>
        <v/>
      </c>
      <c r="D412" s="75" t="str">
        <f>IF(Data!$B412:D$1006&lt;&gt;"",Data!D412,"")</f>
        <v/>
      </c>
      <c r="E412" s="75" t="str">
        <f>IF(Data!$B412:E$1006&lt;&gt;"",Data!E412,"")</f>
        <v/>
      </c>
      <c r="F412" s="75" t="str">
        <f>IF(Data!$B412:F$1006&lt;&gt;"",Data!F412,"")</f>
        <v/>
      </c>
      <c r="G412" s="75" t="str">
        <f>IF(Data!$B412:G$1006&lt;&gt;"",Data!G412,"")</f>
        <v/>
      </c>
      <c r="H412" s="75" t="str">
        <f>IF(Data!$B412:H$1006&lt;&gt;"",Data!H412,"")</f>
        <v/>
      </c>
      <c r="I412" s="75" t="str">
        <f>IF(Data!$B412:I$1006&lt;&gt;"",Data!I412,"")</f>
        <v/>
      </c>
      <c r="J412" s="75" t="str">
        <f>IF(Data!$B412:J$1006&lt;&gt;"",Data!J412,"")</f>
        <v/>
      </c>
      <c r="K412" s="75" t="str">
        <f>IF(Data!$B412:K$1006&lt;&gt;"",Data!K412,"")</f>
        <v/>
      </c>
      <c r="L412" s="75" t="str">
        <f>IF(Data!$B412:L$1006&lt;&gt;"",Data!L412,"")</f>
        <v/>
      </c>
      <c r="M412" s="75" t="str">
        <f>IF(Data!$B412:M$1006&lt;&gt;"",Data!M412,"")</f>
        <v/>
      </c>
      <c r="N412" s="75" t="str">
        <f>IF(Data!$B412:N$1006&lt;&gt;"",Data!N412,"")</f>
        <v/>
      </c>
      <c r="O412" s="75" t="str">
        <f>IF(Data!$B412:O$1006&lt;&gt;"",Data!O412,"")</f>
        <v/>
      </c>
      <c r="P412" s="75" t="str">
        <f>IF(Data!$B412:P$1006&lt;&gt;"",Data!P412,"")</f>
        <v/>
      </c>
      <c r="Q412" s="75" t="str">
        <f>IF(Data!$B412:Q$1006&lt;&gt;"",Data!Q412,"")</f>
        <v/>
      </c>
      <c r="R412" s="75" t="str">
        <f>IF(Data!$B412:R$1006&lt;&gt;"",Data!R412,"")</f>
        <v/>
      </c>
      <c r="S412" s="75" t="str">
        <f>IF(Data!$B412:S$1006&lt;&gt;"",Data!S412,"")</f>
        <v/>
      </c>
      <c r="T412" s="75" t="str">
        <f>IF(Data!$B412:T$1006&lt;&gt;"",Data!T412,"")</f>
        <v/>
      </c>
      <c r="U412" s="75" t="str">
        <f>IF(Data!$B412:U$1006&lt;&gt;"",Data!U412,"")</f>
        <v/>
      </c>
      <c r="AB412" s="73">
        <f t="shared" si="127"/>
        <v>0</v>
      </c>
      <c r="AC412" s="73" t="str">
        <f t="shared" si="128"/>
        <v/>
      </c>
      <c r="AD412" s="73" t="str">
        <f t="shared" si="129"/>
        <v/>
      </c>
      <c r="AE412" s="73" t="str">
        <f t="shared" si="130"/>
        <v/>
      </c>
      <c r="AF412" s="73" t="str">
        <f t="shared" si="131"/>
        <v/>
      </c>
      <c r="AG412" s="73" t="str">
        <f t="shared" si="132"/>
        <v/>
      </c>
      <c r="AH412" s="73" t="str">
        <f t="shared" si="133"/>
        <v/>
      </c>
      <c r="AI412" s="73" t="str">
        <f t="shared" si="134"/>
        <v/>
      </c>
      <c r="AJ412" s="73" t="str">
        <f t="shared" si="135"/>
        <v/>
      </c>
      <c r="AK412" s="73" t="str">
        <f t="shared" si="136"/>
        <v/>
      </c>
      <c r="AL412" s="73" t="str">
        <f t="shared" si="137"/>
        <v/>
      </c>
      <c r="AM412" s="73" t="str">
        <f t="shared" si="138"/>
        <v/>
      </c>
      <c r="AN412" s="73" t="str">
        <f t="shared" si="139"/>
        <v/>
      </c>
      <c r="AO412" s="73" t="str">
        <f t="shared" si="140"/>
        <v/>
      </c>
      <c r="AP412" s="73" t="str">
        <f t="shared" si="141"/>
        <v/>
      </c>
      <c r="AQ412" s="73" t="str">
        <f t="shared" si="142"/>
        <v/>
      </c>
      <c r="AR412" s="73" t="str">
        <f t="shared" si="143"/>
        <v/>
      </c>
      <c r="AS412" s="73" t="str">
        <f t="shared" si="144"/>
        <v/>
      </c>
      <c r="AT412" s="73" t="str">
        <f t="shared" si="145"/>
        <v/>
      </c>
      <c r="AU412" s="73" t="str">
        <f t="shared" si="146"/>
        <v/>
      </c>
      <c r="AV412" s="73" t="str">
        <f t="shared" si="147"/>
        <v/>
      </c>
    </row>
    <row r="413" spans="1:48" ht="20" customHeight="1">
      <c r="A413" s="85">
        <v>407</v>
      </c>
      <c r="B413" s="75" t="str">
        <f>IF(Data!B413:$B$1006&lt;&gt;"",Data!B413,"")</f>
        <v/>
      </c>
      <c r="C413" s="75" t="str">
        <f>IF(Data!$B413:C$1006&lt;&gt;"",Data!C413,"")</f>
        <v/>
      </c>
      <c r="D413" s="75" t="str">
        <f>IF(Data!$B413:D$1006&lt;&gt;"",Data!D413,"")</f>
        <v/>
      </c>
      <c r="E413" s="75" t="str">
        <f>IF(Data!$B413:E$1006&lt;&gt;"",Data!E413,"")</f>
        <v/>
      </c>
      <c r="F413" s="75" t="str">
        <f>IF(Data!$B413:F$1006&lt;&gt;"",Data!F413,"")</f>
        <v/>
      </c>
      <c r="G413" s="75" t="str">
        <f>IF(Data!$B413:G$1006&lt;&gt;"",Data!G413,"")</f>
        <v/>
      </c>
      <c r="H413" s="75" t="str">
        <f>IF(Data!$B413:H$1006&lt;&gt;"",Data!H413,"")</f>
        <v/>
      </c>
      <c r="I413" s="75" t="str">
        <f>IF(Data!$B413:I$1006&lt;&gt;"",Data!I413,"")</f>
        <v/>
      </c>
      <c r="J413" s="75" t="str">
        <f>IF(Data!$B413:J$1006&lt;&gt;"",Data!J413,"")</f>
        <v/>
      </c>
      <c r="K413" s="75" t="str">
        <f>IF(Data!$B413:K$1006&lt;&gt;"",Data!K413,"")</f>
        <v/>
      </c>
      <c r="L413" s="75" t="str">
        <f>IF(Data!$B413:L$1006&lt;&gt;"",Data!L413,"")</f>
        <v/>
      </c>
      <c r="M413" s="75" t="str">
        <f>IF(Data!$B413:M$1006&lt;&gt;"",Data!M413,"")</f>
        <v/>
      </c>
      <c r="N413" s="75" t="str">
        <f>IF(Data!$B413:N$1006&lt;&gt;"",Data!N413,"")</f>
        <v/>
      </c>
      <c r="O413" s="75" t="str">
        <f>IF(Data!$B413:O$1006&lt;&gt;"",Data!O413,"")</f>
        <v/>
      </c>
      <c r="P413" s="75" t="str">
        <f>IF(Data!$B413:P$1006&lt;&gt;"",Data!P413,"")</f>
        <v/>
      </c>
      <c r="Q413" s="75" t="str">
        <f>IF(Data!$B413:Q$1006&lt;&gt;"",Data!Q413,"")</f>
        <v/>
      </c>
      <c r="R413" s="75" t="str">
        <f>IF(Data!$B413:R$1006&lt;&gt;"",Data!R413,"")</f>
        <v/>
      </c>
      <c r="S413" s="75" t="str">
        <f>IF(Data!$B413:S$1006&lt;&gt;"",Data!S413,"")</f>
        <v/>
      </c>
      <c r="T413" s="75" t="str">
        <f>IF(Data!$B413:T$1006&lt;&gt;"",Data!T413,"")</f>
        <v/>
      </c>
      <c r="U413" s="75" t="str">
        <f>IF(Data!$B413:U$1006&lt;&gt;"",Data!U413,"")</f>
        <v/>
      </c>
      <c r="AB413" s="73">
        <f t="shared" si="127"/>
        <v>0</v>
      </c>
      <c r="AC413" s="73" t="str">
        <f t="shared" si="128"/>
        <v/>
      </c>
      <c r="AD413" s="73" t="str">
        <f t="shared" si="129"/>
        <v/>
      </c>
      <c r="AE413" s="73" t="str">
        <f t="shared" si="130"/>
        <v/>
      </c>
      <c r="AF413" s="73" t="str">
        <f t="shared" si="131"/>
        <v/>
      </c>
      <c r="AG413" s="73" t="str">
        <f t="shared" si="132"/>
        <v/>
      </c>
      <c r="AH413" s="73" t="str">
        <f t="shared" si="133"/>
        <v/>
      </c>
      <c r="AI413" s="73" t="str">
        <f t="shared" si="134"/>
        <v/>
      </c>
      <c r="AJ413" s="73" t="str">
        <f t="shared" si="135"/>
        <v/>
      </c>
      <c r="AK413" s="73" t="str">
        <f t="shared" si="136"/>
        <v/>
      </c>
      <c r="AL413" s="73" t="str">
        <f t="shared" si="137"/>
        <v/>
      </c>
      <c r="AM413" s="73" t="str">
        <f t="shared" si="138"/>
        <v/>
      </c>
      <c r="AN413" s="73" t="str">
        <f t="shared" si="139"/>
        <v/>
      </c>
      <c r="AO413" s="73" t="str">
        <f t="shared" si="140"/>
        <v/>
      </c>
      <c r="AP413" s="73" t="str">
        <f t="shared" si="141"/>
        <v/>
      </c>
      <c r="AQ413" s="73" t="str">
        <f t="shared" si="142"/>
        <v/>
      </c>
      <c r="AR413" s="73" t="str">
        <f t="shared" si="143"/>
        <v/>
      </c>
      <c r="AS413" s="73" t="str">
        <f t="shared" si="144"/>
        <v/>
      </c>
      <c r="AT413" s="73" t="str">
        <f t="shared" si="145"/>
        <v/>
      </c>
      <c r="AU413" s="73" t="str">
        <f t="shared" si="146"/>
        <v/>
      </c>
      <c r="AV413" s="73" t="str">
        <f t="shared" si="147"/>
        <v/>
      </c>
    </row>
    <row r="414" spans="1:48" ht="20" customHeight="1">
      <c r="A414" s="85">
        <v>408</v>
      </c>
      <c r="B414" s="75" t="str">
        <f>IF(Data!B414:$B$1006&lt;&gt;"",Data!B414,"")</f>
        <v/>
      </c>
      <c r="C414" s="75" t="str">
        <f>IF(Data!$B414:C$1006&lt;&gt;"",Data!C414,"")</f>
        <v/>
      </c>
      <c r="D414" s="75" t="str">
        <f>IF(Data!$B414:D$1006&lt;&gt;"",Data!D414,"")</f>
        <v/>
      </c>
      <c r="E414" s="75" t="str">
        <f>IF(Data!$B414:E$1006&lt;&gt;"",Data!E414,"")</f>
        <v/>
      </c>
      <c r="F414" s="75" t="str">
        <f>IF(Data!$B414:F$1006&lt;&gt;"",Data!F414,"")</f>
        <v/>
      </c>
      <c r="G414" s="75" t="str">
        <f>IF(Data!$B414:G$1006&lt;&gt;"",Data!G414,"")</f>
        <v/>
      </c>
      <c r="H414" s="75" t="str">
        <f>IF(Data!$B414:H$1006&lt;&gt;"",Data!H414,"")</f>
        <v/>
      </c>
      <c r="I414" s="75" t="str">
        <f>IF(Data!$B414:I$1006&lt;&gt;"",Data!I414,"")</f>
        <v/>
      </c>
      <c r="J414" s="75" t="str">
        <f>IF(Data!$B414:J$1006&lt;&gt;"",Data!J414,"")</f>
        <v/>
      </c>
      <c r="K414" s="75" t="str">
        <f>IF(Data!$B414:K$1006&lt;&gt;"",Data!K414,"")</f>
        <v/>
      </c>
      <c r="L414" s="75" t="str">
        <f>IF(Data!$B414:L$1006&lt;&gt;"",Data!L414,"")</f>
        <v/>
      </c>
      <c r="M414" s="75" t="str">
        <f>IF(Data!$B414:M$1006&lt;&gt;"",Data!M414,"")</f>
        <v/>
      </c>
      <c r="N414" s="75" t="str">
        <f>IF(Data!$B414:N$1006&lt;&gt;"",Data!N414,"")</f>
        <v/>
      </c>
      <c r="O414" s="75" t="str">
        <f>IF(Data!$B414:O$1006&lt;&gt;"",Data!O414,"")</f>
        <v/>
      </c>
      <c r="P414" s="75" t="str">
        <f>IF(Data!$B414:P$1006&lt;&gt;"",Data!P414,"")</f>
        <v/>
      </c>
      <c r="Q414" s="75" t="str">
        <f>IF(Data!$B414:Q$1006&lt;&gt;"",Data!Q414,"")</f>
        <v/>
      </c>
      <c r="R414" s="75" t="str">
        <f>IF(Data!$B414:R$1006&lt;&gt;"",Data!R414,"")</f>
        <v/>
      </c>
      <c r="S414" s="75" t="str">
        <f>IF(Data!$B414:S$1006&lt;&gt;"",Data!S414,"")</f>
        <v/>
      </c>
      <c r="T414" s="75" t="str">
        <f>IF(Data!$B414:T$1006&lt;&gt;"",Data!T414,"")</f>
        <v/>
      </c>
      <c r="U414" s="75" t="str">
        <f>IF(Data!$B414:U$1006&lt;&gt;"",Data!U414,"")</f>
        <v/>
      </c>
      <c r="AB414" s="73">
        <f t="shared" si="127"/>
        <v>0</v>
      </c>
      <c r="AC414" s="73" t="str">
        <f t="shared" si="128"/>
        <v/>
      </c>
      <c r="AD414" s="73" t="str">
        <f t="shared" si="129"/>
        <v/>
      </c>
      <c r="AE414" s="73" t="str">
        <f t="shared" si="130"/>
        <v/>
      </c>
      <c r="AF414" s="73" t="str">
        <f t="shared" si="131"/>
        <v/>
      </c>
      <c r="AG414" s="73" t="str">
        <f t="shared" si="132"/>
        <v/>
      </c>
      <c r="AH414" s="73" t="str">
        <f t="shared" si="133"/>
        <v/>
      </c>
      <c r="AI414" s="73" t="str">
        <f t="shared" si="134"/>
        <v/>
      </c>
      <c r="AJ414" s="73" t="str">
        <f t="shared" si="135"/>
        <v/>
      </c>
      <c r="AK414" s="73" t="str">
        <f t="shared" si="136"/>
        <v/>
      </c>
      <c r="AL414" s="73" t="str">
        <f t="shared" si="137"/>
        <v/>
      </c>
      <c r="AM414" s="73" t="str">
        <f t="shared" si="138"/>
        <v/>
      </c>
      <c r="AN414" s="73" t="str">
        <f t="shared" si="139"/>
        <v/>
      </c>
      <c r="AO414" s="73" t="str">
        <f t="shared" si="140"/>
        <v/>
      </c>
      <c r="AP414" s="73" t="str">
        <f t="shared" si="141"/>
        <v/>
      </c>
      <c r="AQ414" s="73" t="str">
        <f t="shared" si="142"/>
        <v/>
      </c>
      <c r="AR414" s="73" t="str">
        <f t="shared" si="143"/>
        <v/>
      </c>
      <c r="AS414" s="73" t="str">
        <f t="shared" si="144"/>
        <v/>
      </c>
      <c r="AT414" s="73" t="str">
        <f t="shared" si="145"/>
        <v/>
      </c>
      <c r="AU414" s="73" t="str">
        <f t="shared" si="146"/>
        <v/>
      </c>
      <c r="AV414" s="73" t="str">
        <f t="shared" si="147"/>
        <v/>
      </c>
    </row>
    <row r="415" spans="1:48" ht="20" customHeight="1">
      <c r="A415" s="85">
        <v>409</v>
      </c>
      <c r="B415" s="75" t="str">
        <f>IF(Data!B415:$B$1006&lt;&gt;"",Data!B415,"")</f>
        <v/>
      </c>
      <c r="C415" s="75" t="str">
        <f>IF(Data!$B415:C$1006&lt;&gt;"",Data!C415,"")</f>
        <v/>
      </c>
      <c r="D415" s="75" t="str">
        <f>IF(Data!$B415:D$1006&lt;&gt;"",Data!D415,"")</f>
        <v/>
      </c>
      <c r="E415" s="75" t="str">
        <f>IF(Data!$B415:E$1006&lt;&gt;"",Data!E415,"")</f>
        <v/>
      </c>
      <c r="F415" s="75" t="str">
        <f>IF(Data!$B415:F$1006&lt;&gt;"",Data!F415,"")</f>
        <v/>
      </c>
      <c r="G415" s="75" t="str">
        <f>IF(Data!$B415:G$1006&lt;&gt;"",Data!G415,"")</f>
        <v/>
      </c>
      <c r="H415" s="75" t="str">
        <f>IF(Data!$B415:H$1006&lt;&gt;"",Data!H415,"")</f>
        <v/>
      </c>
      <c r="I415" s="75" t="str">
        <f>IF(Data!$B415:I$1006&lt;&gt;"",Data!I415,"")</f>
        <v/>
      </c>
      <c r="J415" s="75" t="str">
        <f>IF(Data!$B415:J$1006&lt;&gt;"",Data!J415,"")</f>
        <v/>
      </c>
      <c r="K415" s="75" t="str">
        <f>IF(Data!$B415:K$1006&lt;&gt;"",Data!K415,"")</f>
        <v/>
      </c>
      <c r="L415" s="75" t="str">
        <f>IF(Data!$B415:L$1006&lt;&gt;"",Data!L415,"")</f>
        <v/>
      </c>
      <c r="M415" s="75" t="str">
        <f>IF(Data!$B415:M$1006&lt;&gt;"",Data!M415,"")</f>
        <v/>
      </c>
      <c r="N415" s="75" t="str">
        <f>IF(Data!$B415:N$1006&lt;&gt;"",Data!N415,"")</f>
        <v/>
      </c>
      <c r="O415" s="75" t="str">
        <f>IF(Data!$B415:O$1006&lt;&gt;"",Data!O415,"")</f>
        <v/>
      </c>
      <c r="P415" s="75" t="str">
        <f>IF(Data!$B415:P$1006&lt;&gt;"",Data!P415,"")</f>
        <v/>
      </c>
      <c r="Q415" s="75" t="str">
        <f>IF(Data!$B415:Q$1006&lt;&gt;"",Data!Q415,"")</f>
        <v/>
      </c>
      <c r="R415" s="75" t="str">
        <f>IF(Data!$B415:R$1006&lt;&gt;"",Data!R415,"")</f>
        <v/>
      </c>
      <c r="S415" s="75" t="str">
        <f>IF(Data!$B415:S$1006&lt;&gt;"",Data!S415,"")</f>
        <v/>
      </c>
      <c r="T415" s="75" t="str">
        <f>IF(Data!$B415:T$1006&lt;&gt;"",Data!T415,"")</f>
        <v/>
      </c>
      <c r="U415" s="75" t="str">
        <f>IF(Data!$B415:U$1006&lt;&gt;"",Data!U415,"")</f>
        <v/>
      </c>
      <c r="AB415" s="73">
        <f t="shared" si="127"/>
        <v>0</v>
      </c>
      <c r="AC415" s="73" t="str">
        <f t="shared" si="128"/>
        <v/>
      </c>
      <c r="AD415" s="73" t="str">
        <f t="shared" si="129"/>
        <v/>
      </c>
      <c r="AE415" s="73" t="str">
        <f t="shared" si="130"/>
        <v/>
      </c>
      <c r="AF415" s="73" t="str">
        <f t="shared" si="131"/>
        <v/>
      </c>
      <c r="AG415" s="73" t="str">
        <f t="shared" si="132"/>
        <v/>
      </c>
      <c r="AH415" s="73" t="str">
        <f t="shared" si="133"/>
        <v/>
      </c>
      <c r="AI415" s="73" t="str">
        <f t="shared" si="134"/>
        <v/>
      </c>
      <c r="AJ415" s="73" t="str">
        <f t="shared" si="135"/>
        <v/>
      </c>
      <c r="AK415" s="73" t="str">
        <f t="shared" si="136"/>
        <v/>
      </c>
      <c r="AL415" s="73" t="str">
        <f t="shared" si="137"/>
        <v/>
      </c>
      <c r="AM415" s="73" t="str">
        <f t="shared" si="138"/>
        <v/>
      </c>
      <c r="AN415" s="73" t="str">
        <f t="shared" si="139"/>
        <v/>
      </c>
      <c r="AO415" s="73" t="str">
        <f t="shared" si="140"/>
        <v/>
      </c>
      <c r="AP415" s="73" t="str">
        <f t="shared" si="141"/>
        <v/>
      </c>
      <c r="AQ415" s="73" t="str">
        <f t="shared" si="142"/>
        <v/>
      </c>
      <c r="AR415" s="73" t="str">
        <f t="shared" si="143"/>
        <v/>
      </c>
      <c r="AS415" s="73" t="str">
        <f t="shared" si="144"/>
        <v/>
      </c>
      <c r="AT415" s="73" t="str">
        <f t="shared" si="145"/>
        <v/>
      </c>
      <c r="AU415" s="73" t="str">
        <f t="shared" si="146"/>
        <v/>
      </c>
      <c r="AV415" s="73" t="str">
        <f t="shared" si="147"/>
        <v/>
      </c>
    </row>
    <row r="416" spans="1:48" ht="20" customHeight="1">
      <c r="A416" s="85">
        <v>410</v>
      </c>
      <c r="B416" s="75" t="str">
        <f>IF(Data!B416:$B$1006&lt;&gt;"",Data!B416,"")</f>
        <v/>
      </c>
      <c r="C416" s="75" t="str">
        <f>IF(Data!$B416:C$1006&lt;&gt;"",Data!C416,"")</f>
        <v/>
      </c>
      <c r="D416" s="75" t="str">
        <f>IF(Data!$B416:D$1006&lt;&gt;"",Data!D416,"")</f>
        <v/>
      </c>
      <c r="E416" s="75" t="str">
        <f>IF(Data!$B416:E$1006&lt;&gt;"",Data!E416,"")</f>
        <v/>
      </c>
      <c r="F416" s="75" t="str">
        <f>IF(Data!$B416:F$1006&lt;&gt;"",Data!F416,"")</f>
        <v/>
      </c>
      <c r="G416" s="75" t="str">
        <f>IF(Data!$B416:G$1006&lt;&gt;"",Data!G416,"")</f>
        <v/>
      </c>
      <c r="H416" s="75" t="str">
        <f>IF(Data!$B416:H$1006&lt;&gt;"",Data!H416,"")</f>
        <v/>
      </c>
      <c r="I416" s="75" t="str">
        <f>IF(Data!$B416:I$1006&lt;&gt;"",Data!I416,"")</f>
        <v/>
      </c>
      <c r="J416" s="75" t="str">
        <f>IF(Data!$B416:J$1006&lt;&gt;"",Data!J416,"")</f>
        <v/>
      </c>
      <c r="K416" s="75" t="str">
        <f>IF(Data!$B416:K$1006&lt;&gt;"",Data!K416,"")</f>
        <v/>
      </c>
      <c r="L416" s="75" t="str">
        <f>IF(Data!$B416:L$1006&lt;&gt;"",Data!L416,"")</f>
        <v/>
      </c>
      <c r="M416" s="75" t="str">
        <f>IF(Data!$B416:M$1006&lt;&gt;"",Data!M416,"")</f>
        <v/>
      </c>
      <c r="N416" s="75" t="str">
        <f>IF(Data!$B416:N$1006&lt;&gt;"",Data!N416,"")</f>
        <v/>
      </c>
      <c r="O416" s="75" t="str">
        <f>IF(Data!$B416:O$1006&lt;&gt;"",Data!O416,"")</f>
        <v/>
      </c>
      <c r="P416" s="75" t="str">
        <f>IF(Data!$B416:P$1006&lt;&gt;"",Data!P416,"")</f>
        <v/>
      </c>
      <c r="Q416" s="75" t="str">
        <f>IF(Data!$B416:Q$1006&lt;&gt;"",Data!Q416,"")</f>
        <v/>
      </c>
      <c r="R416" s="75" t="str">
        <f>IF(Data!$B416:R$1006&lt;&gt;"",Data!R416,"")</f>
        <v/>
      </c>
      <c r="S416" s="75" t="str">
        <f>IF(Data!$B416:S$1006&lt;&gt;"",Data!S416,"")</f>
        <v/>
      </c>
      <c r="T416" s="75" t="str">
        <f>IF(Data!$B416:T$1006&lt;&gt;"",Data!T416,"")</f>
        <v/>
      </c>
      <c r="U416" s="75" t="str">
        <f>IF(Data!$B416:U$1006&lt;&gt;"",Data!U416,"")</f>
        <v/>
      </c>
      <c r="AB416" s="73">
        <f t="shared" si="127"/>
        <v>0</v>
      </c>
      <c r="AC416" s="73" t="str">
        <f t="shared" si="128"/>
        <v/>
      </c>
      <c r="AD416" s="73" t="str">
        <f t="shared" si="129"/>
        <v/>
      </c>
      <c r="AE416" s="73" t="str">
        <f t="shared" si="130"/>
        <v/>
      </c>
      <c r="AF416" s="73" t="str">
        <f t="shared" si="131"/>
        <v/>
      </c>
      <c r="AG416" s="73" t="str">
        <f t="shared" si="132"/>
        <v/>
      </c>
      <c r="AH416" s="73" t="str">
        <f t="shared" si="133"/>
        <v/>
      </c>
      <c r="AI416" s="73" t="str">
        <f t="shared" si="134"/>
        <v/>
      </c>
      <c r="AJ416" s="73" t="str">
        <f t="shared" si="135"/>
        <v/>
      </c>
      <c r="AK416" s="73" t="str">
        <f t="shared" si="136"/>
        <v/>
      </c>
      <c r="AL416" s="73" t="str">
        <f t="shared" si="137"/>
        <v/>
      </c>
      <c r="AM416" s="73" t="str">
        <f t="shared" si="138"/>
        <v/>
      </c>
      <c r="AN416" s="73" t="str">
        <f t="shared" si="139"/>
        <v/>
      </c>
      <c r="AO416" s="73" t="str">
        <f t="shared" si="140"/>
        <v/>
      </c>
      <c r="AP416" s="73" t="str">
        <f t="shared" si="141"/>
        <v/>
      </c>
      <c r="AQ416" s="73" t="str">
        <f t="shared" si="142"/>
        <v/>
      </c>
      <c r="AR416" s="73" t="str">
        <f t="shared" si="143"/>
        <v/>
      </c>
      <c r="AS416" s="73" t="str">
        <f t="shared" si="144"/>
        <v/>
      </c>
      <c r="AT416" s="73" t="str">
        <f t="shared" si="145"/>
        <v/>
      </c>
      <c r="AU416" s="73" t="str">
        <f t="shared" si="146"/>
        <v/>
      </c>
      <c r="AV416" s="73" t="str">
        <f t="shared" si="147"/>
        <v/>
      </c>
    </row>
    <row r="417" spans="1:48" ht="20" customHeight="1">
      <c r="A417" s="85">
        <v>411</v>
      </c>
      <c r="B417" s="75" t="str">
        <f>IF(Data!B417:$B$1006&lt;&gt;"",Data!B417,"")</f>
        <v/>
      </c>
      <c r="C417" s="75" t="str">
        <f>IF(Data!$B417:C$1006&lt;&gt;"",Data!C417,"")</f>
        <v/>
      </c>
      <c r="D417" s="75" t="str">
        <f>IF(Data!$B417:D$1006&lt;&gt;"",Data!D417,"")</f>
        <v/>
      </c>
      <c r="E417" s="75" t="str">
        <f>IF(Data!$B417:E$1006&lt;&gt;"",Data!E417,"")</f>
        <v/>
      </c>
      <c r="F417" s="75" t="str">
        <f>IF(Data!$B417:F$1006&lt;&gt;"",Data!F417,"")</f>
        <v/>
      </c>
      <c r="G417" s="75" t="str">
        <f>IF(Data!$B417:G$1006&lt;&gt;"",Data!G417,"")</f>
        <v/>
      </c>
      <c r="H417" s="75" t="str">
        <f>IF(Data!$B417:H$1006&lt;&gt;"",Data!H417,"")</f>
        <v/>
      </c>
      <c r="I417" s="75" t="str">
        <f>IF(Data!$B417:I$1006&lt;&gt;"",Data!I417,"")</f>
        <v/>
      </c>
      <c r="J417" s="75" t="str">
        <f>IF(Data!$B417:J$1006&lt;&gt;"",Data!J417,"")</f>
        <v/>
      </c>
      <c r="K417" s="75" t="str">
        <f>IF(Data!$B417:K$1006&lt;&gt;"",Data!K417,"")</f>
        <v/>
      </c>
      <c r="L417" s="75" t="str">
        <f>IF(Data!$B417:L$1006&lt;&gt;"",Data!L417,"")</f>
        <v/>
      </c>
      <c r="M417" s="75" t="str">
        <f>IF(Data!$B417:M$1006&lt;&gt;"",Data!M417,"")</f>
        <v/>
      </c>
      <c r="N417" s="75" t="str">
        <f>IF(Data!$B417:N$1006&lt;&gt;"",Data!N417,"")</f>
        <v/>
      </c>
      <c r="O417" s="75" t="str">
        <f>IF(Data!$B417:O$1006&lt;&gt;"",Data!O417,"")</f>
        <v/>
      </c>
      <c r="P417" s="75" t="str">
        <f>IF(Data!$B417:P$1006&lt;&gt;"",Data!P417,"")</f>
        <v/>
      </c>
      <c r="Q417" s="75" t="str">
        <f>IF(Data!$B417:Q$1006&lt;&gt;"",Data!Q417,"")</f>
        <v/>
      </c>
      <c r="R417" s="75" t="str">
        <f>IF(Data!$B417:R$1006&lt;&gt;"",Data!R417,"")</f>
        <v/>
      </c>
      <c r="S417" s="75" t="str">
        <f>IF(Data!$B417:S$1006&lt;&gt;"",Data!S417,"")</f>
        <v/>
      </c>
      <c r="T417" s="75" t="str">
        <f>IF(Data!$B417:T$1006&lt;&gt;"",Data!T417,"")</f>
        <v/>
      </c>
      <c r="U417" s="75" t="str">
        <f>IF(Data!$B417:U$1006&lt;&gt;"",Data!U417,"")</f>
        <v/>
      </c>
      <c r="AB417" s="73">
        <f t="shared" si="127"/>
        <v>0</v>
      </c>
      <c r="AC417" s="73" t="str">
        <f t="shared" si="128"/>
        <v/>
      </c>
      <c r="AD417" s="73" t="str">
        <f t="shared" si="129"/>
        <v/>
      </c>
      <c r="AE417" s="73" t="str">
        <f t="shared" si="130"/>
        <v/>
      </c>
      <c r="AF417" s="73" t="str">
        <f t="shared" si="131"/>
        <v/>
      </c>
      <c r="AG417" s="73" t="str">
        <f t="shared" si="132"/>
        <v/>
      </c>
      <c r="AH417" s="73" t="str">
        <f t="shared" si="133"/>
        <v/>
      </c>
      <c r="AI417" s="73" t="str">
        <f t="shared" si="134"/>
        <v/>
      </c>
      <c r="AJ417" s="73" t="str">
        <f t="shared" si="135"/>
        <v/>
      </c>
      <c r="AK417" s="73" t="str">
        <f t="shared" si="136"/>
        <v/>
      </c>
      <c r="AL417" s="73" t="str">
        <f t="shared" si="137"/>
        <v/>
      </c>
      <c r="AM417" s="73" t="str">
        <f t="shared" si="138"/>
        <v/>
      </c>
      <c r="AN417" s="73" t="str">
        <f t="shared" si="139"/>
        <v/>
      </c>
      <c r="AO417" s="73" t="str">
        <f t="shared" si="140"/>
        <v/>
      </c>
      <c r="AP417" s="73" t="str">
        <f t="shared" si="141"/>
        <v/>
      </c>
      <c r="AQ417" s="73" t="str">
        <f t="shared" si="142"/>
        <v/>
      </c>
      <c r="AR417" s="73" t="str">
        <f t="shared" si="143"/>
        <v/>
      </c>
      <c r="AS417" s="73" t="str">
        <f t="shared" si="144"/>
        <v/>
      </c>
      <c r="AT417" s="73" t="str">
        <f t="shared" si="145"/>
        <v/>
      </c>
      <c r="AU417" s="73" t="str">
        <f t="shared" si="146"/>
        <v/>
      </c>
      <c r="AV417" s="73" t="str">
        <f t="shared" si="147"/>
        <v/>
      </c>
    </row>
    <row r="418" spans="1:48" ht="20" customHeight="1">
      <c r="A418" s="85">
        <v>412</v>
      </c>
      <c r="B418" s="75" t="str">
        <f>IF(Data!B418:$B$1006&lt;&gt;"",Data!B418,"")</f>
        <v/>
      </c>
      <c r="C418" s="75" t="str">
        <f>IF(Data!$B418:C$1006&lt;&gt;"",Data!C418,"")</f>
        <v/>
      </c>
      <c r="D418" s="75" t="str">
        <f>IF(Data!$B418:D$1006&lt;&gt;"",Data!D418,"")</f>
        <v/>
      </c>
      <c r="E418" s="75" t="str">
        <f>IF(Data!$B418:E$1006&lt;&gt;"",Data!E418,"")</f>
        <v/>
      </c>
      <c r="F418" s="75" t="str">
        <f>IF(Data!$B418:F$1006&lt;&gt;"",Data!F418,"")</f>
        <v/>
      </c>
      <c r="G418" s="75" t="str">
        <f>IF(Data!$B418:G$1006&lt;&gt;"",Data!G418,"")</f>
        <v/>
      </c>
      <c r="H418" s="75" t="str">
        <f>IF(Data!$B418:H$1006&lt;&gt;"",Data!H418,"")</f>
        <v/>
      </c>
      <c r="I418" s="75" t="str">
        <f>IF(Data!$B418:I$1006&lt;&gt;"",Data!I418,"")</f>
        <v/>
      </c>
      <c r="J418" s="75" t="str">
        <f>IF(Data!$B418:J$1006&lt;&gt;"",Data!J418,"")</f>
        <v/>
      </c>
      <c r="K418" s="75" t="str">
        <f>IF(Data!$B418:K$1006&lt;&gt;"",Data!K418,"")</f>
        <v/>
      </c>
      <c r="L418" s="75" t="str">
        <f>IF(Data!$B418:L$1006&lt;&gt;"",Data!L418,"")</f>
        <v/>
      </c>
      <c r="M418" s="75" t="str">
        <f>IF(Data!$B418:M$1006&lt;&gt;"",Data!M418,"")</f>
        <v/>
      </c>
      <c r="N418" s="75" t="str">
        <f>IF(Data!$B418:N$1006&lt;&gt;"",Data!N418,"")</f>
        <v/>
      </c>
      <c r="O418" s="75" t="str">
        <f>IF(Data!$B418:O$1006&lt;&gt;"",Data!O418,"")</f>
        <v/>
      </c>
      <c r="P418" s="75" t="str">
        <f>IF(Data!$B418:P$1006&lt;&gt;"",Data!P418,"")</f>
        <v/>
      </c>
      <c r="Q418" s="75" t="str">
        <f>IF(Data!$B418:Q$1006&lt;&gt;"",Data!Q418,"")</f>
        <v/>
      </c>
      <c r="R418" s="75" t="str">
        <f>IF(Data!$B418:R$1006&lt;&gt;"",Data!R418,"")</f>
        <v/>
      </c>
      <c r="S418" s="75" t="str">
        <f>IF(Data!$B418:S$1006&lt;&gt;"",Data!S418,"")</f>
        <v/>
      </c>
      <c r="T418" s="75" t="str">
        <f>IF(Data!$B418:T$1006&lt;&gt;"",Data!T418,"")</f>
        <v/>
      </c>
      <c r="U418" s="75" t="str">
        <f>IF(Data!$B418:U$1006&lt;&gt;"",Data!U418,"")</f>
        <v/>
      </c>
      <c r="AB418" s="73">
        <f t="shared" si="127"/>
        <v>0</v>
      </c>
      <c r="AC418" s="73" t="str">
        <f t="shared" si="128"/>
        <v/>
      </c>
      <c r="AD418" s="73" t="str">
        <f t="shared" si="129"/>
        <v/>
      </c>
      <c r="AE418" s="73" t="str">
        <f t="shared" si="130"/>
        <v/>
      </c>
      <c r="AF418" s="73" t="str">
        <f t="shared" si="131"/>
        <v/>
      </c>
      <c r="AG418" s="73" t="str">
        <f t="shared" si="132"/>
        <v/>
      </c>
      <c r="AH418" s="73" t="str">
        <f t="shared" si="133"/>
        <v/>
      </c>
      <c r="AI418" s="73" t="str">
        <f t="shared" si="134"/>
        <v/>
      </c>
      <c r="AJ418" s="73" t="str">
        <f t="shared" si="135"/>
        <v/>
      </c>
      <c r="AK418" s="73" t="str">
        <f t="shared" si="136"/>
        <v/>
      </c>
      <c r="AL418" s="73" t="str">
        <f t="shared" si="137"/>
        <v/>
      </c>
      <c r="AM418" s="73" t="str">
        <f t="shared" si="138"/>
        <v/>
      </c>
      <c r="AN418" s="73" t="str">
        <f t="shared" si="139"/>
        <v/>
      </c>
      <c r="AO418" s="73" t="str">
        <f t="shared" si="140"/>
        <v/>
      </c>
      <c r="AP418" s="73" t="str">
        <f t="shared" si="141"/>
        <v/>
      </c>
      <c r="AQ418" s="73" t="str">
        <f t="shared" si="142"/>
        <v/>
      </c>
      <c r="AR418" s="73" t="str">
        <f t="shared" si="143"/>
        <v/>
      </c>
      <c r="AS418" s="73" t="str">
        <f t="shared" si="144"/>
        <v/>
      </c>
      <c r="AT418" s="73" t="str">
        <f t="shared" si="145"/>
        <v/>
      </c>
      <c r="AU418" s="73" t="str">
        <f t="shared" si="146"/>
        <v/>
      </c>
      <c r="AV418" s="73" t="str">
        <f t="shared" si="147"/>
        <v/>
      </c>
    </row>
    <row r="419" spans="1:48" ht="20" customHeight="1">
      <c r="A419" s="85">
        <v>413</v>
      </c>
      <c r="B419" s="75" t="str">
        <f>IF(Data!B419:$B$1006&lt;&gt;"",Data!B419,"")</f>
        <v/>
      </c>
      <c r="C419" s="75" t="str">
        <f>IF(Data!$B419:C$1006&lt;&gt;"",Data!C419,"")</f>
        <v/>
      </c>
      <c r="D419" s="75" t="str">
        <f>IF(Data!$B419:D$1006&lt;&gt;"",Data!D419,"")</f>
        <v/>
      </c>
      <c r="E419" s="75" t="str">
        <f>IF(Data!$B419:E$1006&lt;&gt;"",Data!E419,"")</f>
        <v/>
      </c>
      <c r="F419" s="75" t="str">
        <f>IF(Data!$B419:F$1006&lt;&gt;"",Data!F419,"")</f>
        <v/>
      </c>
      <c r="G419" s="75" t="str">
        <f>IF(Data!$B419:G$1006&lt;&gt;"",Data!G419,"")</f>
        <v/>
      </c>
      <c r="H419" s="75" t="str">
        <f>IF(Data!$B419:H$1006&lt;&gt;"",Data!H419,"")</f>
        <v/>
      </c>
      <c r="I419" s="75" t="str">
        <f>IF(Data!$B419:I$1006&lt;&gt;"",Data!I419,"")</f>
        <v/>
      </c>
      <c r="J419" s="75" t="str">
        <f>IF(Data!$B419:J$1006&lt;&gt;"",Data!J419,"")</f>
        <v/>
      </c>
      <c r="K419" s="75" t="str">
        <f>IF(Data!$B419:K$1006&lt;&gt;"",Data!K419,"")</f>
        <v/>
      </c>
      <c r="L419" s="75" t="str">
        <f>IF(Data!$B419:L$1006&lt;&gt;"",Data!L419,"")</f>
        <v/>
      </c>
      <c r="M419" s="75" t="str">
        <f>IF(Data!$B419:M$1006&lt;&gt;"",Data!M419,"")</f>
        <v/>
      </c>
      <c r="N419" s="75" t="str">
        <f>IF(Data!$B419:N$1006&lt;&gt;"",Data!N419,"")</f>
        <v/>
      </c>
      <c r="O419" s="75" t="str">
        <f>IF(Data!$B419:O$1006&lt;&gt;"",Data!O419,"")</f>
        <v/>
      </c>
      <c r="P419" s="75" t="str">
        <f>IF(Data!$B419:P$1006&lt;&gt;"",Data!P419,"")</f>
        <v/>
      </c>
      <c r="Q419" s="75" t="str">
        <f>IF(Data!$B419:Q$1006&lt;&gt;"",Data!Q419,"")</f>
        <v/>
      </c>
      <c r="R419" s="75" t="str">
        <f>IF(Data!$B419:R$1006&lt;&gt;"",Data!R419,"")</f>
        <v/>
      </c>
      <c r="S419" s="75" t="str">
        <f>IF(Data!$B419:S$1006&lt;&gt;"",Data!S419,"")</f>
        <v/>
      </c>
      <c r="T419" s="75" t="str">
        <f>IF(Data!$B419:T$1006&lt;&gt;"",Data!T419,"")</f>
        <v/>
      </c>
      <c r="U419" s="75" t="str">
        <f>IF(Data!$B419:U$1006&lt;&gt;"",Data!U419,"")</f>
        <v/>
      </c>
      <c r="AB419" s="73">
        <f t="shared" si="127"/>
        <v>0</v>
      </c>
      <c r="AC419" s="73" t="str">
        <f t="shared" si="128"/>
        <v/>
      </c>
      <c r="AD419" s="73" t="str">
        <f t="shared" si="129"/>
        <v/>
      </c>
      <c r="AE419" s="73" t="str">
        <f t="shared" si="130"/>
        <v/>
      </c>
      <c r="AF419" s="73" t="str">
        <f t="shared" si="131"/>
        <v/>
      </c>
      <c r="AG419" s="73" t="str">
        <f t="shared" si="132"/>
        <v/>
      </c>
      <c r="AH419" s="73" t="str">
        <f t="shared" si="133"/>
        <v/>
      </c>
      <c r="AI419" s="73" t="str">
        <f t="shared" si="134"/>
        <v/>
      </c>
      <c r="AJ419" s="73" t="str">
        <f t="shared" si="135"/>
        <v/>
      </c>
      <c r="AK419" s="73" t="str">
        <f t="shared" si="136"/>
        <v/>
      </c>
      <c r="AL419" s="73" t="str">
        <f t="shared" si="137"/>
        <v/>
      </c>
      <c r="AM419" s="73" t="str">
        <f t="shared" si="138"/>
        <v/>
      </c>
      <c r="AN419" s="73" t="str">
        <f t="shared" si="139"/>
        <v/>
      </c>
      <c r="AO419" s="73" t="str">
        <f t="shared" si="140"/>
        <v/>
      </c>
      <c r="AP419" s="73" t="str">
        <f t="shared" si="141"/>
        <v/>
      </c>
      <c r="AQ419" s="73" t="str">
        <f t="shared" si="142"/>
        <v/>
      </c>
      <c r="AR419" s="73" t="str">
        <f t="shared" si="143"/>
        <v/>
      </c>
      <c r="AS419" s="73" t="str">
        <f t="shared" si="144"/>
        <v/>
      </c>
      <c r="AT419" s="73" t="str">
        <f t="shared" si="145"/>
        <v/>
      </c>
      <c r="AU419" s="73" t="str">
        <f t="shared" si="146"/>
        <v/>
      </c>
      <c r="AV419" s="73" t="str">
        <f t="shared" si="147"/>
        <v/>
      </c>
    </row>
    <row r="420" spans="1:48" ht="20" customHeight="1">
      <c r="A420" s="85">
        <v>414</v>
      </c>
      <c r="B420" s="75" t="str">
        <f>IF(Data!B420:$B$1006&lt;&gt;"",Data!B420,"")</f>
        <v/>
      </c>
      <c r="C420" s="75" t="str">
        <f>IF(Data!$B420:C$1006&lt;&gt;"",Data!C420,"")</f>
        <v/>
      </c>
      <c r="D420" s="75" t="str">
        <f>IF(Data!$B420:D$1006&lt;&gt;"",Data!D420,"")</f>
        <v/>
      </c>
      <c r="E420" s="75" t="str">
        <f>IF(Data!$B420:E$1006&lt;&gt;"",Data!E420,"")</f>
        <v/>
      </c>
      <c r="F420" s="75" t="str">
        <f>IF(Data!$B420:F$1006&lt;&gt;"",Data!F420,"")</f>
        <v/>
      </c>
      <c r="G420" s="75" t="str">
        <f>IF(Data!$B420:G$1006&lt;&gt;"",Data!G420,"")</f>
        <v/>
      </c>
      <c r="H420" s="75" t="str">
        <f>IF(Data!$B420:H$1006&lt;&gt;"",Data!H420,"")</f>
        <v/>
      </c>
      <c r="I420" s="75" t="str">
        <f>IF(Data!$B420:I$1006&lt;&gt;"",Data!I420,"")</f>
        <v/>
      </c>
      <c r="J420" s="75" t="str">
        <f>IF(Data!$B420:J$1006&lt;&gt;"",Data!J420,"")</f>
        <v/>
      </c>
      <c r="K420" s="75" t="str">
        <f>IF(Data!$B420:K$1006&lt;&gt;"",Data!K420,"")</f>
        <v/>
      </c>
      <c r="L420" s="75" t="str">
        <f>IF(Data!$B420:L$1006&lt;&gt;"",Data!L420,"")</f>
        <v/>
      </c>
      <c r="M420" s="75" t="str">
        <f>IF(Data!$B420:M$1006&lt;&gt;"",Data!M420,"")</f>
        <v/>
      </c>
      <c r="N420" s="75" t="str">
        <f>IF(Data!$B420:N$1006&lt;&gt;"",Data!N420,"")</f>
        <v/>
      </c>
      <c r="O420" s="75" t="str">
        <f>IF(Data!$B420:O$1006&lt;&gt;"",Data!O420,"")</f>
        <v/>
      </c>
      <c r="P420" s="75" t="str">
        <f>IF(Data!$B420:P$1006&lt;&gt;"",Data!P420,"")</f>
        <v/>
      </c>
      <c r="Q420" s="75" t="str">
        <f>IF(Data!$B420:Q$1006&lt;&gt;"",Data!Q420,"")</f>
        <v/>
      </c>
      <c r="R420" s="75" t="str">
        <f>IF(Data!$B420:R$1006&lt;&gt;"",Data!R420,"")</f>
        <v/>
      </c>
      <c r="S420" s="75" t="str">
        <f>IF(Data!$B420:S$1006&lt;&gt;"",Data!S420,"")</f>
        <v/>
      </c>
      <c r="T420" s="75" t="str">
        <f>IF(Data!$B420:T$1006&lt;&gt;"",Data!T420,"")</f>
        <v/>
      </c>
      <c r="U420" s="75" t="str">
        <f>IF(Data!$B420:U$1006&lt;&gt;"",Data!U420,"")</f>
        <v/>
      </c>
      <c r="AB420" s="73">
        <f t="shared" si="127"/>
        <v>0</v>
      </c>
      <c r="AC420" s="73" t="str">
        <f t="shared" si="128"/>
        <v/>
      </c>
      <c r="AD420" s="73" t="str">
        <f t="shared" si="129"/>
        <v/>
      </c>
      <c r="AE420" s="73" t="str">
        <f t="shared" si="130"/>
        <v/>
      </c>
      <c r="AF420" s="73" t="str">
        <f t="shared" si="131"/>
        <v/>
      </c>
      <c r="AG420" s="73" t="str">
        <f t="shared" si="132"/>
        <v/>
      </c>
      <c r="AH420" s="73" t="str">
        <f t="shared" si="133"/>
        <v/>
      </c>
      <c r="AI420" s="73" t="str">
        <f t="shared" si="134"/>
        <v/>
      </c>
      <c r="AJ420" s="73" t="str">
        <f t="shared" si="135"/>
        <v/>
      </c>
      <c r="AK420" s="73" t="str">
        <f t="shared" si="136"/>
        <v/>
      </c>
      <c r="AL420" s="73" t="str">
        <f t="shared" si="137"/>
        <v/>
      </c>
      <c r="AM420" s="73" t="str">
        <f t="shared" si="138"/>
        <v/>
      </c>
      <c r="AN420" s="73" t="str">
        <f t="shared" si="139"/>
        <v/>
      </c>
      <c r="AO420" s="73" t="str">
        <f t="shared" si="140"/>
        <v/>
      </c>
      <c r="AP420" s="73" t="str">
        <f t="shared" si="141"/>
        <v/>
      </c>
      <c r="AQ420" s="73" t="str">
        <f t="shared" si="142"/>
        <v/>
      </c>
      <c r="AR420" s="73" t="str">
        <f t="shared" si="143"/>
        <v/>
      </c>
      <c r="AS420" s="73" t="str">
        <f t="shared" si="144"/>
        <v/>
      </c>
      <c r="AT420" s="73" t="str">
        <f t="shared" si="145"/>
        <v/>
      </c>
      <c r="AU420" s="73" t="str">
        <f t="shared" si="146"/>
        <v/>
      </c>
      <c r="AV420" s="73" t="str">
        <f t="shared" si="147"/>
        <v/>
      </c>
    </row>
    <row r="421" spans="1:48" ht="20" customHeight="1">
      <c r="A421" s="85">
        <v>415</v>
      </c>
      <c r="B421" s="75" t="str">
        <f>IF(Data!B421:$B$1006&lt;&gt;"",Data!B421,"")</f>
        <v/>
      </c>
      <c r="C421" s="75" t="str">
        <f>IF(Data!$B421:C$1006&lt;&gt;"",Data!C421,"")</f>
        <v/>
      </c>
      <c r="D421" s="75" t="str">
        <f>IF(Data!$B421:D$1006&lt;&gt;"",Data!D421,"")</f>
        <v/>
      </c>
      <c r="E421" s="75" t="str">
        <f>IF(Data!$B421:E$1006&lt;&gt;"",Data!E421,"")</f>
        <v/>
      </c>
      <c r="F421" s="75" t="str">
        <f>IF(Data!$B421:F$1006&lt;&gt;"",Data!F421,"")</f>
        <v/>
      </c>
      <c r="G421" s="75" t="str">
        <f>IF(Data!$B421:G$1006&lt;&gt;"",Data!G421,"")</f>
        <v/>
      </c>
      <c r="H421" s="75" t="str">
        <f>IF(Data!$B421:H$1006&lt;&gt;"",Data!H421,"")</f>
        <v/>
      </c>
      <c r="I421" s="75" t="str">
        <f>IF(Data!$B421:I$1006&lt;&gt;"",Data!I421,"")</f>
        <v/>
      </c>
      <c r="J421" s="75" t="str">
        <f>IF(Data!$B421:J$1006&lt;&gt;"",Data!J421,"")</f>
        <v/>
      </c>
      <c r="K421" s="75" t="str">
        <f>IF(Data!$B421:K$1006&lt;&gt;"",Data!K421,"")</f>
        <v/>
      </c>
      <c r="L421" s="75" t="str">
        <f>IF(Data!$B421:L$1006&lt;&gt;"",Data!L421,"")</f>
        <v/>
      </c>
      <c r="M421" s="75" t="str">
        <f>IF(Data!$B421:M$1006&lt;&gt;"",Data!M421,"")</f>
        <v/>
      </c>
      <c r="N421" s="75" t="str">
        <f>IF(Data!$B421:N$1006&lt;&gt;"",Data!N421,"")</f>
        <v/>
      </c>
      <c r="O421" s="75" t="str">
        <f>IF(Data!$B421:O$1006&lt;&gt;"",Data!O421,"")</f>
        <v/>
      </c>
      <c r="P421" s="75" t="str">
        <f>IF(Data!$B421:P$1006&lt;&gt;"",Data!P421,"")</f>
        <v/>
      </c>
      <c r="Q421" s="75" t="str">
        <f>IF(Data!$B421:Q$1006&lt;&gt;"",Data!Q421,"")</f>
        <v/>
      </c>
      <c r="R421" s="75" t="str">
        <f>IF(Data!$B421:R$1006&lt;&gt;"",Data!R421,"")</f>
        <v/>
      </c>
      <c r="S421" s="75" t="str">
        <f>IF(Data!$B421:S$1006&lt;&gt;"",Data!S421,"")</f>
        <v/>
      </c>
      <c r="T421" s="75" t="str">
        <f>IF(Data!$B421:T$1006&lt;&gt;"",Data!T421,"")</f>
        <v/>
      </c>
      <c r="U421" s="75" t="str">
        <f>IF(Data!$B421:U$1006&lt;&gt;"",Data!U421,"")</f>
        <v/>
      </c>
      <c r="AB421" s="73">
        <f t="shared" si="127"/>
        <v>0</v>
      </c>
      <c r="AC421" s="73" t="str">
        <f t="shared" si="128"/>
        <v/>
      </c>
      <c r="AD421" s="73" t="str">
        <f t="shared" si="129"/>
        <v/>
      </c>
      <c r="AE421" s="73" t="str">
        <f t="shared" si="130"/>
        <v/>
      </c>
      <c r="AF421" s="73" t="str">
        <f t="shared" si="131"/>
        <v/>
      </c>
      <c r="AG421" s="73" t="str">
        <f t="shared" si="132"/>
        <v/>
      </c>
      <c r="AH421" s="73" t="str">
        <f t="shared" si="133"/>
        <v/>
      </c>
      <c r="AI421" s="73" t="str">
        <f t="shared" si="134"/>
        <v/>
      </c>
      <c r="AJ421" s="73" t="str">
        <f t="shared" si="135"/>
        <v/>
      </c>
      <c r="AK421" s="73" t="str">
        <f t="shared" si="136"/>
        <v/>
      </c>
      <c r="AL421" s="73" t="str">
        <f t="shared" si="137"/>
        <v/>
      </c>
      <c r="AM421" s="73" t="str">
        <f t="shared" si="138"/>
        <v/>
      </c>
      <c r="AN421" s="73" t="str">
        <f t="shared" si="139"/>
        <v/>
      </c>
      <c r="AO421" s="73" t="str">
        <f t="shared" si="140"/>
        <v/>
      </c>
      <c r="AP421" s="73" t="str">
        <f t="shared" si="141"/>
        <v/>
      </c>
      <c r="AQ421" s="73" t="str">
        <f t="shared" si="142"/>
        <v/>
      </c>
      <c r="AR421" s="73" t="str">
        <f t="shared" si="143"/>
        <v/>
      </c>
      <c r="AS421" s="73" t="str">
        <f t="shared" si="144"/>
        <v/>
      </c>
      <c r="AT421" s="73" t="str">
        <f t="shared" si="145"/>
        <v/>
      </c>
      <c r="AU421" s="73" t="str">
        <f t="shared" si="146"/>
        <v/>
      </c>
      <c r="AV421" s="73" t="str">
        <f t="shared" si="147"/>
        <v/>
      </c>
    </row>
    <row r="422" spans="1:48" ht="20" customHeight="1">
      <c r="A422" s="85">
        <v>416</v>
      </c>
      <c r="B422" s="75" t="str">
        <f>IF(Data!B422:$B$1006&lt;&gt;"",Data!B422,"")</f>
        <v/>
      </c>
      <c r="C422" s="75" t="str">
        <f>IF(Data!$B422:C$1006&lt;&gt;"",Data!C422,"")</f>
        <v/>
      </c>
      <c r="D422" s="75" t="str">
        <f>IF(Data!$B422:D$1006&lt;&gt;"",Data!D422,"")</f>
        <v/>
      </c>
      <c r="E422" s="75" t="str">
        <f>IF(Data!$B422:E$1006&lt;&gt;"",Data!E422,"")</f>
        <v/>
      </c>
      <c r="F422" s="75" t="str">
        <f>IF(Data!$B422:F$1006&lt;&gt;"",Data!F422,"")</f>
        <v/>
      </c>
      <c r="G422" s="75" t="str">
        <f>IF(Data!$B422:G$1006&lt;&gt;"",Data!G422,"")</f>
        <v/>
      </c>
      <c r="H422" s="75" t="str">
        <f>IF(Data!$B422:H$1006&lt;&gt;"",Data!H422,"")</f>
        <v/>
      </c>
      <c r="I422" s="75" t="str">
        <f>IF(Data!$B422:I$1006&lt;&gt;"",Data!I422,"")</f>
        <v/>
      </c>
      <c r="J422" s="75" t="str">
        <f>IF(Data!$B422:J$1006&lt;&gt;"",Data!J422,"")</f>
        <v/>
      </c>
      <c r="K422" s="75" t="str">
        <f>IF(Data!$B422:K$1006&lt;&gt;"",Data!K422,"")</f>
        <v/>
      </c>
      <c r="L422" s="75" t="str">
        <f>IF(Data!$B422:L$1006&lt;&gt;"",Data!L422,"")</f>
        <v/>
      </c>
      <c r="M422" s="75" t="str">
        <f>IF(Data!$B422:M$1006&lt;&gt;"",Data!M422,"")</f>
        <v/>
      </c>
      <c r="N422" s="75" t="str">
        <f>IF(Data!$B422:N$1006&lt;&gt;"",Data!N422,"")</f>
        <v/>
      </c>
      <c r="O422" s="75" t="str">
        <f>IF(Data!$B422:O$1006&lt;&gt;"",Data!O422,"")</f>
        <v/>
      </c>
      <c r="P422" s="75" t="str">
        <f>IF(Data!$B422:P$1006&lt;&gt;"",Data!P422,"")</f>
        <v/>
      </c>
      <c r="Q422" s="75" t="str">
        <f>IF(Data!$B422:Q$1006&lt;&gt;"",Data!Q422,"")</f>
        <v/>
      </c>
      <c r="R422" s="75" t="str">
        <f>IF(Data!$B422:R$1006&lt;&gt;"",Data!R422,"")</f>
        <v/>
      </c>
      <c r="S422" s="75" t="str">
        <f>IF(Data!$B422:S$1006&lt;&gt;"",Data!S422,"")</f>
        <v/>
      </c>
      <c r="T422" s="75" t="str">
        <f>IF(Data!$B422:T$1006&lt;&gt;"",Data!T422,"")</f>
        <v/>
      </c>
      <c r="U422" s="75" t="str">
        <f>IF(Data!$B422:U$1006&lt;&gt;"",Data!U422,"")</f>
        <v/>
      </c>
      <c r="AB422" s="73">
        <f t="shared" si="127"/>
        <v>0</v>
      </c>
      <c r="AC422" s="73" t="str">
        <f t="shared" si="128"/>
        <v/>
      </c>
      <c r="AD422" s="73" t="str">
        <f t="shared" si="129"/>
        <v/>
      </c>
      <c r="AE422" s="73" t="str">
        <f t="shared" si="130"/>
        <v/>
      </c>
      <c r="AF422" s="73" t="str">
        <f t="shared" si="131"/>
        <v/>
      </c>
      <c r="AG422" s="73" t="str">
        <f t="shared" si="132"/>
        <v/>
      </c>
      <c r="AH422" s="73" t="str">
        <f t="shared" si="133"/>
        <v/>
      </c>
      <c r="AI422" s="73" t="str">
        <f t="shared" si="134"/>
        <v/>
      </c>
      <c r="AJ422" s="73" t="str">
        <f t="shared" si="135"/>
        <v/>
      </c>
      <c r="AK422" s="73" t="str">
        <f t="shared" si="136"/>
        <v/>
      </c>
      <c r="AL422" s="73" t="str">
        <f t="shared" si="137"/>
        <v/>
      </c>
      <c r="AM422" s="73" t="str">
        <f t="shared" si="138"/>
        <v/>
      </c>
      <c r="AN422" s="73" t="str">
        <f t="shared" si="139"/>
        <v/>
      </c>
      <c r="AO422" s="73" t="str">
        <f t="shared" si="140"/>
        <v/>
      </c>
      <c r="AP422" s="73" t="str">
        <f t="shared" si="141"/>
        <v/>
      </c>
      <c r="AQ422" s="73" t="str">
        <f t="shared" si="142"/>
        <v/>
      </c>
      <c r="AR422" s="73" t="str">
        <f t="shared" si="143"/>
        <v/>
      </c>
      <c r="AS422" s="73" t="str">
        <f t="shared" si="144"/>
        <v/>
      </c>
      <c r="AT422" s="73" t="str">
        <f t="shared" si="145"/>
        <v/>
      </c>
      <c r="AU422" s="73" t="str">
        <f t="shared" si="146"/>
        <v/>
      </c>
      <c r="AV422" s="73" t="str">
        <f t="shared" si="147"/>
        <v/>
      </c>
    </row>
    <row r="423" spans="1:48" ht="20" customHeight="1">
      <c r="A423" s="85">
        <v>417</v>
      </c>
      <c r="B423" s="75" t="str">
        <f>IF(Data!B423:$B$1006&lt;&gt;"",Data!B423,"")</f>
        <v/>
      </c>
      <c r="C423" s="75" t="str">
        <f>IF(Data!$B423:C$1006&lt;&gt;"",Data!C423,"")</f>
        <v/>
      </c>
      <c r="D423" s="75" t="str">
        <f>IF(Data!$B423:D$1006&lt;&gt;"",Data!D423,"")</f>
        <v/>
      </c>
      <c r="E423" s="75" t="str">
        <f>IF(Data!$B423:E$1006&lt;&gt;"",Data!E423,"")</f>
        <v/>
      </c>
      <c r="F423" s="75" t="str">
        <f>IF(Data!$B423:F$1006&lt;&gt;"",Data!F423,"")</f>
        <v/>
      </c>
      <c r="G423" s="75" t="str">
        <f>IF(Data!$B423:G$1006&lt;&gt;"",Data!G423,"")</f>
        <v/>
      </c>
      <c r="H423" s="75" t="str">
        <f>IF(Data!$B423:H$1006&lt;&gt;"",Data!H423,"")</f>
        <v/>
      </c>
      <c r="I423" s="75" t="str">
        <f>IF(Data!$B423:I$1006&lt;&gt;"",Data!I423,"")</f>
        <v/>
      </c>
      <c r="J423" s="75" t="str">
        <f>IF(Data!$B423:J$1006&lt;&gt;"",Data!J423,"")</f>
        <v/>
      </c>
      <c r="K423" s="75" t="str">
        <f>IF(Data!$B423:K$1006&lt;&gt;"",Data!K423,"")</f>
        <v/>
      </c>
      <c r="L423" s="75" t="str">
        <f>IF(Data!$B423:L$1006&lt;&gt;"",Data!L423,"")</f>
        <v/>
      </c>
      <c r="M423" s="75" t="str">
        <f>IF(Data!$B423:M$1006&lt;&gt;"",Data!M423,"")</f>
        <v/>
      </c>
      <c r="N423" s="75" t="str">
        <f>IF(Data!$B423:N$1006&lt;&gt;"",Data!N423,"")</f>
        <v/>
      </c>
      <c r="O423" s="75" t="str">
        <f>IF(Data!$B423:O$1006&lt;&gt;"",Data!O423,"")</f>
        <v/>
      </c>
      <c r="P423" s="75" t="str">
        <f>IF(Data!$B423:P$1006&lt;&gt;"",Data!P423,"")</f>
        <v/>
      </c>
      <c r="Q423" s="75" t="str">
        <f>IF(Data!$B423:Q$1006&lt;&gt;"",Data!Q423,"")</f>
        <v/>
      </c>
      <c r="R423" s="75" t="str">
        <f>IF(Data!$B423:R$1006&lt;&gt;"",Data!R423,"")</f>
        <v/>
      </c>
      <c r="S423" s="75" t="str">
        <f>IF(Data!$B423:S$1006&lt;&gt;"",Data!S423,"")</f>
        <v/>
      </c>
      <c r="T423" s="75" t="str">
        <f>IF(Data!$B423:T$1006&lt;&gt;"",Data!T423,"")</f>
        <v/>
      </c>
      <c r="U423" s="75" t="str">
        <f>IF(Data!$B423:U$1006&lt;&gt;"",Data!U423,"")</f>
        <v/>
      </c>
      <c r="AB423" s="73">
        <f t="shared" si="127"/>
        <v>0</v>
      </c>
      <c r="AC423" s="73" t="str">
        <f t="shared" si="128"/>
        <v/>
      </c>
      <c r="AD423" s="73" t="str">
        <f t="shared" si="129"/>
        <v/>
      </c>
      <c r="AE423" s="73" t="str">
        <f t="shared" si="130"/>
        <v/>
      </c>
      <c r="AF423" s="73" t="str">
        <f t="shared" si="131"/>
        <v/>
      </c>
      <c r="AG423" s="73" t="str">
        <f t="shared" si="132"/>
        <v/>
      </c>
      <c r="AH423" s="73" t="str">
        <f t="shared" si="133"/>
        <v/>
      </c>
      <c r="AI423" s="73" t="str">
        <f t="shared" si="134"/>
        <v/>
      </c>
      <c r="AJ423" s="73" t="str">
        <f t="shared" si="135"/>
        <v/>
      </c>
      <c r="AK423" s="73" t="str">
        <f t="shared" si="136"/>
        <v/>
      </c>
      <c r="AL423" s="73" t="str">
        <f t="shared" si="137"/>
        <v/>
      </c>
      <c r="AM423" s="73" t="str">
        <f t="shared" si="138"/>
        <v/>
      </c>
      <c r="AN423" s="73" t="str">
        <f t="shared" si="139"/>
        <v/>
      </c>
      <c r="AO423" s="73" t="str">
        <f t="shared" si="140"/>
        <v/>
      </c>
      <c r="AP423" s="73" t="str">
        <f t="shared" si="141"/>
        <v/>
      </c>
      <c r="AQ423" s="73" t="str">
        <f t="shared" si="142"/>
        <v/>
      </c>
      <c r="AR423" s="73" t="str">
        <f t="shared" si="143"/>
        <v/>
      </c>
      <c r="AS423" s="73" t="str">
        <f t="shared" si="144"/>
        <v/>
      </c>
      <c r="AT423" s="73" t="str">
        <f t="shared" si="145"/>
        <v/>
      </c>
      <c r="AU423" s="73" t="str">
        <f t="shared" si="146"/>
        <v/>
      </c>
      <c r="AV423" s="73" t="str">
        <f t="shared" si="147"/>
        <v/>
      </c>
    </row>
    <row r="424" spans="1:48" ht="20" customHeight="1">
      <c r="A424" s="85">
        <v>418</v>
      </c>
      <c r="B424" s="75" t="str">
        <f>IF(Data!B424:$B$1006&lt;&gt;"",Data!B424,"")</f>
        <v/>
      </c>
      <c r="C424" s="75" t="str">
        <f>IF(Data!$B424:C$1006&lt;&gt;"",Data!C424,"")</f>
        <v/>
      </c>
      <c r="D424" s="75" t="str">
        <f>IF(Data!$B424:D$1006&lt;&gt;"",Data!D424,"")</f>
        <v/>
      </c>
      <c r="E424" s="75" t="str">
        <f>IF(Data!$B424:E$1006&lt;&gt;"",Data!E424,"")</f>
        <v/>
      </c>
      <c r="F424" s="75" t="str">
        <f>IF(Data!$B424:F$1006&lt;&gt;"",Data!F424,"")</f>
        <v/>
      </c>
      <c r="G424" s="75" t="str">
        <f>IF(Data!$B424:G$1006&lt;&gt;"",Data!G424,"")</f>
        <v/>
      </c>
      <c r="H424" s="75" t="str">
        <f>IF(Data!$B424:H$1006&lt;&gt;"",Data!H424,"")</f>
        <v/>
      </c>
      <c r="I424" s="75" t="str">
        <f>IF(Data!$B424:I$1006&lt;&gt;"",Data!I424,"")</f>
        <v/>
      </c>
      <c r="J424" s="75" t="str">
        <f>IF(Data!$B424:J$1006&lt;&gt;"",Data!J424,"")</f>
        <v/>
      </c>
      <c r="K424" s="75" t="str">
        <f>IF(Data!$B424:K$1006&lt;&gt;"",Data!K424,"")</f>
        <v/>
      </c>
      <c r="L424" s="75" t="str">
        <f>IF(Data!$B424:L$1006&lt;&gt;"",Data!L424,"")</f>
        <v/>
      </c>
      <c r="M424" s="75" t="str">
        <f>IF(Data!$B424:M$1006&lt;&gt;"",Data!M424,"")</f>
        <v/>
      </c>
      <c r="N424" s="75" t="str">
        <f>IF(Data!$B424:N$1006&lt;&gt;"",Data!N424,"")</f>
        <v/>
      </c>
      <c r="O424" s="75" t="str">
        <f>IF(Data!$B424:O$1006&lt;&gt;"",Data!O424,"")</f>
        <v/>
      </c>
      <c r="P424" s="75" t="str">
        <f>IF(Data!$B424:P$1006&lt;&gt;"",Data!P424,"")</f>
        <v/>
      </c>
      <c r="Q424" s="75" t="str">
        <f>IF(Data!$B424:Q$1006&lt;&gt;"",Data!Q424,"")</f>
        <v/>
      </c>
      <c r="R424" s="75" t="str">
        <f>IF(Data!$B424:R$1006&lt;&gt;"",Data!R424,"")</f>
        <v/>
      </c>
      <c r="S424" s="75" t="str">
        <f>IF(Data!$B424:S$1006&lt;&gt;"",Data!S424,"")</f>
        <v/>
      </c>
      <c r="T424" s="75" t="str">
        <f>IF(Data!$B424:T$1006&lt;&gt;"",Data!T424,"")</f>
        <v/>
      </c>
      <c r="U424" s="75" t="str">
        <f>IF(Data!$B424:U$1006&lt;&gt;"",Data!U424,"")</f>
        <v/>
      </c>
      <c r="AB424" s="73">
        <f t="shared" si="127"/>
        <v>0</v>
      </c>
      <c r="AC424" s="73" t="str">
        <f t="shared" si="128"/>
        <v/>
      </c>
      <c r="AD424" s="73" t="str">
        <f t="shared" si="129"/>
        <v/>
      </c>
      <c r="AE424" s="73" t="str">
        <f t="shared" si="130"/>
        <v/>
      </c>
      <c r="AF424" s="73" t="str">
        <f t="shared" si="131"/>
        <v/>
      </c>
      <c r="AG424" s="73" t="str">
        <f t="shared" si="132"/>
        <v/>
      </c>
      <c r="AH424" s="73" t="str">
        <f t="shared" si="133"/>
        <v/>
      </c>
      <c r="AI424" s="73" t="str">
        <f t="shared" si="134"/>
        <v/>
      </c>
      <c r="AJ424" s="73" t="str">
        <f t="shared" si="135"/>
        <v/>
      </c>
      <c r="AK424" s="73" t="str">
        <f t="shared" si="136"/>
        <v/>
      </c>
      <c r="AL424" s="73" t="str">
        <f t="shared" si="137"/>
        <v/>
      </c>
      <c r="AM424" s="73" t="str">
        <f t="shared" si="138"/>
        <v/>
      </c>
      <c r="AN424" s="73" t="str">
        <f t="shared" si="139"/>
        <v/>
      </c>
      <c r="AO424" s="73" t="str">
        <f t="shared" si="140"/>
        <v/>
      </c>
      <c r="AP424" s="73" t="str">
        <f t="shared" si="141"/>
        <v/>
      </c>
      <c r="AQ424" s="73" t="str">
        <f t="shared" si="142"/>
        <v/>
      </c>
      <c r="AR424" s="73" t="str">
        <f t="shared" si="143"/>
        <v/>
      </c>
      <c r="AS424" s="73" t="str">
        <f t="shared" si="144"/>
        <v/>
      </c>
      <c r="AT424" s="73" t="str">
        <f t="shared" si="145"/>
        <v/>
      </c>
      <c r="AU424" s="73" t="str">
        <f t="shared" si="146"/>
        <v/>
      </c>
      <c r="AV424" s="73" t="str">
        <f t="shared" si="147"/>
        <v/>
      </c>
    </row>
    <row r="425" spans="1:48" ht="20" customHeight="1">
      <c r="A425" s="85">
        <v>419</v>
      </c>
      <c r="B425" s="75" t="str">
        <f>IF(Data!B425:$B$1006&lt;&gt;"",Data!B425,"")</f>
        <v/>
      </c>
      <c r="C425" s="75" t="str">
        <f>IF(Data!$B425:C$1006&lt;&gt;"",Data!C425,"")</f>
        <v/>
      </c>
      <c r="D425" s="75" t="str">
        <f>IF(Data!$B425:D$1006&lt;&gt;"",Data!D425,"")</f>
        <v/>
      </c>
      <c r="E425" s="75" t="str">
        <f>IF(Data!$B425:E$1006&lt;&gt;"",Data!E425,"")</f>
        <v/>
      </c>
      <c r="F425" s="75" t="str">
        <f>IF(Data!$B425:F$1006&lt;&gt;"",Data!F425,"")</f>
        <v/>
      </c>
      <c r="G425" s="75" t="str">
        <f>IF(Data!$B425:G$1006&lt;&gt;"",Data!G425,"")</f>
        <v/>
      </c>
      <c r="H425" s="75" t="str">
        <f>IF(Data!$B425:H$1006&lt;&gt;"",Data!H425,"")</f>
        <v/>
      </c>
      <c r="I425" s="75" t="str">
        <f>IF(Data!$B425:I$1006&lt;&gt;"",Data!I425,"")</f>
        <v/>
      </c>
      <c r="J425" s="75" t="str">
        <f>IF(Data!$B425:J$1006&lt;&gt;"",Data!J425,"")</f>
        <v/>
      </c>
      <c r="K425" s="75" t="str">
        <f>IF(Data!$B425:K$1006&lt;&gt;"",Data!K425,"")</f>
        <v/>
      </c>
      <c r="L425" s="75" t="str">
        <f>IF(Data!$B425:L$1006&lt;&gt;"",Data!L425,"")</f>
        <v/>
      </c>
      <c r="M425" s="75" t="str">
        <f>IF(Data!$B425:M$1006&lt;&gt;"",Data!M425,"")</f>
        <v/>
      </c>
      <c r="N425" s="75" t="str">
        <f>IF(Data!$B425:N$1006&lt;&gt;"",Data!N425,"")</f>
        <v/>
      </c>
      <c r="O425" s="75" t="str">
        <f>IF(Data!$B425:O$1006&lt;&gt;"",Data!O425,"")</f>
        <v/>
      </c>
      <c r="P425" s="75" t="str">
        <f>IF(Data!$B425:P$1006&lt;&gt;"",Data!P425,"")</f>
        <v/>
      </c>
      <c r="Q425" s="75" t="str">
        <f>IF(Data!$B425:Q$1006&lt;&gt;"",Data!Q425,"")</f>
        <v/>
      </c>
      <c r="R425" s="75" t="str">
        <f>IF(Data!$B425:R$1006&lt;&gt;"",Data!R425,"")</f>
        <v/>
      </c>
      <c r="S425" s="75" t="str">
        <f>IF(Data!$B425:S$1006&lt;&gt;"",Data!S425,"")</f>
        <v/>
      </c>
      <c r="T425" s="75" t="str">
        <f>IF(Data!$B425:T$1006&lt;&gt;"",Data!T425,"")</f>
        <v/>
      </c>
      <c r="U425" s="75" t="str">
        <f>IF(Data!$B425:U$1006&lt;&gt;"",Data!U425,"")</f>
        <v/>
      </c>
      <c r="AB425" s="73">
        <f t="shared" si="127"/>
        <v>0</v>
      </c>
      <c r="AC425" s="73" t="str">
        <f t="shared" si="128"/>
        <v/>
      </c>
      <c r="AD425" s="73" t="str">
        <f t="shared" si="129"/>
        <v/>
      </c>
      <c r="AE425" s="73" t="str">
        <f t="shared" si="130"/>
        <v/>
      </c>
      <c r="AF425" s="73" t="str">
        <f t="shared" si="131"/>
        <v/>
      </c>
      <c r="AG425" s="73" t="str">
        <f t="shared" si="132"/>
        <v/>
      </c>
      <c r="AH425" s="73" t="str">
        <f t="shared" si="133"/>
        <v/>
      </c>
      <c r="AI425" s="73" t="str">
        <f t="shared" si="134"/>
        <v/>
      </c>
      <c r="AJ425" s="73" t="str">
        <f t="shared" si="135"/>
        <v/>
      </c>
      <c r="AK425" s="73" t="str">
        <f t="shared" si="136"/>
        <v/>
      </c>
      <c r="AL425" s="73" t="str">
        <f t="shared" si="137"/>
        <v/>
      </c>
      <c r="AM425" s="73" t="str">
        <f t="shared" si="138"/>
        <v/>
      </c>
      <c r="AN425" s="73" t="str">
        <f t="shared" si="139"/>
        <v/>
      </c>
      <c r="AO425" s="73" t="str">
        <f t="shared" si="140"/>
        <v/>
      </c>
      <c r="AP425" s="73" t="str">
        <f t="shared" si="141"/>
        <v/>
      </c>
      <c r="AQ425" s="73" t="str">
        <f t="shared" si="142"/>
        <v/>
      </c>
      <c r="AR425" s="73" t="str">
        <f t="shared" si="143"/>
        <v/>
      </c>
      <c r="AS425" s="73" t="str">
        <f t="shared" si="144"/>
        <v/>
      </c>
      <c r="AT425" s="73" t="str">
        <f t="shared" si="145"/>
        <v/>
      </c>
      <c r="AU425" s="73" t="str">
        <f t="shared" si="146"/>
        <v/>
      </c>
      <c r="AV425" s="73" t="str">
        <f t="shared" si="147"/>
        <v/>
      </c>
    </row>
    <row r="426" spans="1:48" ht="20" customHeight="1">
      <c r="A426" s="85">
        <v>420</v>
      </c>
      <c r="B426" s="75" t="str">
        <f>IF(Data!B426:$B$1006&lt;&gt;"",Data!B426,"")</f>
        <v/>
      </c>
      <c r="C426" s="75" t="str">
        <f>IF(Data!$B426:C$1006&lt;&gt;"",Data!C426,"")</f>
        <v/>
      </c>
      <c r="D426" s="75" t="str">
        <f>IF(Data!$B426:D$1006&lt;&gt;"",Data!D426,"")</f>
        <v/>
      </c>
      <c r="E426" s="75" t="str">
        <f>IF(Data!$B426:E$1006&lt;&gt;"",Data!E426,"")</f>
        <v/>
      </c>
      <c r="F426" s="75" t="str">
        <f>IF(Data!$B426:F$1006&lt;&gt;"",Data!F426,"")</f>
        <v/>
      </c>
      <c r="G426" s="75" t="str">
        <f>IF(Data!$B426:G$1006&lt;&gt;"",Data!G426,"")</f>
        <v/>
      </c>
      <c r="H426" s="75" t="str">
        <f>IF(Data!$B426:H$1006&lt;&gt;"",Data!H426,"")</f>
        <v/>
      </c>
      <c r="I426" s="75" t="str">
        <f>IF(Data!$B426:I$1006&lt;&gt;"",Data!I426,"")</f>
        <v/>
      </c>
      <c r="J426" s="75" t="str">
        <f>IF(Data!$B426:J$1006&lt;&gt;"",Data!J426,"")</f>
        <v/>
      </c>
      <c r="K426" s="75" t="str">
        <f>IF(Data!$B426:K$1006&lt;&gt;"",Data!K426,"")</f>
        <v/>
      </c>
      <c r="L426" s="75" t="str">
        <f>IF(Data!$B426:L$1006&lt;&gt;"",Data!L426,"")</f>
        <v/>
      </c>
      <c r="M426" s="75" t="str">
        <f>IF(Data!$B426:M$1006&lt;&gt;"",Data!M426,"")</f>
        <v/>
      </c>
      <c r="N426" s="75" t="str">
        <f>IF(Data!$B426:N$1006&lt;&gt;"",Data!N426,"")</f>
        <v/>
      </c>
      <c r="O426" s="75" t="str">
        <f>IF(Data!$B426:O$1006&lt;&gt;"",Data!O426,"")</f>
        <v/>
      </c>
      <c r="P426" s="75" t="str">
        <f>IF(Data!$B426:P$1006&lt;&gt;"",Data!P426,"")</f>
        <v/>
      </c>
      <c r="Q426" s="75" t="str">
        <f>IF(Data!$B426:Q$1006&lt;&gt;"",Data!Q426,"")</f>
        <v/>
      </c>
      <c r="R426" s="75" t="str">
        <f>IF(Data!$B426:R$1006&lt;&gt;"",Data!R426,"")</f>
        <v/>
      </c>
      <c r="S426" s="75" t="str">
        <f>IF(Data!$B426:S$1006&lt;&gt;"",Data!S426,"")</f>
        <v/>
      </c>
      <c r="T426" s="75" t="str">
        <f>IF(Data!$B426:T$1006&lt;&gt;"",Data!T426,"")</f>
        <v/>
      </c>
      <c r="U426" s="75" t="str">
        <f>IF(Data!$B426:U$1006&lt;&gt;"",Data!U426,"")</f>
        <v/>
      </c>
      <c r="AB426" s="73">
        <f t="shared" si="127"/>
        <v>0</v>
      </c>
      <c r="AC426" s="73" t="str">
        <f t="shared" si="128"/>
        <v/>
      </c>
      <c r="AD426" s="73" t="str">
        <f t="shared" si="129"/>
        <v/>
      </c>
      <c r="AE426" s="73" t="str">
        <f t="shared" si="130"/>
        <v/>
      </c>
      <c r="AF426" s="73" t="str">
        <f t="shared" si="131"/>
        <v/>
      </c>
      <c r="AG426" s="73" t="str">
        <f t="shared" si="132"/>
        <v/>
      </c>
      <c r="AH426" s="73" t="str">
        <f t="shared" si="133"/>
        <v/>
      </c>
      <c r="AI426" s="73" t="str">
        <f t="shared" si="134"/>
        <v/>
      </c>
      <c r="AJ426" s="73" t="str">
        <f t="shared" si="135"/>
        <v/>
      </c>
      <c r="AK426" s="73" t="str">
        <f t="shared" si="136"/>
        <v/>
      </c>
      <c r="AL426" s="73" t="str">
        <f t="shared" si="137"/>
        <v/>
      </c>
      <c r="AM426" s="73" t="str">
        <f t="shared" si="138"/>
        <v/>
      </c>
      <c r="AN426" s="73" t="str">
        <f t="shared" si="139"/>
        <v/>
      </c>
      <c r="AO426" s="73" t="str">
        <f t="shared" si="140"/>
        <v/>
      </c>
      <c r="AP426" s="73" t="str">
        <f t="shared" si="141"/>
        <v/>
      </c>
      <c r="AQ426" s="73" t="str">
        <f t="shared" si="142"/>
        <v/>
      </c>
      <c r="AR426" s="73" t="str">
        <f t="shared" si="143"/>
        <v/>
      </c>
      <c r="AS426" s="73" t="str">
        <f t="shared" si="144"/>
        <v/>
      </c>
      <c r="AT426" s="73" t="str">
        <f t="shared" si="145"/>
        <v/>
      </c>
      <c r="AU426" s="73" t="str">
        <f t="shared" si="146"/>
        <v/>
      </c>
      <c r="AV426" s="73" t="str">
        <f t="shared" si="147"/>
        <v/>
      </c>
    </row>
    <row r="427" spans="1:48" ht="20" customHeight="1">
      <c r="A427" s="85">
        <v>421</v>
      </c>
      <c r="B427" s="75" t="str">
        <f>IF(Data!B427:$B$1006&lt;&gt;"",Data!B427,"")</f>
        <v/>
      </c>
      <c r="C427" s="75" t="str">
        <f>IF(Data!$B427:C$1006&lt;&gt;"",Data!C427,"")</f>
        <v/>
      </c>
      <c r="D427" s="75" t="str">
        <f>IF(Data!$B427:D$1006&lt;&gt;"",Data!D427,"")</f>
        <v/>
      </c>
      <c r="E427" s="75" t="str">
        <f>IF(Data!$B427:E$1006&lt;&gt;"",Data!E427,"")</f>
        <v/>
      </c>
      <c r="F427" s="75" t="str">
        <f>IF(Data!$B427:F$1006&lt;&gt;"",Data!F427,"")</f>
        <v/>
      </c>
      <c r="G427" s="75" t="str">
        <f>IF(Data!$B427:G$1006&lt;&gt;"",Data!G427,"")</f>
        <v/>
      </c>
      <c r="H427" s="75" t="str">
        <f>IF(Data!$B427:H$1006&lt;&gt;"",Data!H427,"")</f>
        <v/>
      </c>
      <c r="I427" s="75" t="str">
        <f>IF(Data!$B427:I$1006&lt;&gt;"",Data!I427,"")</f>
        <v/>
      </c>
      <c r="J427" s="75" t="str">
        <f>IF(Data!$B427:J$1006&lt;&gt;"",Data!J427,"")</f>
        <v/>
      </c>
      <c r="K427" s="75" t="str">
        <f>IF(Data!$B427:K$1006&lt;&gt;"",Data!K427,"")</f>
        <v/>
      </c>
      <c r="L427" s="75" t="str">
        <f>IF(Data!$B427:L$1006&lt;&gt;"",Data!L427,"")</f>
        <v/>
      </c>
      <c r="M427" s="75" t="str">
        <f>IF(Data!$B427:M$1006&lt;&gt;"",Data!M427,"")</f>
        <v/>
      </c>
      <c r="N427" s="75" t="str">
        <f>IF(Data!$B427:N$1006&lt;&gt;"",Data!N427,"")</f>
        <v/>
      </c>
      <c r="O427" s="75" t="str">
        <f>IF(Data!$B427:O$1006&lt;&gt;"",Data!O427,"")</f>
        <v/>
      </c>
      <c r="P427" s="75" t="str">
        <f>IF(Data!$B427:P$1006&lt;&gt;"",Data!P427,"")</f>
        <v/>
      </c>
      <c r="Q427" s="75" t="str">
        <f>IF(Data!$B427:Q$1006&lt;&gt;"",Data!Q427,"")</f>
        <v/>
      </c>
      <c r="R427" s="75" t="str">
        <f>IF(Data!$B427:R$1006&lt;&gt;"",Data!R427,"")</f>
        <v/>
      </c>
      <c r="S427" s="75" t="str">
        <f>IF(Data!$B427:S$1006&lt;&gt;"",Data!S427,"")</f>
        <v/>
      </c>
      <c r="T427" s="75" t="str">
        <f>IF(Data!$B427:T$1006&lt;&gt;"",Data!T427,"")</f>
        <v/>
      </c>
      <c r="U427" s="75" t="str">
        <f>IF(Data!$B427:U$1006&lt;&gt;"",Data!U427,"")</f>
        <v/>
      </c>
      <c r="AB427" s="73">
        <f t="shared" si="127"/>
        <v>0</v>
      </c>
      <c r="AC427" s="73" t="str">
        <f t="shared" si="128"/>
        <v/>
      </c>
      <c r="AD427" s="73" t="str">
        <f t="shared" si="129"/>
        <v/>
      </c>
      <c r="AE427" s="73" t="str">
        <f t="shared" si="130"/>
        <v/>
      </c>
      <c r="AF427" s="73" t="str">
        <f t="shared" si="131"/>
        <v/>
      </c>
      <c r="AG427" s="73" t="str">
        <f t="shared" si="132"/>
        <v/>
      </c>
      <c r="AH427" s="73" t="str">
        <f t="shared" si="133"/>
        <v/>
      </c>
      <c r="AI427" s="73" t="str">
        <f t="shared" si="134"/>
        <v/>
      </c>
      <c r="AJ427" s="73" t="str">
        <f t="shared" si="135"/>
        <v/>
      </c>
      <c r="AK427" s="73" t="str">
        <f t="shared" si="136"/>
        <v/>
      </c>
      <c r="AL427" s="73" t="str">
        <f t="shared" si="137"/>
        <v/>
      </c>
      <c r="AM427" s="73" t="str">
        <f t="shared" si="138"/>
        <v/>
      </c>
      <c r="AN427" s="73" t="str">
        <f t="shared" si="139"/>
        <v/>
      </c>
      <c r="AO427" s="73" t="str">
        <f t="shared" si="140"/>
        <v/>
      </c>
      <c r="AP427" s="73" t="str">
        <f t="shared" si="141"/>
        <v/>
      </c>
      <c r="AQ427" s="73" t="str">
        <f t="shared" si="142"/>
        <v/>
      </c>
      <c r="AR427" s="73" t="str">
        <f t="shared" si="143"/>
        <v/>
      </c>
      <c r="AS427" s="73" t="str">
        <f t="shared" si="144"/>
        <v/>
      </c>
      <c r="AT427" s="73" t="str">
        <f t="shared" si="145"/>
        <v/>
      </c>
      <c r="AU427" s="73" t="str">
        <f t="shared" si="146"/>
        <v/>
      </c>
      <c r="AV427" s="73" t="str">
        <f t="shared" si="147"/>
        <v/>
      </c>
    </row>
    <row r="428" spans="1:48" ht="20" customHeight="1">
      <c r="A428" s="85">
        <v>422</v>
      </c>
      <c r="B428" s="75" t="str">
        <f>IF(Data!B428:$B$1006&lt;&gt;"",Data!B428,"")</f>
        <v/>
      </c>
      <c r="C428" s="75" t="str">
        <f>IF(Data!$B428:C$1006&lt;&gt;"",Data!C428,"")</f>
        <v/>
      </c>
      <c r="D428" s="75" t="str">
        <f>IF(Data!$B428:D$1006&lt;&gt;"",Data!D428,"")</f>
        <v/>
      </c>
      <c r="E428" s="75" t="str">
        <f>IF(Data!$B428:E$1006&lt;&gt;"",Data!E428,"")</f>
        <v/>
      </c>
      <c r="F428" s="75" t="str">
        <f>IF(Data!$B428:F$1006&lt;&gt;"",Data!F428,"")</f>
        <v/>
      </c>
      <c r="G428" s="75" t="str">
        <f>IF(Data!$B428:G$1006&lt;&gt;"",Data!G428,"")</f>
        <v/>
      </c>
      <c r="H428" s="75" t="str">
        <f>IF(Data!$B428:H$1006&lt;&gt;"",Data!H428,"")</f>
        <v/>
      </c>
      <c r="I428" s="75" t="str">
        <f>IF(Data!$B428:I$1006&lt;&gt;"",Data!I428,"")</f>
        <v/>
      </c>
      <c r="J428" s="75" t="str">
        <f>IF(Data!$B428:J$1006&lt;&gt;"",Data!J428,"")</f>
        <v/>
      </c>
      <c r="K428" s="75" t="str">
        <f>IF(Data!$B428:K$1006&lt;&gt;"",Data!K428,"")</f>
        <v/>
      </c>
      <c r="L428" s="75" t="str">
        <f>IF(Data!$B428:L$1006&lt;&gt;"",Data!L428,"")</f>
        <v/>
      </c>
      <c r="M428" s="75" t="str">
        <f>IF(Data!$B428:M$1006&lt;&gt;"",Data!M428,"")</f>
        <v/>
      </c>
      <c r="N428" s="75" t="str">
        <f>IF(Data!$B428:N$1006&lt;&gt;"",Data!N428,"")</f>
        <v/>
      </c>
      <c r="O428" s="75" t="str">
        <f>IF(Data!$B428:O$1006&lt;&gt;"",Data!O428,"")</f>
        <v/>
      </c>
      <c r="P428" s="75" t="str">
        <f>IF(Data!$B428:P$1006&lt;&gt;"",Data!P428,"")</f>
        <v/>
      </c>
      <c r="Q428" s="75" t="str">
        <f>IF(Data!$B428:Q$1006&lt;&gt;"",Data!Q428,"")</f>
        <v/>
      </c>
      <c r="R428" s="75" t="str">
        <f>IF(Data!$B428:R$1006&lt;&gt;"",Data!R428,"")</f>
        <v/>
      </c>
      <c r="S428" s="75" t="str">
        <f>IF(Data!$B428:S$1006&lt;&gt;"",Data!S428,"")</f>
        <v/>
      </c>
      <c r="T428" s="75" t="str">
        <f>IF(Data!$B428:T$1006&lt;&gt;"",Data!T428,"")</f>
        <v/>
      </c>
      <c r="U428" s="75" t="str">
        <f>IF(Data!$B428:U$1006&lt;&gt;"",Data!U428,"")</f>
        <v/>
      </c>
      <c r="AB428" s="73">
        <f t="shared" si="127"/>
        <v>0</v>
      </c>
      <c r="AC428" s="73" t="str">
        <f t="shared" si="128"/>
        <v/>
      </c>
      <c r="AD428" s="73" t="str">
        <f t="shared" si="129"/>
        <v/>
      </c>
      <c r="AE428" s="73" t="str">
        <f t="shared" si="130"/>
        <v/>
      </c>
      <c r="AF428" s="73" t="str">
        <f t="shared" si="131"/>
        <v/>
      </c>
      <c r="AG428" s="73" t="str">
        <f t="shared" si="132"/>
        <v/>
      </c>
      <c r="AH428" s="73" t="str">
        <f t="shared" si="133"/>
        <v/>
      </c>
      <c r="AI428" s="73" t="str">
        <f t="shared" si="134"/>
        <v/>
      </c>
      <c r="AJ428" s="73" t="str">
        <f t="shared" si="135"/>
        <v/>
      </c>
      <c r="AK428" s="73" t="str">
        <f t="shared" si="136"/>
        <v/>
      </c>
      <c r="AL428" s="73" t="str">
        <f t="shared" si="137"/>
        <v/>
      </c>
      <c r="AM428" s="73" t="str">
        <f t="shared" si="138"/>
        <v/>
      </c>
      <c r="AN428" s="73" t="str">
        <f t="shared" si="139"/>
        <v/>
      </c>
      <c r="AO428" s="73" t="str">
        <f t="shared" si="140"/>
        <v/>
      </c>
      <c r="AP428" s="73" t="str">
        <f t="shared" si="141"/>
        <v/>
      </c>
      <c r="AQ428" s="73" t="str">
        <f t="shared" si="142"/>
        <v/>
      </c>
      <c r="AR428" s="73" t="str">
        <f t="shared" si="143"/>
        <v/>
      </c>
      <c r="AS428" s="73" t="str">
        <f t="shared" si="144"/>
        <v/>
      </c>
      <c r="AT428" s="73" t="str">
        <f t="shared" si="145"/>
        <v/>
      </c>
      <c r="AU428" s="73" t="str">
        <f t="shared" si="146"/>
        <v/>
      </c>
      <c r="AV428" s="73" t="str">
        <f t="shared" si="147"/>
        <v/>
      </c>
    </row>
    <row r="429" spans="1:48" ht="20" customHeight="1">
      <c r="A429" s="85">
        <v>423</v>
      </c>
      <c r="B429" s="75" t="str">
        <f>IF(Data!B429:$B$1006&lt;&gt;"",Data!B429,"")</f>
        <v/>
      </c>
      <c r="C429" s="75" t="str">
        <f>IF(Data!$B429:C$1006&lt;&gt;"",Data!C429,"")</f>
        <v/>
      </c>
      <c r="D429" s="75" t="str">
        <f>IF(Data!$B429:D$1006&lt;&gt;"",Data!D429,"")</f>
        <v/>
      </c>
      <c r="E429" s="75" t="str">
        <f>IF(Data!$B429:E$1006&lt;&gt;"",Data!E429,"")</f>
        <v/>
      </c>
      <c r="F429" s="75" t="str">
        <f>IF(Data!$B429:F$1006&lt;&gt;"",Data!F429,"")</f>
        <v/>
      </c>
      <c r="G429" s="75" t="str">
        <f>IF(Data!$B429:G$1006&lt;&gt;"",Data!G429,"")</f>
        <v/>
      </c>
      <c r="H429" s="75" t="str">
        <f>IF(Data!$B429:H$1006&lt;&gt;"",Data!H429,"")</f>
        <v/>
      </c>
      <c r="I429" s="75" t="str">
        <f>IF(Data!$B429:I$1006&lt;&gt;"",Data!I429,"")</f>
        <v/>
      </c>
      <c r="J429" s="75" t="str">
        <f>IF(Data!$B429:J$1006&lt;&gt;"",Data!J429,"")</f>
        <v/>
      </c>
      <c r="K429" s="75" t="str">
        <f>IF(Data!$B429:K$1006&lt;&gt;"",Data!K429,"")</f>
        <v/>
      </c>
      <c r="L429" s="75" t="str">
        <f>IF(Data!$B429:L$1006&lt;&gt;"",Data!L429,"")</f>
        <v/>
      </c>
      <c r="M429" s="75" t="str">
        <f>IF(Data!$B429:M$1006&lt;&gt;"",Data!M429,"")</f>
        <v/>
      </c>
      <c r="N429" s="75" t="str">
        <f>IF(Data!$B429:N$1006&lt;&gt;"",Data!N429,"")</f>
        <v/>
      </c>
      <c r="O429" s="75" t="str">
        <f>IF(Data!$B429:O$1006&lt;&gt;"",Data!O429,"")</f>
        <v/>
      </c>
      <c r="P429" s="75" t="str">
        <f>IF(Data!$B429:P$1006&lt;&gt;"",Data!P429,"")</f>
        <v/>
      </c>
      <c r="Q429" s="75" t="str">
        <f>IF(Data!$B429:Q$1006&lt;&gt;"",Data!Q429,"")</f>
        <v/>
      </c>
      <c r="R429" s="75" t="str">
        <f>IF(Data!$B429:R$1006&lt;&gt;"",Data!R429,"")</f>
        <v/>
      </c>
      <c r="S429" s="75" t="str">
        <f>IF(Data!$B429:S$1006&lt;&gt;"",Data!S429,"")</f>
        <v/>
      </c>
      <c r="T429" s="75" t="str">
        <f>IF(Data!$B429:T$1006&lt;&gt;"",Data!T429,"")</f>
        <v/>
      </c>
      <c r="U429" s="75" t="str">
        <f>IF(Data!$B429:U$1006&lt;&gt;"",Data!U429,"")</f>
        <v/>
      </c>
      <c r="AB429" s="73">
        <f t="shared" si="127"/>
        <v>0</v>
      </c>
      <c r="AC429" s="73" t="str">
        <f t="shared" si="128"/>
        <v/>
      </c>
      <c r="AD429" s="73" t="str">
        <f t="shared" si="129"/>
        <v/>
      </c>
      <c r="AE429" s="73" t="str">
        <f t="shared" si="130"/>
        <v/>
      </c>
      <c r="AF429" s="73" t="str">
        <f t="shared" si="131"/>
        <v/>
      </c>
      <c r="AG429" s="73" t="str">
        <f t="shared" si="132"/>
        <v/>
      </c>
      <c r="AH429" s="73" t="str">
        <f t="shared" si="133"/>
        <v/>
      </c>
      <c r="AI429" s="73" t="str">
        <f t="shared" si="134"/>
        <v/>
      </c>
      <c r="AJ429" s="73" t="str">
        <f t="shared" si="135"/>
        <v/>
      </c>
      <c r="AK429" s="73" t="str">
        <f t="shared" si="136"/>
        <v/>
      </c>
      <c r="AL429" s="73" t="str">
        <f t="shared" si="137"/>
        <v/>
      </c>
      <c r="AM429" s="73" t="str">
        <f t="shared" si="138"/>
        <v/>
      </c>
      <c r="AN429" s="73" t="str">
        <f t="shared" si="139"/>
        <v/>
      </c>
      <c r="AO429" s="73" t="str">
        <f t="shared" si="140"/>
        <v/>
      </c>
      <c r="AP429" s="73" t="str">
        <f t="shared" si="141"/>
        <v/>
      </c>
      <c r="AQ429" s="73" t="str">
        <f t="shared" si="142"/>
        <v/>
      </c>
      <c r="AR429" s="73" t="str">
        <f t="shared" si="143"/>
        <v/>
      </c>
      <c r="AS429" s="73" t="str">
        <f t="shared" si="144"/>
        <v/>
      </c>
      <c r="AT429" s="73" t="str">
        <f t="shared" si="145"/>
        <v/>
      </c>
      <c r="AU429" s="73" t="str">
        <f t="shared" si="146"/>
        <v/>
      </c>
      <c r="AV429" s="73" t="str">
        <f t="shared" si="147"/>
        <v/>
      </c>
    </row>
    <row r="430" spans="1:48" ht="20" customHeight="1">
      <c r="A430" s="85">
        <v>424</v>
      </c>
      <c r="B430" s="75" t="str">
        <f>IF(Data!B430:$B$1006&lt;&gt;"",Data!B430,"")</f>
        <v/>
      </c>
      <c r="C430" s="75" t="str">
        <f>IF(Data!$B430:C$1006&lt;&gt;"",Data!C430,"")</f>
        <v/>
      </c>
      <c r="D430" s="75" t="str">
        <f>IF(Data!$B430:D$1006&lt;&gt;"",Data!D430,"")</f>
        <v/>
      </c>
      <c r="E430" s="75" t="str">
        <f>IF(Data!$B430:E$1006&lt;&gt;"",Data!E430,"")</f>
        <v/>
      </c>
      <c r="F430" s="75" t="str">
        <f>IF(Data!$B430:F$1006&lt;&gt;"",Data!F430,"")</f>
        <v/>
      </c>
      <c r="G430" s="75" t="str">
        <f>IF(Data!$B430:G$1006&lt;&gt;"",Data!G430,"")</f>
        <v/>
      </c>
      <c r="H430" s="75" t="str">
        <f>IF(Data!$B430:H$1006&lt;&gt;"",Data!H430,"")</f>
        <v/>
      </c>
      <c r="I430" s="75" t="str">
        <f>IF(Data!$B430:I$1006&lt;&gt;"",Data!I430,"")</f>
        <v/>
      </c>
      <c r="J430" s="75" t="str">
        <f>IF(Data!$B430:J$1006&lt;&gt;"",Data!J430,"")</f>
        <v/>
      </c>
      <c r="K430" s="75" t="str">
        <f>IF(Data!$B430:K$1006&lt;&gt;"",Data!K430,"")</f>
        <v/>
      </c>
      <c r="L430" s="75" t="str">
        <f>IF(Data!$B430:L$1006&lt;&gt;"",Data!L430,"")</f>
        <v/>
      </c>
      <c r="M430" s="75" t="str">
        <f>IF(Data!$B430:M$1006&lt;&gt;"",Data!M430,"")</f>
        <v/>
      </c>
      <c r="N430" s="75" t="str">
        <f>IF(Data!$B430:N$1006&lt;&gt;"",Data!N430,"")</f>
        <v/>
      </c>
      <c r="O430" s="75" t="str">
        <f>IF(Data!$B430:O$1006&lt;&gt;"",Data!O430,"")</f>
        <v/>
      </c>
      <c r="P430" s="75" t="str">
        <f>IF(Data!$B430:P$1006&lt;&gt;"",Data!P430,"")</f>
        <v/>
      </c>
      <c r="Q430" s="75" t="str">
        <f>IF(Data!$B430:Q$1006&lt;&gt;"",Data!Q430,"")</f>
        <v/>
      </c>
      <c r="R430" s="75" t="str">
        <f>IF(Data!$B430:R$1006&lt;&gt;"",Data!R430,"")</f>
        <v/>
      </c>
      <c r="S430" s="75" t="str">
        <f>IF(Data!$B430:S$1006&lt;&gt;"",Data!S430,"")</f>
        <v/>
      </c>
      <c r="T430" s="75" t="str">
        <f>IF(Data!$B430:T$1006&lt;&gt;"",Data!T430,"")</f>
        <v/>
      </c>
      <c r="U430" s="75" t="str">
        <f>IF(Data!$B430:U$1006&lt;&gt;"",Data!U430,"")</f>
        <v/>
      </c>
      <c r="AB430" s="73">
        <f t="shared" si="127"/>
        <v>0</v>
      </c>
      <c r="AC430" s="73" t="str">
        <f t="shared" si="128"/>
        <v/>
      </c>
      <c r="AD430" s="73" t="str">
        <f t="shared" si="129"/>
        <v/>
      </c>
      <c r="AE430" s="73" t="str">
        <f t="shared" si="130"/>
        <v/>
      </c>
      <c r="AF430" s="73" t="str">
        <f t="shared" si="131"/>
        <v/>
      </c>
      <c r="AG430" s="73" t="str">
        <f t="shared" si="132"/>
        <v/>
      </c>
      <c r="AH430" s="73" t="str">
        <f t="shared" si="133"/>
        <v/>
      </c>
      <c r="AI430" s="73" t="str">
        <f t="shared" si="134"/>
        <v/>
      </c>
      <c r="AJ430" s="73" t="str">
        <f t="shared" si="135"/>
        <v/>
      </c>
      <c r="AK430" s="73" t="str">
        <f t="shared" si="136"/>
        <v/>
      </c>
      <c r="AL430" s="73" t="str">
        <f t="shared" si="137"/>
        <v/>
      </c>
      <c r="AM430" s="73" t="str">
        <f t="shared" si="138"/>
        <v/>
      </c>
      <c r="AN430" s="73" t="str">
        <f t="shared" si="139"/>
        <v/>
      </c>
      <c r="AO430" s="73" t="str">
        <f t="shared" si="140"/>
        <v/>
      </c>
      <c r="AP430" s="73" t="str">
        <f t="shared" si="141"/>
        <v/>
      </c>
      <c r="AQ430" s="73" t="str">
        <f t="shared" si="142"/>
        <v/>
      </c>
      <c r="AR430" s="73" t="str">
        <f t="shared" si="143"/>
        <v/>
      </c>
      <c r="AS430" s="73" t="str">
        <f t="shared" si="144"/>
        <v/>
      </c>
      <c r="AT430" s="73" t="str">
        <f t="shared" si="145"/>
        <v/>
      </c>
      <c r="AU430" s="73" t="str">
        <f t="shared" si="146"/>
        <v/>
      </c>
      <c r="AV430" s="73" t="str">
        <f t="shared" si="147"/>
        <v/>
      </c>
    </row>
    <row r="431" spans="1:48" ht="20" customHeight="1">
      <c r="A431" s="85">
        <v>425</v>
      </c>
      <c r="B431" s="75" t="str">
        <f>IF(Data!B431:$B$1006&lt;&gt;"",Data!B431,"")</f>
        <v/>
      </c>
      <c r="C431" s="75" t="str">
        <f>IF(Data!$B431:C$1006&lt;&gt;"",Data!C431,"")</f>
        <v/>
      </c>
      <c r="D431" s="75" t="str">
        <f>IF(Data!$B431:D$1006&lt;&gt;"",Data!D431,"")</f>
        <v/>
      </c>
      <c r="E431" s="75" t="str">
        <f>IF(Data!$B431:E$1006&lt;&gt;"",Data!E431,"")</f>
        <v/>
      </c>
      <c r="F431" s="75" t="str">
        <f>IF(Data!$B431:F$1006&lt;&gt;"",Data!F431,"")</f>
        <v/>
      </c>
      <c r="G431" s="75" t="str">
        <f>IF(Data!$B431:G$1006&lt;&gt;"",Data!G431,"")</f>
        <v/>
      </c>
      <c r="H431" s="75" t="str">
        <f>IF(Data!$B431:H$1006&lt;&gt;"",Data!H431,"")</f>
        <v/>
      </c>
      <c r="I431" s="75" t="str">
        <f>IF(Data!$B431:I$1006&lt;&gt;"",Data!I431,"")</f>
        <v/>
      </c>
      <c r="J431" s="75" t="str">
        <f>IF(Data!$B431:J$1006&lt;&gt;"",Data!J431,"")</f>
        <v/>
      </c>
      <c r="K431" s="75" t="str">
        <f>IF(Data!$B431:K$1006&lt;&gt;"",Data!K431,"")</f>
        <v/>
      </c>
      <c r="L431" s="75" t="str">
        <f>IF(Data!$B431:L$1006&lt;&gt;"",Data!L431,"")</f>
        <v/>
      </c>
      <c r="M431" s="75" t="str">
        <f>IF(Data!$B431:M$1006&lt;&gt;"",Data!M431,"")</f>
        <v/>
      </c>
      <c r="N431" s="75" t="str">
        <f>IF(Data!$B431:N$1006&lt;&gt;"",Data!N431,"")</f>
        <v/>
      </c>
      <c r="O431" s="75" t="str">
        <f>IF(Data!$B431:O$1006&lt;&gt;"",Data!O431,"")</f>
        <v/>
      </c>
      <c r="P431" s="75" t="str">
        <f>IF(Data!$B431:P$1006&lt;&gt;"",Data!P431,"")</f>
        <v/>
      </c>
      <c r="Q431" s="75" t="str">
        <f>IF(Data!$B431:Q$1006&lt;&gt;"",Data!Q431,"")</f>
        <v/>
      </c>
      <c r="R431" s="75" t="str">
        <f>IF(Data!$B431:R$1006&lt;&gt;"",Data!R431,"")</f>
        <v/>
      </c>
      <c r="S431" s="75" t="str">
        <f>IF(Data!$B431:S$1006&lt;&gt;"",Data!S431,"")</f>
        <v/>
      </c>
      <c r="T431" s="75" t="str">
        <f>IF(Data!$B431:T$1006&lt;&gt;"",Data!T431,"")</f>
        <v/>
      </c>
      <c r="U431" s="75" t="str">
        <f>IF(Data!$B431:U$1006&lt;&gt;"",Data!U431,"")</f>
        <v/>
      </c>
      <c r="AB431" s="73">
        <f t="shared" si="127"/>
        <v>0</v>
      </c>
      <c r="AC431" s="73" t="str">
        <f t="shared" si="128"/>
        <v/>
      </c>
      <c r="AD431" s="73" t="str">
        <f t="shared" si="129"/>
        <v/>
      </c>
      <c r="AE431" s="73" t="str">
        <f t="shared" si="130"/>
        <v/>
      </c>
      <c r="AF431" s="73" t="str">
        <f t="shared" si="131"/>
        <v/>
      </c>
      <c r="AG431" s="73" t="str">
        <f t="shared" si="132"/>
        <v/>
      </c>
      <c r="AH431" s="73" t="str">
        <f t="shared" si="133"/>
        <v/>
      </c>
      <c r="AI431" s="73" t="str">
        <f t="shared" si="134"/>
        <v/>
      </c>
      <c r="AJ431" s="73" t="str">
        <f t="shared" si="135"/>
        <v/>
      </c>
      <c r="AK431" s="73" t="str">
        <f t="shared" si="136"/>
        <v/>
      </c>
      <c r="AL431" s="73" t="str">
        <f t="shared" si="137"/>
        <v/>
      </c>
      <c r="AM431" s="73" t="str">
        <f t="shared" si="138"/>
        <v/>
      </c>
      <c r="AN431" s="73" t="str">
        <f t="shared" si="139"/>
        <v/>
      </c>
      <c r="AO431" s="73" t="str">
        <f t="shared" si="140"/>
        <v/>
      </c>
      <c r="AP431" s="73" t="str">
        <f t="shared" si="141"/>
        <v/>
      </c>
      <c r="AQ431" s="73" t="str">
        <f t="shared" si="142"/>
        <v/>
      </c>
      <c r="AR431" s="73" t="str">
        <f t="shared" si="143"/>
        <v/>
      </c>
      <c r="AS431" s="73" t="str">
        <f t="shared" si="144"/>
        <v/>
      </c>
      <c r="AT431" s="73" t="str">
        <f t="shared" si="145"/>
        <v/>
      </c>
      <c r="AU431" s="73" t="str">
        <f t="shared" si="146"/>
        <v/>
      </c>
      <c r="AV431" s="73" t="str">
        <f t="shared" si="147"/>
        <v/>
      </c>
    </row>
    <row r="432" spans="1:48" ht="20" customHeight="1">
      <c r="A432" s="85">
        <v>426</v>
      </c>
      <c r="B432" s="75" t="str">
        <f>IF(Data!B432:$B$1006&lt;&gt;"",Data!B432,"")</f>
        <v/>
      </c>
      <c r="C432" s="75" t="str">
        <f>IF(Data!$B432:C$1006&lt;&gt;"",Data!C432,"")</f>
        <v/>
      </c>
      <c r="D432" s="75" t="str">
        <f>IF(Data!$B432:D$1006&lt;&gt;"",Data!D432,"")</f>
        <v/>
      </c>
      <c r="E432" s="75" t="str">
        <f>IF(Data!$B432:E$1006&lt;&gt;"",Data!E432,"")</f>
        <v/>
      </c>
      <c r="F432" s="75" t="str">
        <f>IF(Data!$B432:F$1006&lt;&gt;"",Data!F432,"")</f>
        <v/>
      </c>
      <c r="G432" s="75" t="str">
        <f>IF(Data!$B432:G$1006&lt;&gt;"",Data!G432,"")</f>
        <v/>
      </c>
      <c r="H432" s="75" t="str">
        <f>IF(Data!$B432:H$1006&lt;&gt;"",Data!H432,"")</f>
        <v/>
      </c>
      <c r="I432" s="75" t="str">
        <f>IF(Data!$B432:I$1006&lt;&gt;"",Data!I432,"")</f>
        <v/>
      </c>
      <c r="J432" s="75" t="str">
        <f>IF(Data!$B432:J$1006&lt;&gt;"",Data!J432,"")</f>
        <v/>
      </c>
      <c r="K432" s="75" t="str">
        <f>IF(Data!$B432:K$1006&lt;&gt;"",Data!K432,"")</f>
        <v/>
      </c>
      <c r="L432" s="75" t="str">
        <f>IF(Data!$B432:L$1006&lt;&gt;"",Data!L432,"")</f>
        <v/>
      </c>
      <c r="M432" s="75" t="str">
        <f>IF(Data!$B432:M$1006&lt;&gt;"",Data!M432,"")</f>
        <v/>
      </c>
      <c r="N432" s="75" t="str">
        <f>IF(Data!$B432:N$1006&lt;&gt;"",Data!N432,"")</f>
        <v/>
      </c>
      <c r="O432" s="75" t="str">
        <f>IF(Data!$B432:O$1006&lt;&gt;"",Data!O432,"")</f>
        <v/>
      </c>
      <c r="P432" s="75" t="str">
        <f>IF(Data!$B432:P$1006&lt;&gt;"",Data!P432,"")</f>
        <v/>
      </c>
      <c r="Q432" s="75" t="str">
        <f>IF(Data!$B432:Q$1006&lt;&gt;"",Data!Q432,"")</f>
        <v/>
      </c>
      <c r="R432" s="75" t="str">
        <f>IF(Data!$B432:R$1006&lt;&gt;"",Data!R432,"")</f>
        <v/>
      </c>
      <c r="S432" s="75" t="str">
        <f>IF(Data!$B432:S$1006&lt;&gt;"",Data!S432,"")</f>
        <v/>
      </c>
      <c r="T432" s="75" t="str">
        <f>IF(Data!$B432:T$1006&lt;&gt;"",Data!T432,"")</f>
        <v/>
      </c>
      <c r="U432" s="75" t="str">
        <f>IF(Data!$B432:U$1006&lt;&gt;"",Data!U432,"")</f>
        <v/>
      </c>
      <c r="AB432" s="73">
        <f t="shared" si="127"/>
        <v>0</v>
      </c>
      <c r="AC432" s="73" t="str">
        <f t="shared" si="128"/>
        <v/>
      </c>
      <c r="AD432" s="73" t="str">
        <f t="shared" si="129"/>
        <v/>
      </c>
      <c r="AE432" s="73" t="str">
        <f t="shared" si="130"/>
        <v/>
      </c>
      <c r="AF432" s="73" t="str">
        <f t="shared" si="131"/>
        <v/>
      </c>
      <c r="AG432" s="73" t="str">
        <f t="shared" si="132"/>
        <v/>
      </c>
      <c r="AH432" s="73" t="str">
        <f t="shared" si="133"/>
        <v/>
      </c>
      <c r="AI432" s="73" t="str">
        <f t="shared" si="134"/>
        <v/>
      </c>
      <c r="AJ432" s="73" t="str">
        <f t="shared" si="135"/>
        <v/>
      </c>
      <c r="AK432" s="73" t="str">
        <f t="shared" si="136"/>
        <v/>
      </c>
      <c r="AL432" s="73" t="str">
        <f t="shared" si="137"/>
        <v/>
      </c>
      <c r="AM432" s="73" t="str">
        <f t="shared" si="138"/>
        <v/>
      </c>
      <c r="AN432" s="73" t="str">
        <f t="shared" si="139"/>
        <v/>
      </c>
      <c r="AO432" s="73" t="str">
        <f t="shared" si="140"/>
        <v/>
      </c>
      <c r="AP432" s="73" t="str">
        <f t="shared" si="141"/>
        <v/>
      </c>
      <c r="AQ432" s="73" t="str">
        <f t="shared" si="142"/>
        <v/>
      </c>
      <c r="AR432" s="73" t="str">
        <f t="shared" si="143"/>
        <v/>
      </c>
      <c r="AS432" s="73" t="str">
        <f t="shared" si="144"/>
        <v/>
      </c>
      <c r="AT432" s="73" t="str">
        <f t="shared" si="145"/>
        <v/>
      </c>
      <c r="AU432" s="73" t="str">
        <f t="shared" si="146"/>
        <v/>
      </c>
      <c r="AV432" s="73" t="str">
        <f t="shared" si="147"/>
        <v/>
      </c>
    </row>
    <row r="433" spans="1:48" ht="20" customHeight="1">
      <c r="A433" s="85">
        <v>427</v>
      </c>
      <c r="B433" s="75" t="str">
        <f>IF(Data!B433:$B$1006&lt;&gt;"",Data!B433,"")</f>
        <v/>
      </c>
      <c r="C433" s="75" t="str">
        <f>IF(Data!$B433:C$1006&lt;&gt;"",Data!C433,"")</f>
        <v/>
      </c>
      <c r="D433" s="75" t="str">
        <f>IF(Data!$B433:D$1006&lt;&gt;"",Data!D433,"")</f>
        <v/>
      </c>
      <c r="E433" s="75" t="str">
        <f>IF(Data!$B433:E$1006&lt;&gt;"",Data!E433,"")</f>
        <v/>
      </c>
      <c r="F433" s="75" t="str">
        <f>IF(Data!$B433:F$1006&lt;&gt;"",Data!F433,"")</f>
        <v/>
      </c>
      <c r="G433" s="75" t="str">
        <f>IF(Data!$B433:G$1006&lt;&gt;"",Data!G433,"")</f>
        <v/>
      </c>
      <c r="H433" s="75" t="str">
        <f>IF(Data!$B433:H$1006&lt;&gt;"",Data!H433,"")</f>
        <v/>
      </c>
      <c r="I433" s="75" t="str">
        <f>IF(Data!$B433:I$1006&lt;&gt;"",Data!I433,"")</f>
        <v/>
      </c>
      <c r="J433" s="75" t="str">
        <f>IF(Data!$B433:J$1006&lt;&gt;"",Data!J433,"")</f>
        <v/>
      </c>
      <c r="K433" s="75" t="str">
        <f>IF(Data!$B433:K$1006&lt;&gt;"",Data!K433,"")</f>
        <v/>
      </c>
      <c r="L433" s="75" t="str">
        <f>IF(Data!$B433:L$1006&lt;&gt;"",Data!L433,"")</f>
        <v/>
      </c>
      <c r="M433" s="75" t="str">
        <f>IF(Data!$B433:M$1006&lt;&gt;"",Data!M433,"")</f>
        <v/>
      </c>
      <c r="N433" s="75" t="str">
        <f>IF(Data!$B433:N$1006&lt;&gt;"",Data!N433,"")</f>
        <v/>
      </c>
      <c r="O433" s="75" t="str">
        <f>IF(Data!$B433:O$1006&lt;&gt;"",Data!O433,"")</f>
        <v/>
      </c>
      <c r="P433" s="75" t="str">
        <f>IF(Data!$B433:P$1006&lt;&gt;"",Data!P433,"")</f>
        <v/>
      </c>
      <c r="Q433" s="75" t="str">
        <f>IF(Data!$B433:Q$1006&lt;&gt;"",Data!Q433,"")</f>
        <v/>
      </c>
      <c r="R433" s="75" t="str">
        <f>IF(Data!$B433:R$1006&lt;&gt;"",Data!R433,"")</f>
        <v/>
      </c>
      <c r="S433" s="75" t="str">
        <f>IF(Data!$B433:S$1006&lt;&gt;"",Data!S433,"")</f>
        <v/>
      </c>
      <c r="T433" s="75" t="str">
        <f>IF(Data!$B433:T$1006&lt;&gt;"",Data!T433,"")</f>
        <v/>
      </c>
      <c r="U433" s="75" t="str">
        <f>IF(Data!$B433:U$1006&lt;&gt;"",Data!U433,"")</f>
        <v/>
      </c>
      <c r="AB433" s="73">
        <f t="shared" si="127"/>
        <v>0</v>
      </c>
      <c r="AC433" s="73" t="str">
        <f t="shared" si="128"/>
        <v/>
      </c>
      <c r="AD433" s="73" t="str">
        <f t="shared" si="129"/>
        <v/>
      </c>
      <c r="AE433" s="73" t="str">
        <f t="shared" si="130"/>
        <v/>
      </c>
      <c r="AF433" s="73" t="str">
        <f t="shared" si="131"/>
        <v/>
      </c>
      <c r="AG433" s="73" t="str">
        <f t="shared" si="132"/>
        <v/>
      </c>
      <c r="AH433" s="73" t="str">
        <f t="shared" si="133"/>
        <v/>
      </c>
      <c r="AI433" s="73" t="str">
        <f t="shared" si="134"/>
        <v/>
      </c>
      <c r="AJ433" s="73" t="str">
        <f t="shared" si="135"/>
        <v/>
      </c>
      <c r="AK433" s="73" t="str">
        <f t="shared" si="136"/>
        <v/>
      </c>
      <c r="AL433" s="73" t="str">
        <f t="shared" si="137"/>
        <v/>
      </c>
      <c r="AM433" s="73" t="str">
        <f t="shared" si="138"/>
        <v/>
      </c>
      <c r="AN433" s="73" t="str">
        <f t="shared" si="139"/>
        <v/>
      </c>
      <c r="AO433" s="73" t="str">
        <f t="shared" si="140"/>
        <v/>
      </c>
      <c r="AP433" s="73" t="str">
        <f t="shared" si="141"/>
        <v/>
      </c>
      <c r="AQ433" s="73" t="str">
        <f t="shared" si="142"/>
        <v/>
      </c>
      <c r="AR433" s="73" t="str">
        <f t="shared" si="143"/>
        <v/>
      </c>
      <c r="AS433" s="73" t="str">
        <f t="shared" si="144"/>
        <v/>
      </c>
      <c r="AT433" s="73" t="str">
        <f t="shared" si="145"/>
        <v/>
      </c>
      <c r="AU433" s="73" t="str">
        <f t="shared" si="146"/>
        <v/>
      </c>
      <c r="AV433" s="73" t="str">
        <f t="shared" si="147"/>
        <v/>
      </c>
    </row>
    <row r="434" spans="1:48" ht="20" customHeight="1">
      <c r="A434" s="85">
        <v>428</v>
      </c>
      <c r="B434" s="75" t="str">
        <f>IF(Data!B434:$B$1006&lt;&gt;"",Data!B434,"")</f>
        <v/>
      </c>
      <c r="C434" s="75" t="str">
        <f>IF(Data!$B434:C$1006&lt;&gt;"",Data!C434,"")</f>
        <v/>
      </c>
      <c r="D434" s="75" t="str">
        <f>IF(Data!$B434:D$1006&lt;&gt;"",Data!D434,"")</f>
        <v/>
      </c>
      <c r="E434" s="75" t="str">
        <f>IF(Data!$B434:E$1006&lt;&gt;"",Data!E434,"")</f>
        <v/>
      </c>
      <c r="F434" s="75" t="str">
        <f>IF(Data!$B434:F$1006&lt;&gt;"",Data!F434,"")</f>
        <v/>
      </c>
      <c r="G434" s="75" t="str">
        <f>IF(Data!$B434:G$1006&lt;&gt;"",Data!G434,"")</f>
        <v/>
      </c>
      <c r="H434" s="75" t="str">
        <f>IF(Data!$B434:H$1006&lt;&gt;"",Data!H434,"")</f>
        <v/>
      </c>
      <c r="I434" s="75" t="str">
        <f>IF(Data!$B434:I$1006&lt;&gt;"",Data!I434,"")</f>
        <v/>
      </c>
      <c r="J434" s="75" t="str">
        <f>IF(Data!$B434:J$1006&lt;&gt;"",Data!J434,"")</f>
        <v/>
      </c>
      <c r="K434" s="75" t="str">
        <f>IF(Data!$B434:K$1006&lt;&gt;"",Data!K434,"")</f>
        <v/>
      </c>
      <c r="L434" s="75" t="str">
        <f>IF(Data!$B434:L$1006&lt;&gt;"",Data!L434,"")</f>
        <v/>
      </c>
      <c r="M434" s="75" t="str">
        <f>IF(Data!$B434:M$1006&lt;&gt;"",Data!M434,"")</f>
        <v/>
      </c>
      <c r="N434" s="75" t="str">
        <f>IF(Data!$B434:N$1006&lt;&gt;"",Data!N434,"")</f>
        <v/>
      </c>
      <c r="O434" s="75" t="str">
        <f>IF(Data!$B434:O$1006&lt;&gt;"",Data!O434,"")</f>
        <v/>
      </c>
      <c r="P434" s="75" t="str">
        <f>IF(Data!$B434:P$1006&lt;&gt;"",Data!P434,"")</f>
        <v/>
      </c>
      <c r="Q434" s="75" t="str">
        <f>IF(Data!$B434:Q$1006&lt;&gt;"",Data!Q434,"")</f>
        <v/>
      </c>
      <c r="R434" s="75" t="str">
        <f>IF(Data!$B434:R$1006&lt;&gt;"",Data!R434,"")</f>
        <v/>
      </c>
      <c r="S434" s="75" t="str">
        <f>IF(Data!$B434:S$1006&lt;&gt;"",Data!S434,"")</f>
        <v/>
      </c>
      <c r="T434" s="75" t="str">
        <f>IF(Data!$B434:T$1006&lt;&gt;"",Data!T434,"")</f>
        <v/>
      </c>
      <c r="U434" s="75" t="str">
        <f>IF(Data!$B434:U$1006&lt;&gt;"",Data!U434,"")</f>
        <v/>
      </c>
      <c r="AB434" s="73">
        <f t="shared" si="127"/>
        <v>0</v>
      </c>
      <c r="AC434" s="73" t="str">
        <f t="shared" si="128"/>
        <v/>
      </c>
      <c r="AD434" s="73" t="str">
        <f t="shared" si="129"/>
        <v/>
      </c>
      <c r="AE434" s="73" t="str">
        <f t="shared" si="130"/>
        <v/>
      </c>
      <c r="AF434" s="73" t="str">
        <f t="shared" si="131"/>
        <v/>
      </c>
      <c r="AG434" s="73" t="str">
        <f t="shared" si="132"/>
        <v/>
      </c>
      <c r="AH434" s="73" t="str">
        <f t="shared" si="133"/>
        <v/>
      </c>
      <c r="AI434" s="73" t="str">
        <f t="shared" si="134"/>
        <v/>
      </c>
      <c r="AJ434" s="73" t="str">
        <f t="shared" si="135"/>
        <v/>
      </c>
      <c r="AK434" s="73" t="str">
        <f t="shared" si="136"/>
        <v/>
      </c>
      <c r="AL434" s="73" t="str">
        <f t="shared" si="137"/>
        <v/>
      </c>
      <c r="AM434" s="73" t="str">
        <f t="shared" si="138"/>
        <v/>
      </c>
      <c r="AN434" s="73" t="str">
        <f t="shared" si="139"/>
        <v/>
      </c>
      <c r="AO434" s="73" t="str">
        <f t="shared" si="140"/>
        <v/>
      </c>
      <c r="AP434" s="73" t="str">
        <f t="shared" si="141"/>
        <v/>
      </c>
      <c r="AQ434" s="73" t="str">
        <f t="shared" si="142"/>
        <v/>
      </c>
      <c r="AR434" s="73" t="str">
        <f t="shared" si="143"/>
        <v/>
      </c>
      <c r="AS434" s="73" t="str">
        <f t="shared" si="144"/>
        <v/>
      </c>
      <c r="AT434" s="73" t="str">
        <f t="shared" si="145"/>
        <v/>
      </c>
      <c r="AU434" s="73" t="str">
        <f t="shared" si="146"/>
        <v/>
      </c>
      <c r="AV434" s="73" t="str">
        <f t="shared" si="147"/>
        <v/>
      </c>
    </row>
    <row r="435" spans="1:48" ht="20" customHeight="1">
      <c r="A435" s="85">
        <v>429</v>
      </c>
      <c r="B435" s="75" t="str">
        <f>IF(Data!B435:$B$1006&lt;&gt;"",Data!B435,"")</f>
        <v/>
      </c>
      <c r="C435" s="75" t="str">
        <f>IF(Data!$B435:C$1006&lt;&gt;"",Data!C435,"")</f>
        <v/>
      </c>
      <c r="D435" s="75" t="str">
        <f>IF(Data!$B435:D$1006&lt;&gt;"",Data!D435,"")</f>
        <v/>
      </c>
      <c r="E435" s="75" t="str">
        <f>IF(Data!$B435:E$1006&lt;&gt;"",Data!E435,"")</f>
        <v/>
      </c>
      <c r="F435" s="75" t="str">
        <f>IF(Data!$B435:F$1006&lt;&gt;"",Data!F435,"")</f>
        <v/>
      </c>
      <c r="G435" s="75" t="str">
        <f>IF(Data!$B435:G$1006&lt;&gt;"",Data!G435,"")</f>
        <v/>
      </c>
      <c r="H435" s="75" t="str">
        <f>IF(Data!$B435:H$1006&lt;&gt;"",Data!H435,"")</f>
        <v/>
      </c>
      <c r="I435" s="75" t="str">
        <f>IF(Data!$B435:I$1006&lt;&gt;"",Data!I435,"")</f>
        <v/>
      </c>
      <c r="J435" s="75" t="str">
        <f>IF(Data!$B435:J$1006&lt;&gt;"",Data!J435,"")</f>
        <v/>
      </c>
      <c r="K435" s="75" t="str">
        <f>IF(Data!$B435:K$1006&lt;&gt;"",Data!K435,"")</f>
        <v/>
      </c>
      <c r="L435" s="75" t="str">
        <f>IF(Data!$B435:L$1006&lt;&gt;"",Data!L435,"")</f>
        <v/>
      </c>
      <c r="M435" s="75" t="str">
        <f>IF(Data!$B435:M$1006&lt;&gt;"",Data!M435,"")</f>
        <v/>
      </c>
      <c r="N435" s="75" t="str">
        <f>IF(Data!$B435:N$1006&lt;&gt;"",Data!N435,"")</f>
        <v/>
      </c>
      <c r="O435" s="75" t="str">
        <f>IF(Data!$B435:O$1006&lt;&gt;"",Data!O435,"")</f>
        <v/>
      </c>
      <c r="P435" s="75" t="str">
        <f>IF(Data!$B435:P$1006&lt;&gt;"",Data!P435,"")</f>
        <v/>
      </c>
      <c r="Q435" s="75" t="str">
        <f>IF(Data!$B435:Q$1006&lt;&gt;"",Data!Q435,"")</f>
        <v/>
      </c>
      <c r="R435" s="75" t="str">
        <f>IF(Data!$B435:R$1006&lt;&gt;"",Data!R435,"")</f>
        <v/>
      </c>
      <c r="S435" s="75" t="str">
        <f>IF(Data!$B435:S$1006&lt;&gt;"",Data!S435,"")</f>
        <v/>
      </c>
      <c r="T435" s="75" t="str">
        <f>IF(Data!$B435:T$1006&lt;&gt;"",Data!T435,"")</f>
        <v/>
      </c>
      <c r="U435" s="75" t="str">
        <f>IF(Data!$B435:U$1006&lt;&gt;"",Data!U435,"")</f>
        <v/>
      </c>
      <c r="AB435" s="73">
        <f t="shared" si="127"/>
        <v>0</v>
      </c>
      <c r="AC435" s="73" t="str">
        <f t="shared" si="128"/>
        <v/>
      </c>
      <c r="AD435" s="73" t="str">
        <f t="shared" si="129"/>
        <v/>
      </c>
      <c r="AE435" s="73" t="str">
        <f t="shared" si="130"/>
        <v/>
      </c>
      <c r="AF435" s="73" t="str">
        <f t="shared" si="131"/>
        <v/>
      </c>
      <c r="AG435" s="73" t="str">
        <f t="shared" si="132"/>
        <v/>
      </c>
      <c r="AH435" s="73" t="str">
        <f t="shared" si="133"/>
        <v/>
      </c>
      <c r="AI435" s="73" t="str">
        <f t="shared" si="134"/>
        <v/>
      </c>
      <c r="AJ435" s="73" t="str">
        <f t="shared" si="135"/>
        <v/>
      </c>
      <c r="AK435" s="73" t="str">
        <f t="shared" si="136"/>
        <v/>
      </c>
      <c r="AL435" s="73" t="str">
        <f t="shared" si="137"/>
        <v/>
      </c>
      <c r="AM435" s="73" t="str">
        <f t="shared" si="138"/>
        <v/>
      </c>
      <c r="AN435" s="73" t="str">
        <f t="shared" si="139"/>
        <v/>
      </c>
      <c r="AO435" s="73" t="str">
        <f t="shared" si="140"/>
        <v/>
      </c>
      <c r="AP435" s="73" t="str">
        <f t="shared" si="141"/>
        <v/>
      </c>
      <c r="AQ435" s="73" t="str">
        <f t="shared" si="142"/>
        <v/>
      </c>
      <c r="AR435" s="73" t="str">
        <f t="shared" si="143"/>
        <v/>
      </c>
      <c r="AS435" s="73" t="str">
        <f t="shared" si="144"/>
        <v/>
      </c>
      <c r="AT435" s="73" t="str">
        <f t="shared" si="145"/>
        <v/>
      </c>
      <c r="AU435" s="73" t="str">
        <f t="shared" si="146"/>
        <v/>
      </c>
      <c r="AV435" s="73" t="str">
        <f t="shared" si="147"/>
        <v/>
      </c>
    </row>
    <row r="436" spans="1:48" ht="20" customHeight="1">
      <c r="A436" s="85">
        <v>430</v>
      </c>
      <c r="B436" s="75" t="str">
        <f>IF(Data!B436:$B$1006&lt;&gt;"",Data!B436,"")</f>
        <v/>
      </c>
      <c r="C436" s="75" t="str">
        <f>IF(Data!$B436:C$1006&lt;&gt;"",Data!C436,"")</f>
        <v/>
      </c>
      <c r="D436" s="75" t="str">
        <f>IF(Data!$B436:D$1006&lt;&gt;"",Data!D436,"")</f>
        <v/>
      </c>
      <c r="E436" s="75" t="str">
        <f>IF(Data!$B436:E$1006&lt;&gt;"",Data!E436,"")</f>
        <v/>
      </c>
      <c r="F436" s="75" t="str">
        <f>IF(Data!$B436:F$1006&lt;&gt;"",Data!F436,"")</f>
        <v/>
      </c>
      <c r="G436" s="75" t="str">
        <f>IF(Data!$B436:G$1006&lt;&gt;"",Data!G436,"")</f>
        <v/>
      </c>
      <c r="H436" s="75" t="str">
        <f>IF(Data!$B436:H$1006&lt;&gt;"",Data!H436,"")</f>
        <v/>
      </c>
      <c r="I436" s="75" t="str">
        <f>IF(Data!$B436:I$1006&lt;&gt;"",Data!I436,"")</f>
        <v/>
      </c>
      <c r="J436" s="75" t="str">
        <f>IF(Data!$B436:J$1006&lt;&gt;"",Data!J436,"")</f>
        <v/>
      </c>
      <c r="K436" s="75" t="str">
        <f>IF(Data!$B436:K$1006&lt;&gt;"",Data!K436,"")</f>
        <v/>
      </c>
      <c r="L436" s="75" t="str">
        <f>IF(Data!$B436:L$1006&lt;&gt;"",Data!L436,"")</f>
        <v/>
      </c>
      <c r="M436" s="75" t="str">
        <f>IF(Data!$B436:M$1006&lt;&gt;"",Data!M436,"")</f>
        <v/>
      </c>
      <c r="N436" s="75" t="str">
        <f>IF(Data!$B436:N$1006&lt;&gt;"",Data!N436,"")</f>
        <v/>
      </c>
      <c r="O436" s="75" t="str">
        <f>IF(Data!$B436:O$1006&lt;&gt;"",Data!O436,"")</f>
        <v/>
      </c>
      <c r="P436" s="75" t="str">
        <f>IF(Data!$B436:P$1006&lt;&gt;"",Data!P436,"")</f>
        <v/>
      </c>
      <c r="Q436" s="75" t="str">
        <f>IF(Data!$B436:Q$1006&lt;&gt;"",Data!Q436,"")</f>
        <v/>
      </c>
      <c r="R436" s="75" t="str">
        <f>IF(Data!$B436:R$1006&lt;&gt;"",Data!R436,"")</f>
        <v/>
      </c>
      <c r="S436" s="75" t="str">
        <f>IF(Data!$B436:S$1006&lt;&gt;"",Data!S436,"")</f>
        <v/>
      </c>
      <c r="T436" s="75" t="str">
        <f>IF(Data!$B436:T$1006&lt;&gt;"",Data!T436,"")</f>
        <v/>
      </c>
      <c r="U436" s="75" t="str">
        <f>IF(Data!$B436:U$1006&lt;&gt;"",Data!U436,"")</f>
        <v/>
      </c>
      <c r="AB436" s="73">
        <f t="shared" si="127"/>
        <v>0</v>
      </c>
      <c r="AC436" s="73" t="str">
        <f t="shared" si="128"/>
        <v/>
      </c>
      <c r="AD436" s="73" t="str">
        <f t="shared" si="129"/>
        <v/>
      </c>
      <c r="AE436" s="73" t="str">
        <f t="shared" si="130"/>
        <v/>
      </c>
      <c r="AF436" s="73" t="str">
        <f t="shared" si="131"/>
        <v/>
      </c>
      <c r="AG436" s="73" t="str">
        <f t="shared" si="132"/>
        <v/>
      </c>
      <c r="AH436" s="73" t="str">
        <f t="shared" si="133"/>
        <v/>
      </c>
      <c r="AI436" s="73" t="str">
        <f t="shared" si="134"/>
        <v/>
      </c>
      <c r="AJ436" s="73" t="str">
        <f t="shared" si="135"/>
        <v/>
      </c>
      <c r="AK436" s="73" t="str">
        <f t="shared" si="136"/>
        <v/>
      </c>
      <c r="AL436" s="73" t="str">
        <f t="shared" si="137"/>
        <v/>
      </c>
      <c r="AM436" s="73" t="str">
        <f t="shared" si="138"/>
        <v/>
      </c>
      <c r="AN436" s="73" t="str">
        <f t="shared" si="139"/>
        <v/>
      </c>
      <c r="AO436" s="73" t="str">
        <f t="shared" si="140"/>
        <v/>
      </c>
      <c r="AP436" s="73" t="str">
        <f t="shared" si="141"/>
        <v/>
      </c>
      <c r="AQ436" s="73" t="str">
        <f t="shared" si="142"/>
        <v/>
      </c>
      <c r="AR436" s="73" t="str">
        <f t="shared" si="143"/>
        <v/>
      </c>
      <c r="AS436" s="73" t="str">
        <f t="shared" si="144"/>
        <v/>
      </c>
      <c r="AT436" s="73" t="str">
        <f t="shared" si="145"/>
        <v/>
      </c>
      <c r="AU436" s="73" t="str">
        <f t="shared" si="146"/>
        <v/>
      </c>
      <c r="AV436" s="73" t="str">
        <f t="shared" si="147"/>
        <v/>
      </c>
    </row>
    <row r="437" spans="1:48" ht="20" customHeight="1">
      <c r="A437" s="85">
        <v>431</v>
      </c>
      <c r="B437" s="75" t="str">
        <f>IF(Data!B437:$B$1006&lt;&gt;"",Data!B437,"")</f>
        <v/>
      </c>
      <c r="C437" s="75" t="str">
        <f>IF(Data!$B437:C$1006&lt;&gt;"",Data!C437,"")</f>
        <v/>
      </c>
      <c r="D437" s="75" t="str">
        <f>IF(Data!$B437:D$1006&lt;&gt;"",Data!D437,"")</f>
        <v/>
      </c>
      <c r="E437" s="75" t="str">
        <f>IF(Data!$B437:E$1006&lt;&gt;"",Data!E437,"")</f>
        <v/>
      </c>
      <c r="F437" s="75" t="str">
        <f>IF(Data!$B437:F$1006&lt;&gt;"",Data!F437,"")</f>
        <v/>
      </c>
      <c r="G437" s="75" t="str">
        <f>IF(Data!$B437:G$1006&lt;&gt;"",Data!G437,"")</f>
        <v/>
      </c>
      <c r="H437" s="75" t="str">
        <f>IF(Data!$B437:H$1006&lt;&gt;"",Data!H437,"")</f>
        <v/>
      </c>
      <c r="I437" s="75" t="str">
        <f>IF(Data!$B437:I$1006&lt;&gt;"",Data!I437,"")</f>
        <v/>
      </c>
      <c r="J437" s="75" t="str">
        <f>IF(Data!$B437:J$1006&lt;&gt;"",Data!J437,"")</f>
        <v/>
      </c>
      <c r="K437" s="75" t="str">
        <f>IF(Data!$B437:K$1006&lt;&gt;"",Data!K437,"")</f>
        <v/>
      </c>
      <c r="L437" s="75" t="str">
        <f>IF(Data!$B437:L$1006&lt;&gt;"",Data!L437,"")</f>
        <v/>
      </c>
      <c r="M437" s="75" t="str">
        <f>IF(Data!$B437:M$1006&lt;&gt;"",Data!M437,"")</f>
        <v/>
      </c>
      <c r="N437" s="75" t="str">
        <f>IF(Data!$B437:N$1006&lt;&gt;"",Data!N437,"")</f>
        <v/>
      </c>
      <c r="O437" s="75" t="str">
        <f>IF(Data!$B437:O$1006&lt;&gt;"",Data!O437,"")</f>
        <v/>
      </c>
      <c r="P437" s="75" t="str">
        <f>IF(Data!$B437:P$1006&lt;&gt;"",Data!P437,"")</f>
        <v/>
      </c>
      <c r="Q437" s="75" t="str">
        <f>IF(Data!$B437:Q$1006&lt;&gt;"",Data!Q437,"")</f>
        <v/>
      </c>
      <c r="R437" s="75" t="str">
        <f>IF(Data!$B437:R$1006&lt;&gt;"",Data!R437,"")</f>
        <v/>
      </c>
      <c r="S437" s="75" t="str">
        <f>IF(Data!$B437:S$1006&lt;&gt;"",Data!S437,"")</f>
        <v/>
      </c>
      <c r="T437" s="75" t="str">
        <f>IF(Data!$B437:T$1006&lt;&gt;"",Data!T437,"")</f>
        <v/>
      </c>
      <c r="U437" s="75" t="str">
        <f>IF(Data!$B437:U$1006&lt;&gt;"",Data!U437,"")</f>
        <v/>
      </c>
      <c r="AB437" s="73">
        <f t="shared" si="127"/>
        <v>0</v>
      </c>
      <c r="AC437" s="73" t="str">
        <f t="shared" si="128"/>
        <v/>
      </c>
      <c r="AD437" s="73" t="str">
        <f t="shared" si="129"/>
        <v/>
      </c>
      <c r="AE437" s="73" t="str">
        <f t="shared" si="130"/>
        <v/>
      </c>
      <c r="AF437" s="73" t="str">
        <f t="shared" si="131"/>
        <v/>
      </c>
      <c r="AG437" s="73" t="str">
        <f t="shared" si="132"/>
        <v/>
      </c>
      <c r="AH437" s="73" t="str">
        <f t="shared" si="133"/>
        <v/>
      </c>
      <c r="AI437" s="73" t="str">
        <f t="shared" si="134"/>
        <v/>
      </c>
      <c r="AJ437" s="73" t="str">
        <f t="shared" si="135"/>
        <v/>
      </c>
      <c r="AK437" s="73" t="str">
        <f t="shared" si="136"/>
        <v/>
      </c>
      <c r="AL437" s="73" t="str">
        <f t="shared" si="137"/>
        <v/>
      </c>
      <c r="AM437" s="73" t="str">
        <f t="shared" si="138"/>
        <v/>
      </c>
      <c r="AN437" s="73" t="str">
        <f t="shared" si="139"/>
        <v/>
      </c>
      <c r="AO437" s="73" t="str">
        <f t="shared" si="140"/>
        <v/>
      </c>
      <c r="AP437" s="73" t="str">
        <f t="shared" si="141"/>
        <v/>
      </c>
      <c r="AQ437" s="73" t="str">
        <f t="shared" si="142"/>
        <v/>
      </c>
      <c r="AR437" s="73" t="str">
        <f t="shared" si="143"/>
        <v/>
      </c>
      <c r="AS437" s="73" t="str">
        <f t="shared" si="144"/>
        <v/>
      </c>
      <c r="AT437" s="73" t="str">
        <f t="shared" si="145"/>
        <v/>
      </c>
      <c r="AU437" s="73" t="str">
        <f t="shared" si="146"/>
        <v/>
      </c>
      <c r="AV437" s="73" t="str">
        <f t="shared" si="147"/>
        <v/>
      </c>
    </row>
    <row r="438" spans="1:48" ht="20" customHeight="1">
      <c r="A438" s="85">
        <v>432</v>
      </c>
      <c r="B438" s="75" t="str">
        <f>IF(Data!B438:$B$1006&lt;&gt;"",Data!B438,"")</f>
        <v/>
      </c>
      <c r="C438" s="75" t="str">
        <f>IF(Data!$B438:C$1006&lt;&gt;"",Data!C438,"")</f>
        <v/>
      </c>
      <c r="D438" s="75" t="str">
        <f>IF(Data!$B438:D$1006&lt;&gt;"",Data!D438,"")</f>
        <v/>
      </c>
      <c r="E438" s="75" t="str">
        <f>IF(Data!$B438:E$1006&lt;&gt;"",Data!E438,"")</f>
        <v/>
      </c>
      <c r="F438" s="75" t="str">
        <f>IF(Data!$B438:F$1006&lt;&gt;"",Data!F438,"")</f>
        <v/>
      </c>
      <c r="G438" s="75" t="str">
        <f>IF(Data!$B438:G$1006&lt;&gt;"",Data!G438,"")</f>
        <v/>
      </c>
      <c r="H438" s="75" t="str">
        <f>IF(Data!$B438:H$1006&lt;&gt;"",Data!H438,"")</f>
        <v/>
      </c>
      <c r="I438" s="75" t="str">
        <f>IF(Data!$B438:I$1006&lt;&gt;"",Data!I438,"")</f>
        <v/>
      </c>
      <c r="J438" s="75" t="str">
        <f>IF(Data!$B438:J$1006&lt;&gt;"",Data!J438,"")</f>
        <v/>
      </c>
      <c r="K438" s="75" t="str">
        <f>IF(Data!$B438:K$1006&lt;&gt;"",Data!K438,"")</f>
        <v/>
      </c>
      <c r="L438" s="75" t="str">
        <f>IF(Data!$B438:L$1006&lt;&gt;"",Data!L438,"")</f>
        <v/>
      </c>
      <c r="M438" s="75" t="str">
        <f>IF(Data!$B438:M$1006&lt;&gt;"",Data!M438,"")</f>
        <v/>
      </c>
      <c r="N438" s="75" t="str">
        <f>IF(Data!$B438:N$1006&lt;&gt;"",Data!N438,"")</f>
        <v/>
      </c>
      <c r="O438" s="75" t="str">
        <f>IF(Data!$B438:O$1006&lt;&gt;"",Data!O438,"")</f>
        <v/>
      </c>
      <c r="P438" s="75" t="str">
        <f>IF(Data!$B438:P$1006&lt;&gt;"",Data!P438,"")</f>
        <v/>
      </c>
      <c r="Q438" s="75" t="str">
        <f>IF(Data!$B438:Q$1006&lt;&gt;"",Data!Q438,"")</f>
        <v/>
      </c>
      <c r="R438" s="75" t="str">
        <f>IF(Data!$B438:R$1006&lt;&gt;"",Data!R438,"")</f>
        <v/>
      </c>
      <c r="S438" s="75" t="str">
        <f>IF(Data!$B438:S$1006&lt;&gt;"",Data!S438,"")</f>
        <v/>
      </c>
      <c r="T438" s="75" t="str">
        <f>IF(Data!$B438:T$1006&lt;&gt;"",Data!T438,"")</f>
        <v/>
      </c>
      <c r="U438" s="75" t="str">
        <f>IF(Data!$B438:U$1006&lt;&gt;"",Data!U438,"")</f>
        <v/>
      </c>
      <c r="AB438" s="73">
        <f t="shared" si="127"/>
        <v>0</v>
      </c>
      <c r="AC438" s="73" t="str">
        <f t="shared" si="128"/>
        <v/>
      </c>
      <c r="AD438" s="73" t="str">
        <f t="shared" si="129"/>
        <v/>
      </c>
      <c r="AE438" s="73" t="str">
        <f t="shared" si="130"/>
        <v/>
      </c>
      <c r="AF438" s="73" t="str">
        <f t="shared" si="131"/>
        <v/>
      </c>
      <c r="AG438" s="73" t="str">
        <f t="shared" si="132"/>
        <v/>
      </c>
      <c r="AH438" s="73" t="str">
        <f t="shared" si="133"/>
        <v/>
      </c>
      <c r="AI438" s="73" t="str">
        <f t="shared" si="134"/>
        <v/>
      </c>
      <c r="AJ438" s="73" t="str">
        <f t="shared" si="135"/>
        <v/>
      </c>
      <c r="AK438" s="73" t="str">
        <f t="shared" si="136"/>
        <v/>
      </c>
      <c r="AL438" s="73" t="str">
        <f t="shared" si="137"/>
        <v/>
      </c>
      <c r="AM438" s="73" t="str">
        <f t="shared" si="138"/>
        <v/>
      </c>
      <c r="AN438" s="73" t="str">
        <f t="shared" si="139"/>
        <v/>
      </c>
      <c r="AO438" s="73" t="str">
        <f t="shared" si="140"/>
        <v/>
      </c>
      <c r="AP438" s="73" t="str">
        <f t="shared" si="141"/>
        <v/>
      </c>
      <c r="AQ438" s="73" t="str">
        <f t="shared" si="142"/>
        <v/>
      </c>
      <c r="AR438" s="73" t="str">
        <f t="shared" si="143"/>
        <v/>
      </c>
      <c r="AS438" s="73" t="str">
        <f t="shared" si="144"/>
        <v/>
      </c>
      <c r="AT438" s="73" t="str">
        <f t="shared" si="145"/>
        <v/>
      </c>
      <c r="AU438" s="73" t="str">
        <f t="shared" si="146"/>
        <v/>
      </c>
      <c r="AV438" s="73" t="str">
        <f t="shared" si="147"/>
        <v/>
      </c>
    </row>
    <row r="439" spans="1:48" ht="20" customHeight="1">
      <c r="A439" s="85">
        <v>433</v>
      </c>
      <c r="B439" s="75" t="str">
        <f>IF(Data!B439:$B$1006&lt;&gt;"",Data!B439,"")</f>
        <v/>
      </c>
      <c r="C439" s="75" t="str">
        <f>IF(Data!$B439:C$1006&lt;&gt;"",Data!C439,"")</f>
        <v/>
      </c>
      <c r="D439" s="75" t="str">
        <f>IF(Data!$B439:D$1006&lt;&gt;"",Data!D439,"")</f>
        <v/>
      </c>
      <c r="E439" s="75" t="str">
        <f>IF(Data!$B439:E$1006&lt;&gt;"",Data!E439,"")</f>
        <v/>
      </c>
      <c r="F439" s="75" t="str">
        <f>IF(Data!$B439:F$1006&lt;&gt;"",Data!F439,"")</f>
        <v/>
      </c>
      <c r="G439" s="75" t="str">
        <f>IF(Data!$B439:G$1006&lt;&gt;"",Data!G439,"")</f>
        <v/>
      </c>
      <c r="H439" s="75" t="str">
        <f>IF(Data!$B439:H$1006&lt;&gt;"",Data!H439,"")</f>
        <v/>
      </c>
      <c r="I439" s="75" t="str">
        <f>IF(Data!$B439:I$1006&lt;&gt;"",Data!I439,"")</f>
        <v/>
      </c>
      <c r="J439" s="75" t="str">
        <f>IF(Data!$B439:J$1006&lt;&gt;"",Data!J439,"")</f>
        <v/>
      </c>
      <c r="K439" s="75" t="str">
        <f>IF(Data!$B439:K$1006&lt;&gt;"",Data!K439,"")</f>
        <v/>
      </c>
      <c r="L439" s="75" t="str">
        <f>IF(Data!$B439:L$1006&lt;&gt;"",Data!L439,"")</f>
        <v/>
      </c>
      <c r="M439" s="75" t="str">
        <f>IF(Data!$B439:M$1006&lt;&gt;"",Data!M439,"")</f>
        <v/>
      </c>
      <c r="N439" s="75" t="str">
        <f>IF(Data!$B439:N$1006&lt;&gt;"",Data!N439,"")</f>
        <v/>
      </c>
      <c r="O439" s="75" t="str">
        <f>IF(Data!$B439:O$1006&lt;&gt;"",Data!O439,"")</f>
        <v/>
      </c>
      <c r="P439" s="75" t="str">
        <f>IF(Data!$B439:P$1006&lt;&gt;"",Data!P439,"")</f>
        <v/>
      </c>
      <c r="Q439" s="75" t="str">
        <f>IF(Data!$B439:Q$1006&lt;&gt;"",Data!Q439,"")</f>
        <v/>
      </c>
      <c r="R439" s="75" t="str">
        <f>IF(Data!$B439:R$1006&lt;&gt;"",Data!R439,"")</f>
        <v/>
      </c>
      <c r="S439" s="75" t="str">
        <f>IF(Data!$B439:S$1006&lt;&gt;"",Data!S439,"")</f>
        <v/>
      </c>
      <c r="T439" s="75" t="str">
        <f>IF(Data!$B439:T$1006&lt;&gt;"",Data!T439,"")</f>
        <v/>
      </c>
      <c r="U439" s="75" t="str">
        <f>IF(Data!$B439:U$1006&lt;&gt;"",Data!U439,"")</f>
        <v/>
      </c>
      <c r="AB439" s="73">
        <f t="shared" si="127"/>
        <v>0</v>
      </c>
      <c r="AC439" s="73" t="str">
        <f t="shared" si="128"/>
        <v/>
      </c>
      <c r="AD439" s="73" t="str">
        <f t="shared" si="129"/>
        <v/>
      </c>
      <c r="AE439" s="73" t="str">
        <f t="shared" si="130"/>
        <v/>
      </c>
      <c r="AF439" s="73" t="str">
        <f t="shared" si="131"/>
        <v/>
      </c>
      <c r="AG439" s="73" t="str">
        <f t="shared" si="132"/>
        <v/>
      </c>
      <c r="AH439" s="73" t="str">
        <f t="shared" si="133"/>
        <v/>
      </c>
      <c r="AI439" s="73" t="str">
        <f t="shared" si="134"/>
        <v/>
      </c>
      <c r="AJ439" s="73" t="str">
        <f t="shared" si="135"/>
        <v/>
      </c>
      <c r="AK439" s="73" t="str">
        <f t="shared" si="136"/>
        <v/>
      </c>
      <c r="AL439" s="73" t="str">
        <f t="shared" si="137"/>
        <v/>
      </c>
      <c r="AM439" s="73" t="str">
        <f t="shared" si="138"/>
        <v/>
      </c>
      <c r="AN439" s="73" t="str">
        <f t="shared" si="139"/>
        <v/>
      </c>
      <c r="AO439" s="73" t="str">
        <f t="shared" si="140"/>
        <v/>
      </c>
      <c r="AP439" s="73" t="str">
        <f t="shared" si="141"/>
        <v/>
      </c>
      <c r="AQ439" s="73" t="str">
        <f t="shared" si="142"/>
        <v/>
      </c>
      <c r="AR439" s="73" t="str">
        <f t="shared" si="143"/>
        <v/>
      </c>
      <c r="AS439" s="73" t="str">
        <f t="shared" si="144"/>
        <v/>
      </c>
      <c r="AT439" s="73" t="str">
        <f t="shared" si="145"/>
        <v/>
      </c>
      <c r="AU439" s="73" t="str">
        <f t="shared" si="146"/>
        <v/>
      </c>
      <c r="AV439" s="73" t="str">
        <f t="shared" si="147"/>
        <v/>
      </c>
    </row>
    <row r="440" spans="1:48" ht="20" customHeight="1">
      <c r="A440" s="85">
        <v>434</v>
      </c>
      <c r="B440" s="75" t="str">
        <f>IF(Data!B440:$B$1006&lt;&gt;"",Data!B440,"")</f>
        <v/>
      </c>
      <c r="C440" s="75" t="str">
        <f>IF(Data!$B440:C$1006&lt;&gt;"",Data!C440,"")</f>
        <v/>
      </c>
      <c r="D440" s="75" t="str">
        <f>IF(Data!$B440:D$1006&lt;&gt;"",Data!D440,"")</f>
        <v/>
      </c>
      <c r="E440" s="75" t="str">
        <f>IF(Data!$B440:E$1006&lt;&gt;"",Data!E440,"")</f>
        <v/>
      </c>
      <c r="F440" s="75" t="str">
        <f>IF(Data!$B440:F$1006&lt;&gt;"",Data!F440,"")</f>
        <v/>
      </c>
      <c r="G440" s="75" t="str">
        <f>IF(Data!$B440:G$1006&lt;&gt;"",Data!G440,"")</f>
        <v/>
      </c>
      <c r="H440" s="75" t="str">
        <f>IF(Data!$B440:H$1006&lt;&gt;"",Data!H440,"")</f>
        <v/>
      </c>
      <c r="I440" s="75" t="str">
        <f>IF(Data!$B440:I$1006&lt;&gt;"",Data!I440,"")</f>
        <v/>
      </c>
      <c r="J440" s="75" t="str">
        <f>IF(Data!$B440:J$1006&lt;&gt;"",Data!J440,"")</f>
        <v/>
      </c>
      <c r="K440" s="75" t="str">
        <f>IF(Data!$B440:K$1006&lt;&gt;"",Data!K440,"")</f>
        <v/>
      </c>
      <c r="L440" s="75" t="str">
        <f>IF(Data!$B440:L$1006&lt;&gt;"",Data!L440,"")</f>
        <v/>
      </c>
      <c r="M440" s="75" t="str">
        <f>IF(Data!$B440:M$1006&lt;&gt;"",Data!M440,"")</f>
        <v/>
      </c>
      <c r="N440" s="75" t="str">
        <f>IF(Data!$B440:N$1006&lt;&gt;"",Data!N440,"")</f>
        <v/>
      </c>
      <c r="O440" s="75" t="str">
        <f>IF(Data!$B440:O$1006&lt;&gt;"",Data!O440,"")</f>
        <v/>
      </c>
      <c r="P440" s="75" t="str">
        <f>IF(Data!$B440:P$1006&lt;&gt;"",Data!P440,"")</f>
        <v/>
      </c>
      <c r="Q440" s="75" t="str">
        <f>IF(Data!$B440:Q$1006&lt;&gt;"",Data!Q440,"")</f>
        <v/>
      </c>
      <c r="R440" s="75" t="str">
        <f>IF(Data!$B440:R$1006&lt;&gt;"",Data!R440,"")</f>
        <v/>
      </c>
      <c r="S440" s="75" t="str">
        <f>IF(Data!$B440:S$1006&lt;&gt;"",Data!S440,"")</f>
        <v/>
      </c>
      <c r="T440" s="75" t="str">
        <f>IF(Data!$B440:T$1006&lt;&gt;"",Data!T440,"")</f>
        <v/>
      </c>
      <c r="U440" s="75" t="str">
        <f>IF(Data!$B440:U$1006&lt;&gt;"",Data!U440,"")</f>
        <v/>
      </c>
      <c r="AB440" s="73">
        <f t="shared" si="127"/>
        <v>0</v>
      </c>
      <c r="AC440" s="73" t="str">
        <f t="shared" si="128"/>
        <v/>
      </c>
      <c r="AD440" s="73" t="str">
        <f t="shared" si="129"/>
        <v/>
      </c>
      <c r="AE440" s="73" t="str">
        <f t="shared" si="130"/>
        <v/>
      </c>
      <c r="AF440" s="73" t="str">
        <f t="shared" si="131"/>
        <v/>
      </c>
      <c r="AG440" s="73" t="str">
        <f t="shared" si="132"/>
        <v/>
      </c>
      <c r="AH440" s="73" t="str">
        <f t="shared" si="133"/>
        <v/>
      </c>
      <c r="AI440" s="73" t="str">
        <f t="shared" si="134"/>
        <v/>
      </c>
      <c r="AJ440" s="73" t="str">
        <f t="shared" si="135"/>
        <v/>
      </c>
      <c r="AK440" s="73" t="str">
        <f t="shared" si="136"/>
        <v/>
      </c>
      <c r="AL440" s="73" t="str">
        <f t="shared" si="137"/>
        <v/>
      </c>
      <c r="AM440" s="73" t="str">
        <f t="shared" si="138"/>
        <v/>
      </c>
      <c r="AN440" s="73" t="str">
        <f t="shared" si="139"/>
        <v/>
      </c>
      <c r="AO440" s="73" t="str">
        <f t="shared" si="140"/>
        <v/>
      </c>
      <c r="AP440" s="73" t="str">
        <f t="shared" si="141"/>
        <v/>
      </c>
      <c r="AQ440" s="73" t="str">
        <f t="shared" si="142"/>
        <v/>
      </c>
      <c r="AR440" s="73" t="str">
        <f t="shared" si="143"/>
        <v/>
      </c>
      <c r="AS440" s="73" t="str">
        <f t="shared" si="144"/>
        <v/>
      </c>
      <c r="AT440" s="73" t="str">
        <f t="shared" si="145"/>
        <v/>
      </c>
      <c r="AU440" s="73" t="str">
        <f t="shared" si="146"/>
        <v/>
      </c>
      <c r="AV440" s="73" t="str">
        <f t="shared" si="147"/>
        <v/>
      </c>
    </row>
    <row r="441" spans="1:48" ht="20" customHeight="1">
      <c r="A441" s="85">
        <v>435</v>
      </c>
      <c r="B441" s="75" t="str">
        <f>IF(Data!B441:$B$1006&lt;&gt;"",Data!B441,"")</f>
        <v/>
      </c>
      <c r="C441" s="75" t="str">
        <f>IF(Data!$B441:C$1006&lt;&gt;"",Data!C441,"")</f>
        <v/>
      </c>
      <c r="D441" s="75" t="str">
        <f>IF(Data!$B441:D$1006&lt;&gt;"",Data!D441,"")</f>
        <v/>
      </c>
      <c r="E441" s="75" t="str">
        <f>IF(Data!$B441:E$1006&lt;&gt;"",Data!E441,"")</f>
        <v/>
      </c>
      <c r="F441" s="75" t="str">
        <f>IF(Data!$B441:F$1006&lt;&gt;"",Data!F441,"")</f>
        <v/>
      </c>
      <c r="G441" s="75" t="str">
        <f>IF(Data!$B441:G$1006&lt;&gt;"",Data!G441,"")</f>
        <v/>
      </c>
      <c r="H441" s="75" t="str">
        <f>IF(Data!$B441:H$1006&lt;&gt;"",Data!H441,"")</f>
        <v/>
      </c>
      <c r="I441" s="75" t="str">
        <f>IF(Data!$B441:I$1006&lt;&gt;"",Data!I441,"")</f>
        <v/>
      </c>
      <c r="J441" s="75" t="str">
        <f>IF(Data!$B441:J$1006&lt;&gt;"",Data!J441,"")</f>
        <v/>
      </c>
      <c r="K441" s="75" t="str">
        <f>IF(Data!$B441:K$1006&lt;&gt;"",Data!K441,"")</f>
        <v/>
      </c>
      <c r="L441" s="75" t="str">
        <f>IF(Data!$B441:L$1006&lt;&gt;"",Data!L441,"")</f>
        <v/>
      </c>
      <c r="M441" s="75" t="str">
        <f>IF(Data!$B441:M$1006&lt;&gt;"",Data!M441,"")</f>
        <v/>
      </c>
      <c r="N441" s="75" t="str">
        <f>IF(Data!$B441:N$1006&lt;&gt;"",Data!N441,"")</f>
        <v/>
      </c>
      <c r="O441" s="75" t="str">
        <f>IF(Data!$B441:O$1006&lt;&gt;"",Data!O441,"")</f>
        <v/>
      </c>
      <c r="P441" s="75" t="str">
        <f>IF(Data!$B441:P$1006&lt;&gt;"",Data!P441,"")</f>
        <v/>
      </c>
      <c r="Q441" s="75" t="str">
        <f>IF(Data!$B441:Q$1006&lt;&gt;"",Data!Q441,"")</f>
        <v/>
      </c>
      <c r="R441" s="75" t="str">
        <f>IF(Data!$B441:R$1006&lt;&gt;"",Data!R441,"")</f>
        <v/>
      </c>
      <c r="S441" s="75" t="str">
        <f>IF(Data!$B441:S$1006&lt;&gt;"",Data!S441,"")</f>
        <v/>
      </c>
      <c r="T441" s="75" t="str">
        <f>IF(Data!$B441:T$1006&lt;&gt;"",Data!T441,"")</f>
        <v/>
      </c>
      <c r="U441" s="75" t="str">
        <f>IF(Data!$B441:U$1006&lt;&gt;"",Data!U441,"")</f>
        <v/>
      </c>
      <c r="AB441" s="73">
        <f t="shared" si="127"/>
        <v>0</v>
      </c>
      <c r="AC441" s="73" t="str">
        <f t="shared" si="128"/>
        <v/>
      </c>
      <c r="AD441" s="73" t="str">
        <f t="shared" si="129"/>
        <v/>
      </c>
      <c r="AE441" s="73" t="str">
        <f t="shared" si="130"/>
        <v/>
      </c>
      <c r="AF441" s="73" t="str">
        <f t="shared" si="131"/>
        <v/>
      </c>
      <c r="AG441" s="73" t="str">
        <f t="shared" si="132"/>
        <v/>
      </c>
      <c r="AH441" s="73" t="str">
        <f t="shared" si="133"/>
        <v/>
      </c>
      <c r="AI441" s="73" t="str">
        <f t="shared" si="134"/>
        <v/>
      </c>
      <c r="AJ441" s="73" t="str">
        <f t="shared" si="135"/>
        <v/>
      </c>
      <c r="AK441" s="73" t="str">
        <f t="shared" si="136"/>
        <v/>
      </c>
      <c r="AL441" s="73" t="str">
        <f t="shared" si="137"/>
        <v/>
      </c>
      <c r="AM441" s="73" t="str">
        <f t="shared" si="138"/>
        <v/>
      </c>
      <c r="AN441" s="73" t="str">
        <f t="shared" si="139"/>
        <v/>
      </c>
      <c r="AO441" s="73" t="str">
        <f t="shared" si="140"/>
        <v/>
      </c>
      <c r="AP441" s="73" t="str">
        <f t="shared" si="141"/>
        <v/>
      </c>
      <c r="AQ441" s="73" t="str">
        <f t="shared" si="142"/>
        <v/>
      </c>
      <c r="AR441" s="73" t="str">
        <f t="shared" si="143"/>
        <v/>
      </c>
      <c r="AS441" s="73" t="str">
        <f t="shared" si="144"/>
        <v/>
      </c>
      <c r="AT441" s="73" t="str">
        <f t="shared" si="145"/>
        <v/>
      </c>
      <c r="AU441" s="73" t="str">
        <f t="shared" si="146"/>
        <v/>
      </c>
      <c r="AV441" s="73" t="str">
        <f t="shared" si="147"/>
        <v/>
      </c>
    </row>
    <row r="442" spans="1:48" ht="20" customHeight="1">
      <c r="A442" s="85">
        <v>436</v>
      </c>
      <c r="B442" s="75" t="str">
        <f>IF(Data!B442:$B$1006&lt;&gt;"",Data!B442,"")</f>
        <v/>
      </c>
      <c r="C442" s="75" t="str">
        <f>IF(Data!$B442:C$1006&lt;&gt;"",Data!C442,"")</f>
        <v/>
      </c>
      <c r="D442" s="75" t="str">
        <f>IF(Data!$B442:D$1006&lt;&gt;"",Data!D442,"")</f>
        <v/>
      </c>
      <c r="E442" s="75" t="str">
        <f>IF(Data!$B442:E$1006&lt;&gt;"",Data!E442,"")</f>
        <v/>
      </c>
      <c r="F442" s="75" t="str">
        <f>IF(Data!$B442:F$1006&lt;&gt;"",Data!F442,"")</f>
        <v/>
      </c>
      <c r="G442" s="75" t="str">
        <f>IF(Data!$B442:G$1006&lt;&gt;"",Data!G442,"")</f>
        <v/>
      </c>
      <c r="H442" s="75" t="str">
        <f>IF(Data!$B442:H$1006&lt;&gt;"",Data!H442,"")</f>
        <v/>
      </c>
      <c r="I442" s="75" t="str">
        <f>IF(Data!$B442:I$1006&lt;&gt;"",Data!I442,"")</f>
        <v/>
      </c>
      <c r="J442" s="75" t="str">
        <f>IF(Data!$B442:J$1006&lt;&gt;"",Data!J442,"")</f>
        <v/>
      </c>
      <c r="K442" s="75" t="str">
        <f>IF(Data!$B442:K$1006&lt;&gt;"",Data!K442,"")</f>
        <v/>
      </c>
      <c r="L442" s="75" t="str">
        <f>IF(Data!$B442:L$1006&lt;&gt;"",Data!L442,"")</f>
        <v/>
      </c>
      <c r="M442" s="75" t="str">
        <f>IF(Data!$B442:M$1006&lt;&gt;"",Data!M442,"")</f>
        <v/>
      </c>
      <c r="N442" s="75" t="str">
        <f>IF(Data!$B442:N$1006&lt;&gt;"",Data!N442,"")</f>
        <v/>
      </c>
      <c r="O442" s="75" t="str">
        <f>IF(Data!$B442:O$1006&lt;&gt;"",Data!O442,"")</f>
        <v/>
      </c>
      <c r="P442" s="75" t="str">
        <f>IF(Data!$B442:P$1006&lt;&gt;"",Data!P442,"")</f>
        <v/>
      </c>
      <c r="Q442" s="75" t="str">
        <f>IF(Data!$B442:Q$1006&lt;&gt;"",Data!Q442,"")</f>
        <v/>
      </c>
      <c r="R442" s="75" t="str">
        <f>IF(Data!$B442:R$1006&lt;&gt;"",Data!R442,"")</f>
        <v/>
      </c>
      <c r="S442" s="75" t="str">
        <f>IF(Data!$B442:S$1006&lt;&gt;"",Data!S442,"")</f>
        <v/>
      </c>
      <c r="T442" s="75" t="str">
        <f>IF(Data!$B442:T$1006&lt;&gt;"",Data!T442,"")</f>
        <v/>
      </c>
      <c r="U442" s="75" t="str">
        <f>IF(Data!$B442:U$1006&lt;&gt;"",Data!U442,"")</f>
        <v/>
      </c>
      <c r="AB442" s="73">
        <f t="shared" si="127"/>
        <v>0</v>
      </c>
      <c r="AC442" s="73" t="str">
        <f t="shared" si="128"/>
        <v/>
      </c>
      <c r="AD442" s="73" t="str">
        <f t="shared" si="129"/>
        <v/>
      </c>
      <c r="AE442" s="73" t="str">
        <f t="shared" si="130"/>
        <v/>
      </c>
      <c r="AF442" s="73" t="str">
        <f t="shared" si="131"/>
        <v/>
      </c>
      <c r="AG442" s="73" t="str">
        <f t="shared" si="132"/>
        <v/>
      </c>
      <c r="AH442" s="73" t="str">
        <f t="shared" si="133"/>
        <v/>
      </c>
      <c r="AI442" s="73" t="str">
        <f t="shared" si="134"/>
        <v/>
      </c>
      <c r="AJ442" s="73" t="str">
        <f t="shared" si="135"/>
        <v/>
      </c>
      <c r="AK442" s="73" t="str">
        <f t="shared" si="136"/>
        <v/>
      </c>
      <c r="AL442" s="73" t="str">
        <f t="shared" si="137"/>
        <v/>
      </c>
      <c r="AM442" s="73" t="str">
        <f t="shared" si="138"/>
        <v/>
      </c>
      <c r="AN442" s="73" t="str">
        <f t="shared" si="139"/>
        <v/>
      </c>
      <c r="AO442" s="73" t="str">
        <f t="shared" si="140"/>
        <v/>
      </c>
      <c r="AP442" s="73" t="str">
        <f t="shared" si="141"/>
        <v/>
      </c>
      <c r="AQ442" s="73" t="str">
        <f t="shared" si="142"/>
        <v/>
      </c>
      <c r="AR442" s="73" t="str">
        <f t="shared" si="143"/>
        <v/>
      </c>
      <c r="AS442" s="73" t="str">
        <f t="shared" si="144"/>
        <v/>
      </c>
      <c r="AT442" s="73" t="str">
        <f t="shared" si="145"/>
        <v/>
      </c>
      <c r="AU442" s="73" t="str">
        <f t="shared" si="146"/>
        <v/>
      </c>
      <c r="AV442" s="73" t="str">
        <f t="shared" si="147"/>
        <v/>
      </c>
    </row>
    <row r="443" spans="1:48" ht="20" customHeight="1">
      <c r="A443" s="85">
        <v>437</v>
      </c>
      <c r="B443" s="75" t="str">
        <f>IF(Data!B443:$B$1006&lt;&gt;"",Data!B443,"")</f>
        <v/>
      </c>
      <c r="C443" s="75" t="str">
        <f>IF(Data!$B443:C$1006&lt;&gt;"",Data!C443,"")</f>
        <v/>
      </c>
      <c r="D443" s="75" t="str">
        <f>IF(Data!$B443:D$1006&lt;&gt;"",Data!D443,"")</f>
        <v/>
      </c>
      <c r="E443" s="75" t="str">
        <f>IF(Data!$B443:E$1006&lt;&gt;"",Data!E443,"")</f>
        <v/>
      </c>
      <c r="F443" s="75" t="str">
        <f>IF(Data!$B443:F$1006&lt;&gt;"",Data!F443,"")</f>
        <v/>
      </c>
      <c r="G443" s="75" t="str">
        <f>IF(Data!$B443:G$1006&lt;&gt;"",Data!G443,"")</f>
        <v/>
      </c>
      <c r="H443" s="75" t="str">
        <f>IF(Data!$B443:H$1006&lt;&gt;"",Data!H443,"")</f>
        <v/>
      </c>
      <c r="I443" s="75" t="str">
        <f>IF(Data!$B443:I$1006&lt;&gt;"",Data!I443,"")</f>
        <v/>
      </c>
      <c r="J443" s="75" t="str">
        <f>IF(Data!$B443:J$1006&lt;&gt;"",Data!J443,"")</f>
        <v/>
      </c>
      <c r="K443" s="75" t="str">
        <f>IF(Data!$B443:K$1006&lt;&gt;"",Data!K443,"")</f>
        <v/>
      </c>
      <c r="L443" s="75" t="str">
        <f>IF(Data!$B443:L$1006&lt;&gt;"",Data!L443,"")</f>
        <v/>
      </c>
      <c r="M443" s="75" t="str">
        <f>IF(Data!$B443:M$1006&lt;&gt;"",Data!M443,"")</f>
        <v/>
      </c>
      <c r="N443" s="75" t="str">
        <f>IF(Data!$B443:N$1006&lt;&gt;"",Data!N443,"")</f>
        <v/>
      </c>
      <c r="O443" s="75" t="str">
        <f>IF(Data!$B443:O$1006&lt;&gt;"",Data!O443,"")</f>
        <v/>
      </c>
      <c r="P443" s="75" t="str">
        <f>IF(Data!$B443:P$1006&lt;&gt;"",Data!P443,"")</f>
        <v/>
      </c>
      <c r="Q443" s="75" t="str">
        <f>IF(Data!$B443:Q$1006&lt;&gt;"",Data!Q443,"")</f>
        <v/>
      </c>
      <c r="R443" s="75" t="str">
        <f>IF(Data!$B443:R$1006&lt;&gt;"",Data!R443,"")</f>
        <v/>
      </c>
      <c r="S443" s="75" t="str">
        <f>IF(Data!$B443:S$1006&lt;&gt;"",Data!S443,"")</f>
        <v/>
      </c>
      <c r="T443" s="75" t="str">
        <f>IF(Data!$B443:T$1006&lt;&gt;"",Data!T443,"")</f>
        <v/>
      </c>
      <c r="U443" s="75" t="str">
        <f>IF(Data!$B443:U$1006&lt;&gt;"",Data!U443,"")</f>
        <v/>
      </c>
      <c r="AB443" s="73">
        <f t="shared" si="127"/>
        <v>0</v>
      </c>
      <c r="AC443" s="73" t="str">
        <f t="shared" si="128"/>
        <v/>
      </c>
      <c r="AD443" s="73" t="str">
        <f t="shared" si="129"/>
        <v/>
      </c>
      <c r="AE443" s="73" t="str">
        <f t="shared" si="130"/>
        <v/>
      </c>
      <c r="AF443" s="73" t="str">
        <f t="shared" si="131"/>
        <v/>
      </c>
      <c r="AG443" s="73" t="str">
        <f t="shared" si="132"/>
        <v/>
      </c>
      <c r="AH443" s="73" t="str">
        <f t="shared" si="133"/>
        <v/>
      </c>
      <c r="AI443" s="73" t="str">
        <f t="shared" si="134"/>
        <v/>
      </c>
      <c r="AJ443" s="73" t="str">
        <f t="shared" si="135"/>
        <v/>
      </c>
      <c r="AK443" s="73" t="str">
        <f t="shared" si="136"/>
        <v/>
      </c>
      <c r="AL443" s="73" t="str">
        <f t="shared" si="137"/>
        <v/>
      </c>
      <c r="AM443" s="73" t="str">
        <f t="shared" si="138"/>
        <v/>
      </c>
      <c r="AN443" s="73" t="str">
        <f t="shared" si="139"/>
        <v/>
      </c>
      <c r="AO443" s="73" t="str">
        <f t="shared" si="140"/>
        <v/>
      </c>
      <c r="AP443" s="73" t="str">
        <f t="shared" si="141"/>
        <v/>
      </c>
      <c r="AQ443" s="73" t="str">
        <f t="shared" si="142"/>
        <v/>
      </c>
      <c r="AR443" s="73" t="str">
        <f t="shared" si="143"/>
        <v/>
      </c>
      <c r="AS443" s="73" t="str">
        <f t="shared" si="144"/>
        <v/>
      </c>
      <c r="AT443" s="73" t="str">
        <f t="shared" si="145"/>
        <v/>
      </c>
      <c r="AU443" s="73" t="str">
        <f t="shared" si="146"/>
        <v/>
      </c>
      <c r="AV443" s="73" t="str">
        <f t="shared" si="147"/>
        <v/>
      </c>
    </row>
    <row r="444" spans="1:48" ht="20" customHeight="1">
      <c r="A444" s="85">
        <v>438</v>
      </c>
      <c r="B444" s="75" t="str">
        <f>IF(Data!B444:$B$1006&lt;&gt;"",Data!B444,"")</f>
        <v/>
      </c>
      <c r="C444" s="75" t="str">
        <f>IF(Data!$B444:C$1006&lt;&gt;"",Data!C444,"")</f>
        <v/>
      </c>
      <c r="D444" s="75" t="str">
        <f>IF(Data!$B444:D$1006&lt;&gt;"",Data!D444,"")</f>
        <v/>
      </c>
      <c r="E444" s="75" t="str">
        <f>IF(Data!$B444:E$1006&lt;&gt;"",Data!E444,"")</f>
        <v/>
      </c>
      <c r="F444" s="75" t="str">
        <f>IF(Data!$B444:F$1006&lt;&gt;"",Data!F444,"")</f>
        <v/>
      </c>
      <c r="G444" s="75" t="str">
        <f>IF(Data!$B444:G$1006&lt;&gt;"",Data!G444,"")</f>
        <v/>
      </c>
      <c r="H444" s="75" t="str">
        <f>IF(Data!$B444:H$1006&lt;&gt;"",Data!H444,"")</f>
        <v/>
      </c>
      <c r="I444" s="75" t="str">
        <f>IF(Data!$B444:I$1006&lt;&gt;"",Data!I444,"")</f>
        <v/>
      </c>
      <c r="J444" s="75" t="str">
        <f>IF(Data!$B444:J$1006&lt;&gt;"",Data!J444,"")</f>
        <v/>
      </c>
      <c r="K444" s="75" t="str">
        <f>IF(Data!$B444:K$1006&lt;&gt;"",Data!K444,"")</f>
        <v/>
      </c>
      <c r="L444" s="75" t="str">
        <f>IF(Data!$B444:L$1006&lt;&gt;"",Data!L444,"")</f>
        <v/>
      </c>
      <c r="M444" s="75" t="str">
        <f>IF(Data!$B444:M$1006&lt;&gt;"",Data!M444,"")</f>
        <v/>
      </c>
      <c r="N444" s="75" t="str">
        <f>IF(Data!$B444:N$1006&lt;&gt;"",Data!N444,"")</f>
        <v/>
      </c>
      <c r="O444" s="75" t="str">
        <f>IF(Data!$B444:O$1006&lt;&gt;"",Data!O444,"")</f>
        <v/>
      </c>
      <c r="P444" s="75" t="str">
        <f>IF(Data!$B444:P$1006&lt;&gt;"",Data!P444,"")</f>
        <v/>
      </c>
      <c r="Q444" s="75" t="str">
        <f>IF(Data!$B444:Q$1006&lt;&gt;"",Data!Q444,"")</f>
        <v/>
      </c>
      <c r="R444" s="75" t="str">
        <f>IF(Data!$B444:R$1006&lt;&gt;"",Data!R444,"")</f>
        <v/>
      </c>
      <c r="S444" s="75" t="str">
        <f>IF(Data!$B444:S$1006&lt;&gt;"",Data!S444,"")</f>
        <v/>
      </c>
      <c r="T444" s="75" t="str">
        <f>IF(Data!$B444:T$1006&lt;&gt;"",Data!T444,"")</f>
        <v/>
      </c>
      <c r="U444" s="75" t="str">
        <f>IF(Data!$B444:U$1006&lt;&gt;"",Data!U444,"")</f>
        <v/>
      </c>
      <c r="AB444" s="73">
        <f t="shared" si="127"/>
        <v>0</v>
      </c>
      <c r="AC444" s="73" t="str">
        <f t="shared" si="128"/>
        <v/>
      </c>
      <c r="AD444" s="73" t="str">
        <f t="shared" si="129"/>
        <v/>
      </c>
      <c r="AE444" s="73" t="str">
        <f t="shared" si="130"/>
        <v/>
      </c>
      <c r="AF444" s="73" t="str">
        <f t="shared" si="131"/>
        <v/>
      </c>
      <c r="AG444" s="73" t="str">
        <f t="shared" si="132"/>
        <v/>
      </c>
      <c r="AH444" s="73" t="str">
        <f t="shared" si="133"/>
        <v/>
      </c>
      <c r="AI444" s="73" t="str">
        <f t="shared" si="134"/>
        <v/>
      </c>
      <c r="AJ444" s="73" t="str">
        <f t="shared" si="135"/>
        <v/>
      </c>
      <c r="AK444" s="73" t="str">
        <f t="shared" si="136"/>
        <v/>
      </c>
      <c r="AL444" s="73" t="str">
        <f t="shared" si="137"/>
        <v/>
      </c>
      <c r="AM444" s="73" t="str">
        <f t="shared" si="138"/>
        <v/>
      </c>
      <c r="AN444" s="73" t="str">
        <f t="shared" si="139"/>
        <v/>
      </c>
      <c r="AO444" s="73" t="str">
        <f t="shared" si="140"/>
        <v/>
      </c>
      <c r="AP444" s="73" t="str">
        <f t="shared" si="141"/>
        <v/>
      </c>
      <c r="AQ444" s="73" t="str">
        <f t="shared" si="142"/>
        <v/>
      </c>
      <c r="AR444" s="73" t="str">
        <f t="shared" si="143"/>
        <v/>
      </c>
      <c r="AS444" s="73" t="str">
        <f t="shared" si="144"/>
        <v/>
      </c>
      <c r="AT444" s="73" t="str">
        <f t="shared" si="145"/>
        <v/>
      </c>
      <c r="AU444" s="73" t="str">
        <f t="shared" si="146"/>
        <v/>
      </c>
      <c r="AV444" s="73" t="str">
        <f t="shared" si="147"/>
        <v/>
      </c>
    </row>
    <row r="445" spans="1:48" ht="20" customHeight="1">
      <c r="A445" s="85">
        <v>439</v>
      </c>
      <c r="B445" s="75" t="str">
        <f>IF(Data!B445:$B$1006&lt;&gt;"",Data!B445,"")</f>
        <v/>
      </c>
      <c r="C445" s="75" t="str">
        <f>IF(Data!$B445:C$1006&lt;&gt;"",Data!C445,"")</f>
        <v/>
      </c>
      <c r="D445" s="75" t="str">
        <f>IF(Data!$B445:D$1006&lt;&gt;"",Data!D445,"")</f>
        <v/>
      </c>
      <c r="E445" s="75" t="str">
        <f>IF(Data!$B445:E$1006&lt;&gt;"",Data!E445,"")</f>
        <v/>
      </c>
      <c r="F445" s="75" t="str">
        <f>IF(Data!$B445:F$1006&lt;&gt;"",Data!F445,"")</f>
        <v/>
      </c>
      <c r="G445" s="75" t="str">
        <f>IF(Data!$B445:G$1006&lt;&gt;"",Data!G445,"")</f>
        <v/>
      </c>
      <c r="H445" s="75" t="str">
        <f>IF(Data!$B445:H$1006&lt;&gt;"",Data!H445,"")</f>
        <v/>
      </c>
      <c r="I445" s="75" t="str">
        <f>IF(Data!$B445:I$1006&lt;&gt;"",Data!I445,"")</f>
        <v/>
      </c>
      <c r="J445" s="75" t="str">
        <f>IF(Data!$B445:J$1006&lt;&gt;"",Data!J445,"")</f>
        <v/>
      </c>
      <c r="K445" s="75" t="str">
        <f>IF(Data!$B445:K$1006&lt;&gt;"",Data!K445,"")</f>
        <v/>
      </c>
      <c r="L445" s="75" t="str">
        <f>IF(Data!$B445:L$1006&lt;&gt;"",Data!L445,"")</f>
        <v/>
      </c>
      <c r="M445" s="75" t="str">
        <f>IF(Data!$B445:M$1006&lt;&gt;"",Data!M445,"")</f>
        <v/>
      </c>
      <c r="N445" s="75" t="str">
        <f>IF(Data!$B445:N$1006&lt;&gt;"",Data!N445,"")</f>
        <v/>
      </c>
      <c r="O445" s="75" t="str">
        <f>IF(Data!$B445:O$1006&lt;&gt;"",Data!O445,"")</f>
        <v/>
      </c>
      <c r="P445" s="75" t="str">
        <f>IF(Data!$B445:P$1006&lt;&gt;"",Data!P445,"")</f>
        <v/>
      </c>
      <c r="Q445" s="75" t="str">
        <f>IF(Data!$B445:Q$1006&lt;&gt;"",Data!Q445,"")</f>
        <v/>
      </c>
      <c r="R445" s="75" t="str">
        <f>IF(Data!$B445:R$1006&lt;&gt;"",Data!R445,"")</f>
        <v/>
      </c>
      <c r="S445" s="75" t="str">
        <f>IF(Data!$B445:S$1006&lt;&gt;"",Data!S445,"")</f>
        <v/>
      </c>
      <c r="T445" s="75" t="str">
        <f>IF(Data!$B445:T$1006&lt;&gt;"",Data!T445,"")</f>
        <v/>
      </c>
      <c r="U445" s="75" t="str">
        <f>IF(Data!$B445:U$1006&lt;&gt;"",Data!U445,"")</f>
        <v/>
      </c>
      <c r="AB445" s="73">
        <f t="shared" si="127"/>
        <v>0</v>
      </c>
      <c r="AC445" s="73" t="str">
        <f t="shared" si="128"/>
        <v/>
      </c>
      <c r="AD445" s="73" t="str">
        <f t="shared" si="129"/>
        <v/>
      </c>
      <c r="AE445" s="73" t="str">
        <f t="shared" si="130"/>
        <v/>
      </c>
      <c r="AF445" s="73" t="str">
        <f t="shared" si="131"/>
        <v/>
      </c>
      <c r="AG445" s="73" t="str">
        <f t="shared" si="132"/>
        <v/>
      </c>
      <c r="AH445" s="73" t="str">
        <f t="shared" si="133"/>
        <v/>
      </c>
      <c r="AI445" s="73" t="str">
        <f t="shared" si="134"/>
        <v/>
      </c>
      <c r="AJ445" s="73" t="str">
        <f t="shared" si="135"/>
        <v/>
      </c>
      <c r="AK445" s="73" t="str">
        <f t="shared" si="136"/>
        <v/>
      </c>
      <c r="AL445" s="73" t="str">
        <f t="shared" si="137"/>
        <v/>
      </c>
      <c r="AM445" s="73" t="str">
        <f t="shared" si="138"/>
        <v/>
      </c>
      <c r="AN445" s="73" t="str">
        <f t="shared" si="139"/>
        <v/>
      </c>
      <c r="AO445" s="73" t="str">
        <f t="shared" si="140"/>
        <v/>
      </c>
      <c r="AP445" s="73" t="str">
        <f t="shared" si="141"/>
        <v/>
      </c>
      <c r="AQ445" s="73" t="str">
        <f t="shared" si="142"/>
        <v/>
      </c>
      <c r="AR445" s="73" t="str">
        <f t="shared" si="143"/>
        <v/>
      </c>
      <c r="AS445" s="73" t="str">
        <f t="shared" si="144"/>
        <v/>
      </c>
      <c r="AT445" s="73" t="str">
        <f t="shared" si="145"/>
        <v/>
      </c>
      <c r="AU445" s="73" t="str">
        <f t="shared" si="146"/>
        <v/>
      </c>
      <c r="AV445" s="73" t="str">
        <f t="shared" si="147"/>
        <v/>
      </c>
    </row>
    <row r="446" spans="1:48" ht="20" customHeight="1">
      <c r="A446" s="85">
        <v>440</v>
      </c>
      <c r="B446" s="75" t="str">
        <f>IF(Data!B446:$B$1006&lt;&gt;"",Data!B446,"")</f>
        <v/>
      </c>
      <c r="C446" s="75" t="str">
        <f>IF(Data!$B446:C$1006&lt;&gt;"",Data!C446,"")</f>
        <v/>
      </c>
      <c r="D446" s="75" t="str">
        <f>IF(Data!$B446:D$1006&lt;&gt;"",Data!D446,"")</f>
        <v/>
      </c>
      <c r="E446" s="75" t="str">
        <f>IF(Data!$B446:E$1006&lt;&gt;"",Data!E446,"")</f>
        <v/>
      </c>
      <c r="F446" s="75" t="str">
        <f>IF(Data!$B446:F$1006&lt;&gt;"",Data!F446,"")</f>
        <v/>
      </c>
      <c r="G446" s="75" t="str">
        <f>IF(Data!$B446:G$1006&lt;&gt;"",Data!G446,"")</f>
        <v/>
      </c>
      <c r="H446" s="75" t="str">
        <f>IF(Data!$B446:H$1006&lt;&gt;"",Data!H446,"")</f>
        <v/>
      </c>
      <c r="I446" s="75" t="str">
        <f>IF(Data!$B446:I$1006&lt;&gt;"",Data!I446,"")</f>
        <v/>
      </c>
      <c r="J446" s="75" t="str">
        <f>IF(Data!$B446:J$1006&lt;&gt;"",Data!J446,"")</f>
        <v/>
      </c>
      <c r="K446" s="75" t="str">
        <f>IF(Data!$B446:K$1006&lt;&gt;"",Data!K446,"")</f>
        <v/>
      </c>
      <c r="L446" s="75" t="str">
        <f>IF(Data!$B446:L$1006&lt;&gt;"",Data!L446,"")</f>
        <v/>
      </c>
      <c r="M446" s="75" t="str">
        <f>IF(Data!$B446:M$1006&lt;&gt;"",Data!M446,"")</f>
        <v/>
      </c>
      <c r="N446" s="75" t="str">
        <f>IF(Data!$B446:N$1006&lt;&gt;"",Data!N446,"")</f>
        <v/>
      </c>
      <c r="O446" s="75" t="str">
        <f>IF(Data!$B446:O$1006&lt;&gt;"",Data!O446,"")</f>
        <v/>
      </c>
      <c r="P446" s="75" t="str">
        <f>IF(Data!$B446:P$1006&lt;&gt;"",Data!P446,"")</f>
        <v/>
      </c>
      <c r="Q446" s="75" t="str">
        <f>IF(Data!$B446:Q$1006&lt;&gt;"",Data!Q446,"")</f>
        <v/>
      </c>
      <c r="R446" s="75" t="str">
        <f>IF(Data!$B446:R$1006&lt;&gt;"",Data!R446,"")</f>
        <v/>
      </c>
      <c r="S446" s="75" t="str">
        <f>IF(Data!$B446:S$1006&lt;&gt;"",Data!S446,"")</f>
        <v/>
      </c>
      <c r="T446" s="75" t="str">
        <f>IF(Data!$B446:T$1006&lt;&gt;"",Data!T446,"")</f>
        <v/>
      </c>
      <c r="U446" s="75" t="str">
        <f>IF(Data!$B446:U$1006&lt;&gt;"",Data!U446,"")</f>
        <v/>
      </c>
      <c r="AB446" s="73">
        <f t="shared" si="127"/>
        <v>0</v>
      </c>
      <c r="AC446" s="73" t="str">
        <f t="shared" si="128"/>
        <v/>
      </c>
      <c r="AD446" s="73" t="str">
        <f t="shared" si="129"/>
        <v/>
      </c>
      <c r="AE446" s="73" t="str">
        <f t="shared" si="130"/>
        <v/>
      </c>
      <c r="AF446" s="73" t="str">
        <f t="shared" si="131"/>
        <v/>
      </c>
      <c r="AG446" s="73" t="str">
        <f t="shared" si="132"/>
        <v/>
      </c>
      <c r="AH446" s="73" t="str">
        <f t="shared" si="133"/>
        <v/>
      </c>
      <c r="AI446" s="73" t="str">
        <f t="shared" si="134"/>
        <v/>
      </c>
      <c r="AJ446" s="73" t="str">
        <f t="shared" si="135"/>
        <v/>
      </c>
      <c r="AK446" s="73" t="str">
        <f t="shared" si="136"/>
        <v/>
      </c>
      <c r="AL446" s="73" t="str">
        <f t="shared" si="137"/>
        <v/>
      </c>
      <c r="AM446" s="73" t="str">
        <f t="shared" si="138"/>
        <v/>
      </c>
      <c r="AN446" s="73" t="str">
        <f t="shared" si="139"/>
        <v/>
      </c>
      <c r="AO446" s="73" t="str">
        <f t="shared" si="140"/>
        <v/>
      </c>
      <c r="AP446" s="73" t="str">
        <f t="shared" si="141"/>
        <v/>
      </c>
      <c r="AQ446" s="73" t="str">
        <f t="shared" si="142"/>
        <v/>
      </c>
      <c r="AR446" s="73" t="str">
        <f t="shared" si="143"/>
        <v/>
      </c>
      <c r="AS446" s="73" t="str">
        <f t="shared" si="144"/>
        <v/>
      </c>
      <c r="AT446" s="73" t="str">
        <f t="shared" si="145"/>
        <v/>
      </c>
      <c r="AU446" s="73" t="str">
        <f t="shared" si="146"/>
        <v/>
      </c>
      <c r="AV446" s="73" t="str">
        <f t="shared" si="147"/>
        <v/>
      </c>
    </row>
    <row r="447" spans="1:48" ht="20" customHeight="1">
      <c r="A447" s="85">
        <v>441</v>
      </c>
      <c r="B447" s="75" t="str">
        <f>IF(Data!B447:$B$1006&lt;&gt;"",Data!B447,"")</f>
        <v/>
      </c>
      <c r="C447" s="75" t="str">
        <f>IF(Data!$B447:C$1006&lt;&gt;"",Data!C447,"")</f>
        <v/>
      </c>
      <c r="D447" s="75" t="str">
        <f>IF(Data!$B447:D$1006&lt;&gt;"",Data!D447,"")</f>
        <v/>
      </c>
      <c r="E447" s="75" t="str">
        <f>IF(Data!$B447:E$1006&lt;&gt;"",Data!E447,"")</f>
        <v/>
      </c>
      <c r="F447" s="75" t="str">
        <f>IF(Data!$B447:F$1006&lt;&gt;"",Data!F447,"")</f>
        <v/>
      </c>
      <c r="G447" s="75" t="str">
        <f>IF(Data!$B447:G$1006&lt;&gt;"",Data!G447,"")</f>
        <v/>
      </c>
      <c r="H447" s="75" t="str">
        <f>IF(Data!$B447:H$1006&lt;&gt;"",Data!H447,"")</f>
        <v/>
      </c>
      <c r="I447" s="75" t="str">
        <f>IF(Data!$B447:I$1006&lt;&gt;"",Data!I447,"")</f>
        <v/>
      </c>
      <c r="J447" s="75" t="str">
        <f>IF(Data!$B447:J$1006&lt;&gt;"",Data!J447,"")</f>
        <v/>
      </c>
      <c r="K447" s="75" t="str">
        <f>IF(Data!$B447:K$1006&lt;&gt;"",Data!K447,"")</f>
        <v/>
      </c>
      <c r="L447" s="75" t="str">
        <f>IF(Data!$B447:L$1006&lt;&gt;"",Data!L447,"")</f>
        <v/>
      </c>
      <c r="M447" s="75" t="str">
        <f>IF(Data!$B447:M$1006&lt;&gt;"",Data!M447,"")</f>
        <v/>
      </c>
      <c r="N447" s="75" t="str">
        <f>IF(Data!$B447:N$1006&lt;&gt;"",Data!N447,"")</f>
        <v/>
      </c>
      <c r="O447" s="75" t="str">
        <f>IF(Data!$B447:O$1006&lt;&gt;"",Data!O447,"")</f>
        <v/>
      </c>
      <c r="P447" s="75" t="str">
        <f>IF(Data!$B447:P$1006&lt;&gt;"",Data!P447,"")</f>
        <v/>
      </c>
      <c r="Q447" s="75" t="str">
        <f>IF(Data!$B447:Q$1006&lt;&gt;"",Data!Q447,"")</f>
        <v/>
      </c>
      <c r="R447" s="75" t="str">
        <f>IF(Data!$B447:R$1006&lt;&gt;"",Data!R447,"")</f>
        <v/>
      </c>
      <c r="S447" s="75" t="str">
        <f>IF(Data!$B447:S$1006&lt;&gt;"",Data!S447,"")</f>
        <v/>
      </c>
      <c r="T447" s="75" t="str">
        <f>IF(Data!$B447:T$1006&lt;&gt;"",Data!T447,"")</f>
        <v/>
      </c>
      <c r="U447" s="75" t="str">
        <f>IF(Data!$B447:U$1006&lt;&gt;"",Data!U447,"")</f>
        <v/>
      </c>
      <c r="AB447" s="73">
        <f t="shared" si="127"/>
        <v>0</v>
      </c>
      <c r="AC447" s="73" t="str">
        <f t="shared" si="128"/>
        <v/>
      </c>
      <c r="AD447" s="73" t="str">
        <f t="shared" si="129"/>
        <v/>
      </c>
      <c r="AE447" s="73" t="str">
        <f t="shared" si="130"/>
        <v/>
      </c>
      <c r="AF447" s="73" t="str">
        <f t="shared" si="131"/>
        <v/>
      </c>
      <c r="AG447" s="73" t="str">
        <f t="shared" si="132"/>
        <v/>
      </c>
      <c r="AH447" s="73" t="str">
        <f t="shared" si="133"/>
        <v/>
      </c>
      <c r="AI447" s="73" t="str">
        <f t="shared" si="134"/>
        <v/>
      </c>
      <c r="AJ447" s="73" t="str">
        <f t="shared" si="135"/>
        <v/>
      </c>
      <c r="AK447" s="73" t="str">
        <f t="shared" si="136"/>
        <v/>
      </c>
      <c r="AL447" s="73" t="str">
        <f t="shared" si="137"/>
        <v/>
      </c>
      <c r="AM447" s="73" t="str">
        <f t="shared" si="138"/>
        <v/>
      </c>
      <c r="AN447" s="73" t="str">
        <f t="shared" si="139"/>
        <v/>
      </c>
      <c r="AO447" s="73" t="str">
        <f t="shared" si="140"/>
        <v/>
      </c>
      <c r="AP447" s="73" t="str">
        <f t="shared" si="141"/>
        <v/>
      </c>
      <c r="AQ447" s="73" t="str">
        <f t="shared" si="142"/>
        <v/>
      </c>
      <c r="AR447" s="73" t="str">
        <f t="shared" si="143"/>
        <v/>
      </c>
      <c r="AS447" s="73" t="str">
        <f t="shared" si="144"/>
        <v/>
      </c>
      <c r="AT447" s="73" t="str">
        <f t="shared" si="145"/>
        <v/>
      </c>
      <c r="AU447" s="73" t="str">
        <f t="shared" si="146"/>
        <v/>
      </c>
      <c r="AV447" s="73" t="str">
        <f t="shared" si="147"/>
        <v/>
      </c>
    </row>
    <row r="448" spans="1:48" ht="20" customHeight="1">
      <c r="A448" s="85">
        <v>442</v>
      </c>
      <c r="B448" s="75" t="str">
        <f>IF(Data!B448:$B$1006&lt;&gt;"",Data!B448,"")</f>
        <v/>
      </c>
      <c r="C448" s="75" t="str">
        <f>IF(Data!$B448:C$1006&lt;&gt;"",Data!C448,"")</f>
        <v/>
      </c>
      <c r="D448" s="75" t="str">
        <f>IF(Data!$B448:D$1006&lt;&gt;"",Data!D448,"")</f>
        <v/>
      </c>
      <c r="E448" s="75" t="str">
        <f>IF(Data!$B448:E$1006&lt;&gt;"",Data!E448,"")</f>
        <v/>
      </c>
      <c r="F448" s="75" t="str">
        <f>IF(Data!$B448:F$1006&lt;&gt;"",Data!F448,"")</f>
        <v/>
      </c>
      <c r="G448" s="75" t="str">
        <f>IF(Data!$B448:G$1006&lt;&gt;"",Data!G448,"")</f>
        <v/>
      </c>
      <c r="H448" s="75" t="str">
        <f>IF(Data!$B448:H$1006&lt;&gt;"",Data!H448,"")</f>
        <v/>
      </c>
      <c r="I448" s="75" t="str">
        <f>IF(Data!$B448:I$1006&lt;&gt;"",Data!I448,"")</f>
        <v/>
      </c>
      <c r="J448" s="75" t="str">
        <f>IF(Data!$B448:J$1006&lt;&gt;"",Data!J448,"")</f>
        <v/>
      </c>
      <c r="K448" s="75" t="str">
        <f>IF(Data!$B448:K$1006&lt;&gt;"",Data!K448,"")</f>
        <v/>
      </c>
      <c r="L448" s="75" t="str">
        <f>IF(Data!$B448:L$1006&lt;&gt;"",Data!L448,"")</f>
        <v/>
      </c>
      <c r="M448" s="75" t="str">
        <f>IF(Data!$B448:M$1006&lt;&gt;"",Data!M448,"")</f>
        <v/>
      </c>
      <c r="N448" s="75" t="str">
        <f>IF(Data!$B448:N$1006&lt;&gt;"",Data!N448,"")</f>
        <v/>
      </c>
      <c r="O448" s="75" t="str">
        <f>IF(Data!$B448:O$1006&lt;&gt;"",Data!O448,"")</f>
        <v/>
      </c>
      <c r="P448" s="75" t="str">
        <f>IF(Data!$B448:P$1006&lt;&gt;"",Data!P448,"")</f>
        <v/>
      </c>
      <c r="Q448" s="75" t="str">
        <f>IF(Data!$B448:Q$1006&lt;&gt;"",Data!Q448,"")</f>
        <v/>
      </c>
      <c r="R448" s="75" t="str">
        <f>IF(Data!$B448:R$1006&lt;&gt;"",Data!R448,"")</f>
        <v/>
      </c>
      <c r="S448" s="75" t="str">
        <f>IF(Data!$B448:S$1006&lt;&gt;"",Data!S448,"")</f>
        <v/>
      </c>
      <c r="T448" s="75" t="str">
        <f>IF(Data!$B448:T$1006&lt;&gt;"",Data!T448,"")</f>
        <v/>
      </c>
      <c r="U448" s="75" t="str">
        <f>IF(Data!$B448:U$1006&lt;&gt;"",Data!U448,"")</f>
        <v/>
      </c>
      <c r="AB448" s="73">
        <f t="shared" si="127"/>
        <v>0</v>
      </c>
      <c r="AC448" s="73" t="str">
        <f t="shared" si="128"/>
        <v/>
      </c>
      <c r="AD448" s="73" t="str">
        <f t="shared" si="129"/>
        <v/>
      </c>
      <c r="AE448" s="73" t="str">
        <f t="shared" si="130"/>
        <v/>
      </c>
      <c r="AF448" s="73" t="str">
        <f t="shared" si="131"/>
        <v/>
      </c>
      <c r="AG448" s="73" t="str">
        <f t="shared" si="132"/>
        <v/>
      </c>
      <c r="AH448" s="73" t="str">
        <f t="shared" si="133"/>
        <v/>
      </c>
      <c r="AI448" s="73" t="str">
        <f t="shared" si="134"/>
        <v/>
      </c>
      <c r="AJ448" s="73" t="str">
        <f t="shared" si="135"/>
        <v/>
      </c>
      <c r="AK448" s="73" t="str">
        <f t="shared" si="136"/>
        <v/>
      </c>
      <c r="AL448" s="73" t="str">
        <f t="shared" si="137"/>
        <v/>
      </c>
      <c r="AM448" s="73" t="str">
        <f t="shared" si="138"/>
        <v/>
      </c>
      <c r="AN448" s="73" t="str">
        <f t="shared" si="139"/>
        <v/>
      </c>
      <c r="AO448" s="73" t="str">
        <f t="shared" si="140"/>
        <v/>
      </c>
      <c r="AP448" s="73" t="str">
        <f t="shared" si="141"/>
        <v/>
      </c>
      <c r="AQ448" s="73" t="str">
        <f t="shared" si="142"/>
        <v/>
      </c>
      <c r="AR448" s="73" t="str">
        <f t="shared" si="143"/>
        <v/>
      </c>
      <c r="AS448" s="73" t="str">
        <f t="shared" si="144"/>
        <v/>
      </c>
      <c r="AT448" s="73" t="str">
        <f t="shared" si="145"/>
        <v/>
      </c>
      <c r="AU448" s="73" t="str">
        <f t="shared" si="146"/>
        <v/>
      </c>
      <c r="AV448" s="73" t="str">
        <f t="shared" si="147"/>
        <v/>
      </c>
    </row>
    <row r="449" spans="1:48" ht="20" customHeight="1">
      <c r="A449" s="85">
        <v>443</v>
      </c>
      <c r="B449" s="75" t="str">
        <f>IF(Data!B449:$B$1006&lt;&gt;"",Data!B449,"")</f>
        <v/>
      </c>
      <c r="C449" s="75" t="str">
        <f>IF(Data!$B449:C$1006&lt;&gt;"",Data!C449,"")</f>
        <v/>
      </c>
      <c r="D449" s="75" t="str">
        <f>IF(Data!$B449:D$1006&lt;&gt;"",Data!D449,"")</f>
        <v/>
      </c>
      <c r="E449" s="75" t="str">
        <f>IF(Data!$B449:E$1006&lt;&gt;"",Data!E449,"")</f>
        <v/>
      </c>
      <c r="F449" s="75" t="str">
        <f>IF(Data!$B449:F$1006&lt;&gt;"",Data!F449,"")</f>
        <v/>
      </c>
      <c r="G449" s="75" t="str">
        <f>IF(Data!$B449:G$1006&lt;&gt;"",Data!G449,"")</f>
        <v/>
      </c>
      <c r="H449" s="75" t="str">
        <f>IF(Data!$B449:H$1006&lt;&gt;"",Data!H449,"")</f>
        <v/>
      </c>
      <c r="I449" s="75" t="str">
        <f>IF(Data!$B449:I$1006&lt;&gt;"",Data!I449,"")</f>
        <v/>
      </c>
      <c r="J449" s="75" t="str">
        <f>IF(Data!$B449:J$1006&lt;&gt;"",Data!J449,"")</f>
        <v/>
      </c>
      <c r="K449" s="75" t="str">
        <f>IF(Data!$B449:K$1006&lt;&gt;"",Data!K449,"")</f>
        <v/>
      </c>
      <c r="L449" s="75" t="str">
        <f>IF(Data!$B449:L$1006&lt;&gt;"",Data!L449,"")</f>
        <v/>
      </c>
      <c r="M449" s="75" t="str">
        <f>IF(Data!$B449:M$1006&lt;&gt;"",Data!M449,"")</f>
        <v/>
      </c>
      <c r="N449" s="75" t="str">
        <f>IF(Data!$B449:N$1006&lt;&gt;"",Data!N449,"")</f>
        <v/>
      </c>
      <c r="O449" s="75" t="str">
        <f>IF(Data!$B449:O$1006&lt;&gt;"",Data!O449,"")</f>
        <v/>
      </c>
      <c r="P449" s="75" t="str">
        <f>IF(Data!$B449:P$1006&lt;&gt;"",Data!P449,"")</f>
        <v/>
      </c>
      <c r="Q449" s="75" t="str">
        <f>IF(Data!$B449:Q$1006&lt;&gt;"",Data!Q449,"")</f>
        <v/>
      </c>
      <c r="R449" s="75" t="str">
        <f>IF(Data!$B449:R$1006&lt;&gt;"",Data!R449,"")</f>
        <v/>
      </c>
      <c r="S449" s="75" t="str">
        <f>IF(Data!$B449:S$1006&lt;&gt;"",Data!S449,"")</f>
        <v/>
      </c>
      <c r="T449" s="75" t="str">
        <f>IF(Data!$B449:T$1006&lt;&gt;"",Data!T449,"")</f>
        <v/>
      </c>
      <c r="U449" s="75" t="str">
        <f>IF(Data!$B449:U$1006&lt;&gt;"",Data!U449,"")</f>
        <v/>
      </c>
      <c r="AB449" s="73">
        <f t="shared" si="127"/>
        <v>0</v>
      </c>
      <c r="AC449" s="73" t="str">
        <f t="shared" si="128"/>
        <v/>
      </c>
      <c r="AD449" s="73" t="str">
        <f t="shared" si="129"/>
        <v/>
      </c>
      <c r="AE449" s="73" t="str">
        <f t="shared" si="130"/>
        <v/>
      </c>
      <c r="AF449" s="73" t="str">
        <f t="shared" si="131"/>
        <v/>
      </c>
      <c r="AG449" s="73" t="str">
        <f t="shared" si="132"/>
        <v/>
      </c>
      <c r="AH449" s="73" t="str">
        <f t="shared" si="133"/>
        <v/>
      </c>
      <c r="AI449" s="73" t="str">
        <f t="shared" si="134"/>
        <v/>
      </c>
      <c r="AJ449" s="73" t="str">
        <f t="shared" si="135"/>
        <v/>
      </c>
      <c r="AK449" s="73" t="str">
        <f t="shared" si="136"/>
        <v/>
      </c>
      <c r="AL449" s="73" t="str">
        <f t="shared" si="137"/>
        <v/>
      </c>
      <c r="AM449" s="73" t="str">
        <f t="shared" si="138"/>
        <v/>
      </c>
      <c r="AN449" s="73" t="str">
        <f t="shared" si="139"/>
        <v/>
      </c>
      <c r="AO449" s="73" t="str">
        <f t="shared" si="140"/>
        <v/>
      </c>
      <c r="AP449" s="73" t="str">
        <f t="shared" si="141"/>
        <v/>
      </c>
      <c r="AQ449" s="73" t="str">
        <f t="shared" si="142"/>
        <v/>
      </c>
      <c r="AR449" s="73" t="str">
        <f t="shared" si="143"/>
        <v/>
      </c>
      <c r="AS449" s="73" t="str">
        <f t="shared" si="144"/>
        <v/>
      </c>
      <c r="AT449" s="73" t="str">
        <f t="shared" si="145"/>
        <v/>
      </c>
      <c r="AU449" s="73" t="str">
        <f t="shared" si="146"/>
        <v/>
      </c>
      <c r="AV449" s="73" t="str">
        <f t="shared" si="147"/>
        <v/>
      </c>
    </row>
    <row r="450" spans="1:48" ht="20" customHeight="1">
      <c r="A450" s="85">
        <v>444</v>
      </c>
      <c r="B450" s="75" t="str">
        <f>IF(Data!B450:$B$1006&lt;&gt;"",Data!B450,"")</f>
        <v/>
      </c>
      <c r="C450" s="75" t="str">
        <f>IF(Data!$B450:C$1006&lt;&gt;"",Data!C450,"")</f>
        <v/>
      </c>
      <c r="D450" s="75" t="str">
        <f>IF(Data!$B450:D$1006&lt;&gt;"",Data!D450,"")</f>
        <v/>
      </c>
      <c r="E450" s="75" t="str">
        <f>IF(Data!$B450:E$1006&lt;&gt;"",Data!E450,"")</f>
        <v/>
      </c>
      <c r="F450" s="75" t="str">
        <f>IF(Data!$B450:F$1006&lt;&gt;"",Data!F450,"")</f>
        <v/>
      </c>
      <c r="G450" s="75" t="str">
        <f>IF(Data!$B450:G$1006&lt;&gt;"",Data!G450,"")</f>
        <v/>
      </c>
      <c r="H450" s="75" t="str">
        <f>IF(Data!$B450:H$1006&lt;&gt;"",Data!H450,"")</f>
        <v/>
      </c>
      <c r="I450" s="75" t="str">
        <f>IF(Data!$B450:I$1006&lt;&gt;"",Data!I450,"")</f>
        <v/>
      </c>
      <c r="J450" s="75" t="str">
        <f>IF(Data!$B450:J$1006&lt;&gt;"",Data!J450,"")</f>
        <v/>
      </c>
      <c r="K450" s="75" t="str">
        <f>IF(Data!$B450:K$1006&lt;&gt;"",Data!K450,"")</f>
        <v/>
      </c>
      <c r="L450" s="75" t="str">
        <f>IF(Data!$B450:L$1006&lt;&gt;"",Data!L450,"")</f>
        <v/>
      </c>
      <c r="M450" s="75" t="str">
        <f>IF(Data!$B450:M$1006&lt;&gt;"",Data!M450,"")</f>
        <v/>
      </c>
      <c r="N450" s="75" t="str">
        <f>IF(Data!$B450:N$1006&lt;&gt;"",Data!N450,"")</f>
        <v/>
      </c>
      <c r="O450" s="75" t="str">
        <f>IF(Data!$B450:O$1006&lt;&gt;"",Data!O450,"")</f>
        <v/>
      </c>
      <c r="P450" s="75" t="str">
        <f>IF(Data!$B450:P$1006&lt;&gt;"",Data!P450,"")</f>
        <v/>
      </c>
      <c r="Q450" s="75" t="str">
        <f>IF(Data!$B450:Q$1006&lt;&gt;"",Data!Q450,"")</f>
        <v/>
      </c>
      <c r="R450" s="75" t="str">
        <f>IF(Data!$B450:R$1006&lt;&gt;"",Data!R450,"")</f>
        <v/>
      </c>
      <c r="S450" s="75" t="str">
        <f>IF(Data!$B450:S$1006&lt;&gt;"",Data!S450,"")</f>
        <v/>
      </c>
      <c r="T450" s="75" t="str">
        <f>IF(Data!$B450:T$1006&lt;&gt;"",Data!T450,"")</f>
        <v/>
      </c>
      <c r="U450" s="75" t="str">
        <f>IF(Data!$B450:U$1006&lt;&gt;"",Data!U450,"")</f>
        <v/>
      </c>
      <c r="AB450" s="73">
        <f t="shared" si="127"/>
        <v>0</v>
      </c>
      <c r="AC450" s="73" t="str">
        <f t="shared" si="128"/>
        <v/>
      </c>
      <c r="AD450" s="73" t="str">
        <f t="shared" si="129"/>
        <v/>
      </c>
      <c r="AE450" s="73" t="str">
        <f t="shared" si="130"/>
        <v/>
      </c>
      <c r="AF450" s="73" t="str">
        <f t="shared" si="131"/>
        <v/>
      </c>
      <c r="AG450" s="73" t="str">
        <f t="shared" si="132"/>
        <v/>
      </c>
      <c r="AH450" s="73" t="str">
        <f t="shared" si="133"/>
        <v/>
      </c>
      <c r="AI450" s="73" t="str">
        <f t="shared" si="134"/>
        <v/>
      </c>
      <c r="AJ450" s="73" t="str">
        <f t="shared" si="135"/>
        <v/>
      </c>
      <c r="AK450" s="73" t="str">
        <f t="shared" si="136"/>
        <v/>
      </c>
      <c r="AL450" s="73" t="str">
        <f t="shared" si="137"/>
        <v/>
      </c>
      <c r="AM450" s="73" t="str">
        <f t="shared" si="138"/>
        <v/>
      </c>
      <c r="AN450" s="73" t="str">
        <f t="shared" si="139"/>
        <v/>
      </c>
      <c r="AO450" s="73" t="str">
        <f t="shared" si="140"/>
        <v/>
      </c>
      <c r="AP450" s="73" t="str">
        <f t="shared" si="141"/>
        <v/>
      </c>
      <c r="AQ450" s="73" t="str">
        <f t="shared" si="142"/>
        <v/>
      </c>
      <c r="AR450" s="73" t="str">
        <f t="shared" si="143"/>
        <v/>
      </c>
      <c r="AS450" s="73" t="str">
        <f t="shared" si="144"/>
        <v/>
      </c>
      <c r="AT450" s="73" t="str">
        <f t="shared" si="145"/>
        <v/>
      </c>
      <c r="AU450" s="73" t="str">
        <f t="shared" si="146"/>
        <v/>
      </c>
      <c r="AV450" s="73" t="str">
        <f t="shared" si="147"/>
        <v/>
      </c>
    </row>
    <row r="451" spans="1:48" ht="20" customHeight="1">
      <c r="A451" s="85">
        <v>445</v>
      </c>
      <c r="B451" s="75" t="str">
        <f>IF(Data!B451:$B$1006&lt;&gt;"",Data!B451,"")</f>
        <v/>
      </c>
      <c r="C451" s="75" t="str">
        <f>IF(Data!$B451:C$1006&lt;&gt;"",Data!C451,"")</f>
        <v/>
      </c>
      <c r="D451" s="75" t="str">
        <f>IF(Data!$B451:D$1006&lt;&gt;"",Data!D451,"")</f>
        <v/>
      </c>
      <c r="E451" s="75" t="str">
        <f>IF(Data!$B451:E$1006&lt;&gt;"",Data!E451,"")</f>
        <v/>
      </c>
      <c r="F451" s="75" t="str">
        <f>IF(Data!$B451:F$1006&lt;&gt;"",Data!F451,"")</f>
        <v/>
      </c>
      <c r="G451" s="75" t="str">
        <f>IF(Data!$B451:G$1006&lt;&gt;"",Data!G451,"")</f>
        <v/>
      </c>
      <c r="H451" s="75" t="str">
        <f>IF(Data!$B451:H$1006&lt;&gt;"",Data!H451,"")</f>
        <v/>
      </c>
      <c r="I451" s="75" t="str">
        <f>IF(Data!$B451:I$1006&lt;&gt;"",Data!I451,"")</f>
        <v/>
      </c>
      <c r="J451" s="75" t="str">
        <f>IF(Data!$B451:J$1006&lt;&gt;"",Data!J451,"")</f>
        <v/>
      </c>
      <c r="K451" s="75" t="str">
        <f>IF(Data!$B451:K$1006&lt;&gt;"",Data!K451,"")</f>
        <v/>
      </c>
      <c r="L451" s="75" t="str">
        <f>IF(Data!$B451:L$1006&lt;&gt;"",Data!L451,"")</f>
        <v/>
      </c>
      <c r="M451" s="75" t="str">
        <f>IF(Data!$B451:M$1006&lt;&gt;"",Data!M451,"")</f>
        <v/>
      </c>
      <c r="N451" s="75" t="str">
        <f>IF(Data!$B451:N$1006&lt;&gt;"",Data!N451,"")</f>
        <v/>
      </c>
      <c r="O451" s="75" t="str">
        <f>IF(Data!$B451:O$1006&lt;&gt;"",Data!O451,"")</f>
        <v/>
      </c>
      <c r="P451" s="75" t="str">
        <f>IF(Data!$B451:P$1006&lt;&gt;"",Data!P451,"")</f>
        <v/>
      </c>
      <c r="Q451" s="75" t="str">
        <f>IF(Data!$B451:Q$1006&lt;&gt;"",Data!Q451,"")</f>
        <v/>
      </c>
      <c r="R451" s="75" t="str">
        <f>IF(Data!$B451:R$1006&lt;&gt;"",Data!R451,"")</f>
        <v/>
      </c>
      <c r="S451" s="75" t="str">
        <f>IF(Data!$B451:S$1006&lt;&gt;"",Data!S451,"")</f>
        <v/>
      </c>
      <c r="T451" s="75" t="str">
        <f>IF(Data!$B451:T$1006&lt;&gt;"",Data!T451,"")</f>
        <v/>
      </c>
      <c r="U451" s="75" t="str">
        <f>IF(Data!$B451:U$1006&lt;&gt;"",Data!U451,"")</f>
        <v/>
      </c>
      <c r="AB451" s="73">
        <f t="shared" si="127"/>
        <v>0</v>
      </c>
      <c r="AC451" s="73" t="str">
        <f t="shared" si="128"/>
        <v/>
      </c>
      <c r="AD451" s="73" t="str">
        <f t="shared" si="129"/>
        <v/>
      </c>
      <c r="AE451" s="73" t="str">
        <f t="shared" si="130"/>
        <v/>
      </c>
      <c r="AF451" s="73" t="str">
        <f t="shared" si="131"/>
        <v/>
      </c>
      <c r="AG451" s="73" t="str">
        <f t="shared" si="132"/>
        <v/>
      </c>
      <c r="AH451" s="73" t="str">
        <f t="shared" si="133"/>
        <v/>
      </c>
      <c r="AI451" s="73" t="str">
        <f t="shared" si="134"/>
        <v/>
      </c>
      <c r="AJ451" s="73" t="str">
        <f t="shared" si="135"/>
        <v/>
      </c>
      <c r="AK451" s="73" t="str">
        <f t="shared" si="136"/>
        <v/>
      </c>
      <c r="AL451" s="73" t="str">
        <f t="shared" si="137"/>
        <v/>
      </c>
      <c r="AM451" s="73" t="str">
        <f t="shared" si="138"/>
        <v/>
      </c>
      <c r="AN451" s="73" t="str">
        <f t="shared" si="139"/>
        <v/>
      </c>
      <c r="AO451" s="73" t="str">
        <f t="shared" si="140"/>
        <v/>
      </c>
      <c r="AP451" s="73" t="str">
        <f t="shared" si="141"/>
        <v/>
      </c>
      <c r="AQ451" s="73" t="str">
        <f t="shared" si="142"/>
        <v/>
      </c>
      <c r="AR451" s="73" t="str">
        <f t="shared" si="143"/>
        <v/>
      </c>
      <c r="AS451" s="73" t="str">
        <f t="shared" si="144"/>
        <v/>
      </c>
      <c r="AT451" s="73" t="str">
        <f t="shared" si="145"/>
        <v/>
      </c>
      <c r="AU451" s="73" t="str">
        <f t="shared" si="146"/>
        <v/>
      </c>
      <c r="AV451" s="73" t="str">
        <f t="shared" si="147"/>
        <v/>
      </c>
    </row>
    <row r="452" spans="1:48" ht="20" customHeight="1">
      <c r="A452" s="85">
        <v>446</v>
      </c>
      <c r="B452" s="75" t="str">
        <f>IF(Data!B452:$B$1006&lt;&gt;"",Data!B452,"")</f>
        <v/>
      </c>
      <c r="C452" s="75" t="str">
        <f>IF(Data!$B452:C$1006&lt;&gt;"",Data!C452,"")</f>
        <v/>
      </c>
      <c r="D452" s="75" t="str">
        <f>IF(Data!$B452:D$1006&lt;&gt;"",Data!D452,"")</f>
        <v/>
      </c>
      <c r="E452" s="75" t="str">
        <f>IF(Data!$B452:E$1006&lt;&gt;"",Data!E452,"")</f>
        <v/>
      </c>
      <c r="F452" s="75" t="str">
        <f>IF(Data!$B452:F$1006&lt;&gt;"",Data!F452,"")</f>
        <v/>
      </c>
      <c r="G452" s="75" t="str">
        <f>IF(Data!$B452:G$1006&lt;&gt;"",Data!G452,"")</f>
        <v/>
      </c>
      <c r="H452" s="75" t="str">
        <f>IF(Data!$B452:H$1006&lt;&gt;"",Data!H452,"")</f>
        <v/>
      </c>
      <c r="I452" s="75" t="str">
        <f>IF(Data!$B452:I$1006&lt;&gt;"",Data!I452,"")</f>
        <v/>
      </c>
      <c r="J452" s="75" t="str">
        <f>IF(Data!$B452:J$1006&lt;&gt;"",Data!J452,"")</f>
        <v/>
      </c>
      <c r="K452" s="75" t="str">
        <f>IF(Data!$B452:K$1006&lt;&gt;"",Data!K452,"")</f>
        <v/>
      </c>
      <c r="L452" s="75" t="str">
        <f>IF(Data!$B452:L$1006&lt;&gt;"",Data!L452,"")</f>
        <v/>
      </c>
      <c r="M452" s="75" t="str">
        <f>IF(Data!$B452:M$1006&lt;&gt;"",Data!M452,"")</f>
        <v/>
      </c>
      <c r="N452" s="75" t="str">
        <f>IF(Data!$B452:N$1006&lt;&gt;"",Data!N452,"")</f>
        <v/>
      </c>
      <c r="O452" s="75" t="str">
        <f>IF(Data!$B452:O$1006&lt;&gt;"",Data!O452,"")</f>
        <v/>
      </c>
      <c r="P452" s="75" t="str">
        <f>IF(Data!$B452:P$1006&lt;&gt;"",Data!P452,"")</f>
        <v/>
      </c>
      <c r="Q452" s="75" t="str">
        <f>IF(Data!$B452:Q$1006&lt;&gt;"",Data!Q452,"")</f>
        <v/>
      </c>
      <c r="R452" s="75" t="str">
        <f>IF(Data!$B452:R$1006&lt;&gt;"",Data!R452,"")</f>
        <v/>
      </c>
      <c r="S452" s="75" t="str">
        <f>IF(Data!$B452:S$1006&lt;&gt;"",Data!S452,"")</f>
        <v/>
      </c>
      <c r="T452" s="75" t="str">
        <f>IF(Data!$B452:T$1006&lt;&gt;"",Data!T452,"")</f>
        <v/>
      </c>
      <c r="U452" s="75" t="str">
        <f>IF(Data!$B452:U$1006&lt;&gt;"",Data!U452,"")</f>
        <v/>
      </c>
      <c r="AB452" s="73">
        <f t="shared" si="127"/>
        <v>0</v>
      </c>
      <c r="AC452" s="73" t="str">
        <f t="shared" si="128"/>
        <v/>
      </c>
      <c r="AD452" s="73" t="str">
        <f t="shared" si="129"/>
        <v/>
      </c>
      <c r="AE452" s="73" t="str">
        <f t="shared" si="130"/>
        <v/>
      </c>
      <c r="AF452" s="73" t="str">
        <f t="shared" si="131"/>
        <v/>
      </c>
      <c r="AG452" s="73" t="str">
        <f t="shared" si="132"/>
        <v/>
      </c>
      <c r="AH452" s="73" t="str">
        <f t="shared" si="133"/>
        <v/>
      </c>
      <c r="AI452" s="73" t="str">
        <f t="shared" si="134"/>
        <v/>
      </c>
      <c r="AJ452" s="73" t="str">
        <f t="shared" si="135"/>
        <v/>
      </c>
      <c r="AK452" s="73" t="str">
        <f t="shared" si="136"/>
        <v/>
      </c>
      <c r="AL452" s="73" t="str">
        <f t="shared" si="137"/>
        <v/>
      </c>
      <c r="AM452" s="73" t="str">
        <f t="shared" si="138"/>
        <v/>
      </c>
      <c r="AN452" s="73" t="str">
        <f t="shared" si="139"/>
        <v/>
      </c>
      <c r="AO452" s="73" t="str">
        <f t="shared" si="140"/>
        <v/>
      </c>
      <c r="AP452" s="73" t="str">
        <f t="shared" si="141"/>
        <v/>
      </c>
      <c r="AQ452" s="73" t="str">
        <f t="shared" si="142"/>
        <v/>
      </c>
      <c r="AR452" s="73" t="str">
        <f t="shared" si="143"/>
        <v/>
      </c>
      <c r="AS452" s="73" t="str">
        <f t="shared" si="144"/>
        <v/>
      </c>
      <c r="AT452" s="73" t="str">
        <f t="shared" si="145"/>
        <v/>
      </c>
      <c r="AU452" s="73" t="str">
        <f t="shared" si="146"/>
        <v/>
      </c>
      <c r="AV452" s="73" t="str">
        <f t="shared" si="147"/>
        <v/>
      </c>
    </row>
    <row r="453" spans="1:48" ht="20" customHeight="1">
      <c r="A453" s="85">
        <v>447</v>
      </c>
      <c r="B453" s="75" t="str">
        <f>IF(Data!B453:$B$1006&lt;&gt;"",Data!B453,"")</f>
        <v/>
      </c>
      <c r="C453" s="75" t="str">
        <f>IF(Data!$B453:C$1006&lt;&gt;"",Data!C453,"")</f>
        <v/>
      </c>
      <c r="D453" s="75" t="str">
        <f>IF(Data!$B453:D$1006&lt;&gt;"",Data!D453,"")</f>
        <v/>
      </c>
      <c r="E453" s="75" t="str">
        <f>IF(Data!$B453:E$1006&lt;&gt;"",Data!E453,"")</f>
        <v/>
      </c>
      <c r="F453" s="75" t="str">
        <f>IF(Data!$B453:F$1006&lt;&gt;"",Data!F453,"")</f>
        <v/>
      </c>
      <c r="G453" s="75" t="str">
        <f>IF(Data!$B453:G$1006&lt;&gt;"",Data!G453,"")</f>
        <v/>
      </c>
      <c r="H453" s="75" t="str">
        <f>IF(Data!$B453:H$1006&lt;&gt;"",Data!H453,"")</f>
        <v/>
      </c>
      <c r="I453" s="75" t="str">
        <f>IF(Data!$B453:I$1006&lt;&gt;"",Data!I453,"")</f>
        <v/>
      </c>
      <c r="J453" s="75" t="str">
        <f>IF(Data!$B453:J$1006&lt;&gt;"",Data!J453,"")</f>
        <v/>
      </c>
      <c r="K453" s="75" t="str">
        <f>IF(Data!$B453:K$1006&lt;&gt;"",Data!K453,"")</f>
        <v/>
      </c>
      <c r="L453" s="75" t="str">
        <f>IF(Data!$B453:L$1006&lt;&gt;"",Data!L453,"")</f>
        <v/>
      </c>
      <c r="M453" s="75" t="str">
        <f>IF(Data!$B453:M$1006&lt;&gt;"",Data!M453,"")</f>
        <v/>
      </c>
      <c r="N453" s="75" t="str">
        <f>IF(Data!$B453:N$1006&lt;&gt;"",Data!N453,"")</f>
        <v/>
      </c>
      <c r="O453" s="75" t="str">
        <f>IF(Data!$B453:O$1006&lt;&gt;"",Data!O453,"")</f>
        <v/>
      </c>
      <c r="P453" s="75" t="str">
        <f>IF(Data!$B453:P$1006&lt;&gt;"",Data!P453,"")</f>
        <v/>
      </c>
      <c r="Q453" s="75" t="str">
        <f>IF(Data!$B453:Q$1006&lt;&gt;"",Data!Q453,"")</f>
        <v/>
      </c>
      <c r="R453" s="75" t="str">
        <f>IF(Data!$B453:R$1006&lt;&gt;"",Data!R453,"")</f>
        <v/>
      </c>
      <c r="S453" s="75" t="str">
        <f>IF(Data!$B453:S$1006&lt;&gt;"",Data!S453,"")</f>
        <v/>
      </c>
      <c r="T453" s="75" t="str">
        <f>IF(Data!$B453:T$1006&lt;&gt;"",Data!T453,"")</f>
        <v/>
      </c>
      <c r="U453" s="75" t="str">
        <f>IF(Data!$B453:U$1006&lt;&gt;"",Data!U453,"")</f>
        <v/>
      </c>
      <c r="AB453" s="73">
        <f t="shared" si="127"/>
        <v>0</v>
      </c>
      <c r="AC453" s="73" t="str">
        <f t="shared" si="128"/>
        <v/>
      </c>
      <c r="AD453" s="73" t="str">
        <f t="shared" si="129"/>
        <v/>
      </c>
      <c r="AE453" s="73" t="str">
        <f t="shared" si="130"/>
        <v/>
      </c>
      <c r="AF453" s="73" t="str">
        <f t="shared" si="131"/>
        <v/>
      </c>
      <c r="AG453" s="73" t="str">
        <f t="shared" si="132"/>
        <v/>
      </c>
      <c r="AH453" s="73" t="str">
        <f t="shared" si="133"/>
        <v/>
      </c>
      <c r="AI453" s="73" t="str">
        <f t="shared" si="134"/>
        <v/>
      </c>
      <c r="AJ453" s="73" t="str">
        <f t="shared" si="135"/>
        <v/>
      </c>
      <c r="AK453" s="73" t="str">
        <f t="shared" si="136"/>
        <v/>
      </c>
      <c r="AL453" s="73" t="str">
        <f t="shared" si="137"/>
        <v/>
      </c>
      <c r="AM453" s="73" t="str">
        <f t="shared" si="138"/>
        <v/>
      </c>
      <c r="AN453" s="73" t="str">
        <f t="shared" si="139"/>
        <v/>
      </c>
      <c r="AO453" s="73" t="str">
        <f t="shared" si="140"/>
        <v/>
      </c>
      <c r="AP453" s="73" t="str">
        <f t="shared" si="141"/>
        <v/>
      </c>
      <c r="AQ453" s="73" t="str">
        <f t="shared" si="142"/>
        <v/>
      </c>
      <c r="AR453" s="73" t="str">
        <f t="shared" si="143"/>
        <v/>
      </c>
      <c r="AS453" s="73" t="str">
        <f t="shared" si="144"/>
        <v/>
      </c>
      <c r="AT453" s="73" t="str">
        <f t="shared" si="145"/>
        <v/>
      </c>
      <c r="AU453" s="73" t="str">
        <f t="shared" si="146"/>
        <v/>
      </c>
      <c r="AV453" s="73" t="str">
        <f t="shared" si="147"/>
        <v/>
      </c>
    </row>
    <row r="454" spans="1:48" ht="20" customHeight="1">
      <c r="A454" s="85">
        <v>448</v>
      </c>
      <c r="B454" s="75" t="str">
        <f>IF(Data!B454:$B$1006&lt;&gt;"",Data!B454,"")</f>
        <v/>
      </c>
      <c r="C454" s="75" t="str">
        <f>IF(Data!$B454:C$1006&lt;&gt;"",Data!C454,"")</f>
        <v/>
      </c>
      <c r="D454" s="75" t="str">
        <f>IF(Data!$B454:D$1006&lt;&gt;"",Data!D454,"")</f>
        <v/>
      </c>
      <c r="E454" s="75" t="str">
        <f>IF(Data!$B454:E$1006&lt;&gt;"",Data!E454,"")</f>
        <v/>
      </c>
      <c r="F454" s="75" t="str">
        <f>IF(Data!$B454:F$1006&lt;&gt;"",Data!F454,"")</f>
        <v/>
      </c>
      <c r="G454" s="75" t="str">
        <f>IF(Data!$B454:G$1006&lt;&gt;"",Data!G454,"")</f>
        <v/>
      </c>
      <c r="H454" s="75" t="str">
        <f>IF(Data!$B454:H$1006&lt;&gt;"",Data!H454,"")</f>
        <v/>
      </c>
      <c r="I454" s="75" t="str">
        <f>IF(Data!$B454:I$1006&lt;&gt;"",Data!I454,"")</f>
        <v/>
      </c>
      <c r="J454" s="75" t="str">
        <f>IF(Data!$B454:J$1006&lt;&gt;"",Data!J454,"")</f>
        <v/>
      </c>
      <c r="K454" s="75" t="str">
        <f>IF(Data!$B454:K$1006&lt;&gt;"",Data!K454,"")</f>
        <v/>
      </c>
      <c r="L454" s="75" t="str">
        <f>IF(Data!$B454:L$1006&lt;&gt;"",Data!L454,"")</f>
        <v/>
      </c>
      <c r="M454" s="75" t="str">
        <f>IF(Data!$B454:M$1006&lt;&gt;"",Data!M454,"")</f>
        <v/>
      </c>
      <c r="N454" s="75" t="str">
        <f>IF(Data!$B454:N$1006&lt;&gt;"",Data!N454,"")</f>
        <v/>
      </c>
      <c r="O454" s="75" t="str">
        <f>IF(Data!$B454:O$1006&lt;&gt;"",Data!O454,"")</f>
        <v/>
      </c>
      <c r="P454" s="75" t="str">
        <f>IF(Data!$B454:P$1006&lt;&gt;"",Data!P454,"")</f>
        <v/>
      </c>
      <c r="Q454" s="75" t="str">
        <f>IF(Data!$B454:Q$1006&lt;&gt;"",Data!Q454,"")</f>
        <v/>
      </c>
      <c r="R454" s="75" t="str">
        <f>IF(Data!$B454:R$1006&lt;&gt;"",Data!R454,"")</f>
        <v/>
      </c>
      <c r="S454" s="75" t="str">
        <f>IF(Data!$B454:S$1006&lt;&gt;"",Data!S454,"")</f>
        <v/>
      </c>
      <c r="T454" s="75" t="str">
        <f>IF(Data!$B454:T$1006&lt;&gt;"",Data!T454,"")</f>
        <v/>
      </c>
      <c r="U454" s="75" t="str">
        <f>IF(Data!$B454:U$1006&lt;&gt;"",Data!U454,"")</f>
        <v/>
      </c>
      <c r="AB454" s="73">
        <f t="shared" si="127"/>
        <v>0</v>
      </c>
      <c r="AC454" s="73" t="str">
        <f t="shared" si="128"/>
        <v/>
      </c>
      <c r="AD454" s="73" t="str">
        <f t="shared" si="129"/>
        <v/>
      </c>
      <c r="AE454" s="73" t="str">
        <f t="shared" si="130"/>
        <v/>
      </c>
      <c r="AF454" s="73" t="str">
        <f t="shared" si="131"/>
        <v/>
      </c>
      <c r="AG454" s="73" t="str">
        <f t="shared" si="132"/>
        <v/>
      </c>
      <c r="AH454" s="73" t="str">
        <f t="shared" si="133"/>
        <v/>
      </c>
      <c r="AI454" s="73" t="str">
        <f t="shared" si="134"/>
        <v/>
      </c>
      <c r="AJ454" s="73" t="str">
        <f t="shared" si="135"/>
        <v/>
      </c>
      <c r="AK454" s="73" t="str">
        <f t="shared" si="136"/>
        <v/>
      </c>
      <c r="AL454" s="73" t="str">
        <f t="shared" si="137"/>
        <v/>
      </c>
      <c r="AM454" s="73" t="str">
        <f t="shared" si="138"/>
        <v/>
      </c>
      <c r="AN454" s="73" t="str">
        <f t="shared" si="139"/>
        <v/>
      </c>
      <c r="AO454" s="73" t="str">
        <f t="shared" si="140"/>
        <v/>
      </c>
      <c r="AP454" s="73" t="str">
        <f t="shared" si="141"/>
        <v/>
      </c>
      <c r="AQ454" s="73" t="str">
        <f t="shared" si="142"/>
        <v/>
      </c>
      <c r="AR454" s="73" t="str">
        <f t="shared" si="143"/>
        <v/>
      </c>
      <c r="AS454" s="73" t="str">
        <f t="shared" si="144"/>
        <v/>
      </c>
      <c r="AT454" s="73" t="str">
        <f t="shared" si="145"/>
        <v/>
      </c>
      <c r="AU454" s="73" t="str">
        <f t="shared" si="146"/>
        <v/>
      </c>
      <c r="AV454" s="73" t="str">
        <f t="shared" si="147"/>
        <v/>
      </c>
    </row>
    <row r="455" spans="1:48" ht="20" customHeight="1">
      <c r="A455" s="85">
        <v>449</v>
      </c>
      <c r="B455" s="75" t="str">
        <f>IF(Data!B455:$B$1006&lt;&gt;"",Data!B455,"")</f>
        <v/>
      </c>
      <c r="C455" s="75" t="str">
        <f>IF(Data!$B455:C$1006&lt;&gt;"",Data!C455,"")</f>
        <v/>
      </c>
      <c r="D455" s="75" t="str">
        <f>IF(Data!$B455:D$1006&lt;&gt;"",Data!D455,"")</f>
        <v/>
      </c>
      <c r="E455" s="75" t="str">
        <f>IF(Data!$B455:E$1006&lt;&gt;"",Data!E455,"")</f>
        <v/>
      </c>
      <c r="F455" s="75" t="str">
        <f>IF(Data!$B455:F$1006&lt;&gt;"",Data!F455,"")</f>
        <v/>
      </c>
      <c r="G455" s="75" t="str">
        <f>IF(Data!$B455:G$1006&lt;&gt;"",Data!G455,"")</f>
        <v/>
      </c>
      <c r="H455" s="75" t="str">
        <f>IF(Data!$B455:H$1006&lt;&gt;"",Data!H455,"")</f>
        <v/>
      </c>
      <c r="I455" s="75" t="str">
        <f>IF(Data!$B455:I$1006&lt;&gt;"",Data!I455,"")</f>
        <v/>
      </c>
      <c r="J455" s="75" t="str">
        <f>IF(Data!$B455:J$1006&lt;&gt;"",Data!J455,"")</f>
        <v/>
      </c>
      <c r="K455" s="75" t="str">
        <f>IF(Data!$B455:K$1006&lt;&gt;"",Data!K455,"")</f>
        <v/>
      </c>
      <c r="L455" s="75" t="str">
        <f>IF(Data!$B455:L$1006&lt;&gt;"",Data!L455,"")</f>
        <v/>
      </c>
      <c r="M455" s="75" t="str">
        <f>IF(Data!$B455:M$1006&lt;&gt;"",Data!M455,"")</f>
        <v/>
      </c>
      <c r="N455" s="75" t="str">
        <f>IF(Data!$B455:N$1006&lt;&gt;"",Data!N455,"")</f>
        <v/>
      </c>
      <c r="O455" s="75" t="str">
        <f>IF(Data!$B455:O$1006&lt;&gt;"",Data!O455,"")</f>
        <v/>
      </c>
      <c r="P455" s="75" t="str">
        <f>IF(Data!$B455:P$1006&lt;&gt;"",Data!P455,"")</f>
        <v/>
      </c>
      <c r="Q455" s="75" t="str">
        <f>IF(Data!$B455:Q$1006&lt;&gt;"",Data!Q455,"")</f>
        <v/>
      </c>
      <c r="R455" s="75" t="str">
        <f>IF(Data!$B455:R$1006&lt;&gt;"",Data!R455,"")</f>
        <v/>
      </c>
      <c r="S455" s="75" t="str">
        <f>IF(Data!$B455:S$1006&lt;&gt;"",Data!S455,"")</f>
        <v/>
      </c>
      <c r="T455" s="75" t="str">
        <f>IF(Data!$B455:T$1006&lt;&gt;"",Data!T455,"")</f>
        <v/>
      </c>
      <c r="U455" s="75" t="str">
        <f>IF(Data!$B455:U$1006&lt;&gt;"",Data!U455,"")</f>
        <v/>
      </c>
      <c r="AB455" s="73">
        <f t="shared" si="127"/>
        <v>0</v>
      </c>
      <c r="AC455" s="73" t="str">
        <f t="shared" si="128"/>
        <v/>
      </c>
      <c r="AD455" s="73" t="str">
        <f t="shared" si="129"/>
        <v/>
      </c>
      <c r="AE455" s="73" t="str">
        <f t="shared" si="130"/>
        <v/>
      </c>
      <c r="AF455" s="73" t="str">
        <f t="shared" si="131"/>
        <v/>
      </c>
      <c r="AG455" s="73" t="str">
        <f t="shared" si="132"/>
        <v/>
      </c>
      <c r="AH455" s="73" t="str">
        <f t="shared" si="133"/>
        <v/>
      </c>
      <c r="AI455" s="73" t="str">
        <f t="shared" si="134"/>
        <v/>
      </c>
      <c r="AJ455" s="73" t="str">
        <f t="shared" si="135"/>
        <v/>
      </c>
      <c r="AK455" s="73" t="str">
        <f t="shared" si="136"/>
        <v/>
      </c>
      <c r="AL455" s="73" t="str">
        <f t="shared" si="137"/>
        <v/>
      </c>
      <c r="AM455" s="73" t="str">
        <f t="shared" si="138"/>
        <v/>
      </c>
      <c r="AN455" s="73" t="str">
        <f t="shared" si="139"/>
        <v/>
      </c>
      <c r="AO455" s="73" t="str">
        <f t="shared" si="140"/>
        <v/>
      </c>
      <c r="AP455" s="73" t="str">
        <f t="shared" si="141"/>
        <v/>
      </c>
      <c r="AQ455" s="73" t="str">
        <f t="shared" si="142"/>
        <v/>
      </c>
      <c r="AR455" s="73" t="str">
        <f t="shared" si="143"/>
        <v/>
      </c>
      <c r="AS455" s="73" t="str">
        <f t="shared" si="144"/>
        <v/>
      </c>
      <c r="AT455" s="73" t="str">
        <f t="shared" si="145"/>
        <v/>
      </c>
      <c r="AU455" s="73" t="str">
        <f t="shared" si="146"/>
        <v/>
      </c>
      <c r="AV455" s="73" t="str">
        <f t="shared" si="147"/>
        <v/>
      </c>
    </row>
    <row r="456" spans="1:48" ht="20" customHeight="1">
      <c r="A456" s="85">
        <v>450</v>
      </c>
      <c r="B456" s="75" t="str">
        <f>IF(Data!B456:$B$1006&lt;&gt;"",Data!B456,"")</f>
        <v/>
      </c>
      <c r="C456" s="75" t="str">
        <f>IF(Data!$B456:C$1006&lt;&gt;"",Data!C456,"")</f>
        <v/>
      </c>
      <c r="D456" s="75" t="str">
        <f>IF(Data!$B456:D$1006&lt;&gt;"",Data!D456,"")</f>
        <v/>
      </c>
      <c r="E456" s="75" t="str">
        <f>IF(Data!$B456:E$1006&lt;&gt;"",Data!E456,"")</f>
        <v/>
      </c>
      <c r="F456" s="75" t="str">
        <f>IF(Data!$B456:F$1006&lt;&gt;"",Data!F456,"")</f>
        <v/>
      </c>
      <c r="G456" s="75" t="str">
        <f>IF(Data!$B456:G$1006&lt;&gt;"",Data!G456,"")</f>
        <v/>
      </c>
      <c r="H456" s="75" t="str">
        <f>IF(Data!$B456:H$1006&lt;&gt;"",Data!H456,"")</f>
        <v/>
      </c>
      <c r="I456" s="75" t="str">
        <f>IF(Data!$B456:I$1006&lt;&gt;"",Data!I456,"")</f>
        <v/>
      </c>
      <c r="J456" s="75" t="str">
        <f>IF(Data!$B456:J$1006&lt;&gt;"",Data!J456,"")</f>
        <v/>
      </c>
      <c r="K456" s="75" t="str">
        <f>IF(Data!$B456:K$1006&lt;&gt;"",Data!K456,"")</f>
        <v/>
      </c>
      <c r="L456" s="75" t="str">
        <f>IF(Data!$B456:L$1006&lt;&gt;"",Data!L456,"")</f>
        <v/>
      </c>
      <c r="M456" s="75" t="str">
        <f>IF(Data!$B456:M$1006&lt;&gt;"",Data!M456,"")</f>
        <v/>
      </c>
      <c r="N456" s="75" t="str">
        <f>IF(Data!$B456:N$1006&lt;&gt;"",Data!N456,"")</f>
        <v/>
      </c>
      <c r="O456" s="75" t="str">
        <f>IF(Data!$B456:O$1006&lt;&gt;"",Data!O456,"")</f>
        <v/>
      </c>
      <c r="P456" s="75" t="str">
        <f>IF(Data!$B456:P$1006&lt;&gt;"",Data!P456,"")</f>
        <v/>
      </c>
      <c r="Q456" s="75" t="str">
        <f>IF(Data!$B456:Q$1006&lt;&gt;"",Data!Q456,"")</f>
        <v/>
      </c>
      <c r="R456" s="75" t="str">
        <f>IF(Data!$B456:R$1006&lt;&gt;"",Data!R456,"")</f>
        <v/>
      </c>
      <c r="S456" s="75" t="str">
        <f>IF(Data!$B456:S$1006&lt;&gt;"",Data!S456,"")</f>
        <v/>
      </c>
      <c r="T456" s="75" t="str">
        <f>IF(Data!$B456:T$1006&lt;&gt;"",Data!T456,"")</f>
        <v/>
      </c>
      <c r="U456" s="75" t="str">
        <f>IF(Data!$B456:U$1006&lt;&gt;"",Data!U456,"")</f>
        <v/>
      </c>
      <c r="AB456" s="73">
        <f t="shared" ref="AB456:AB508" si="148">IFERROR(IF(ISBLANK(B456),"",SUM(B456:U456)),"")</f>
        <v>0</v>
      </c>
      <c r="AC456" s="73" t="str">
        <f t="shared" ref="AC456:AC519" si="149">IFERROR(IF(ISBLANK(D456),"",AB456-B456),"")</f>
        <v/>
      </c>
      <c r="AD456" s="73" t="str">
        <f t="shared" ref="AD456:AD519" si="150">IFERROR(IF(ISBLANK(D456),"",AB456-C456),"")</f>
        <v/>
      </c>
      <c r="AE456" s="73" t="str">
        <f t="shared" ref="AE456:AE519" si="151">IFERROR(IF(ISBLANK(D456),"",AB456-D456),"")</f>
        <v/>
      </c>
      <c r="AF456" s="73" t="str">
        <f t="shared" ref="AF456:AF519" si="152">IFERROR(IF(ISBLANK(D456),"",AB456-E456),"")</f>
        <v/>
      </c>
      <c r="AG456" s="73" t="str">
        <f t="shared" ref="AG456:AG519" si="153">IFERROR(IF(ISBLANK(D456),"",AB456-F456),"")</f>
        <v/>
      </c>
      <c r="AH456" s="73" t="str">
        <f t="shared" ref="AH456:AH519" si="154">IFERROR(IF(ISBLANK(D456),"",AB456-G456),"")</f>
        <v/>
      </c>
      <c r="AI456" s="73" t="str">
        <f t="shared" ref="AI456:AI519" si="155">IFERROR(IF(ISBLANK(D456),"",AB456-H456),"")</f>
        <v/>
      </c>
      <c r="AJ456" s="73" t="str">
        <f t="shared" ref="AJ456:AJ519" si="156">IFERROR(IF(ISBLANK(D456),"",AB456-I456),"")</f>
        <v/>
      </c>
      <c r="AK456" s="73" t="str">
        <f t="shared" ref="AK456:AK519" si="157">IFERROR(IF(ISBLANK(D456),"",AB456-J456),"")</f>
        <v/>
      </c>
      <c r="AL456" s="73" t="str">
        <f t="shared" ref="AL456:AL519" si="158">IFERROR(IF(ISBLANK(D456),"",AB456-K456),"")</f>
        <v/>
      </c>
      <c r="AM456" s="73" t="str">
        <f t="shared" ref="AM456:AM519" si="159">IFERROR(IF(ISBLANK(D456),"",AB456-L456),"")</f>
        <v/>
      </c>
      <c r="AN456" s="73" t="str">
        <f t="shared" ref="AN456:AN519" si="160">IFERROR(IF(ISBLANK(D456),"",AB456-M456),"")</f>
        <v/>
      </c>
      <c r="AO456" s="73" t="str">
        <f t="shared" ref="AO456:AO519" si="161">IFERROR(IF(ISBLANK(D456),"",AB456-N456),"")</f>
        <v/>
      </c>
      <c r="AP456" s="73" t="str">
        <f t="shared" ref="AP456:AP519" si="162">IFERROR(IF(ISBLANK(D456),"",AB456-O456),"")</f>
        <v/>
      </c>
      <c r="AQ456" s="73" t="str">
        <f t="shared" ref="AQ456:AQ519" si="163">IFERROR(IF(ISBLANK(D456),"",AB456-P456),"")</f>
        <v/>
      </c>
      <c r="AR456" s="73" t="str">
        <f t="shared" ref="AR456:AR519" si="164">IFERROR(IF(ISBLANK(D456),"",AB456-Q456),"")</f>
        <v/>
      </c>
      <c r="AS456" s="73" t="str">
        <f t="shared" ref="AS456:AS519" si="165">IFERROR(IF(ISBLANK(D456),"",AB456-R456),"")</f>
        <v/>
      </c>
      <c r="AT456" s="73" t="str">
        <f t="shared" ref="AT456:AT519" si="166">IFERROR(IF(ISBLANK(D456),"",AB456-S456),"")</f>
        <v/>
      </c>
      <c r="AU456" s="73" t="str">
        <f t="shared" ref="AU456:AU519" si="167">IFERROR(IF(ISBLANK(D456),"",AB456-T456),"")</f>
        <v/>
      </c>
      <c r="AV456" s="73" t="str">
        <f t="shared" ref="AV456:AV519" si="168">IFERROR(IF(ISBLANK(D456),"",AB456-U456),"")</f>
        <v/>
      </c>
    </row>
    <row r="457" spans="1:48" ht="20" customHeight="1">
      <c r="A457" s="85">
        <v>451</v>
      </c>
      <c r="B457" s="75" t="str">
        <f>IF(Data!B457:$B$1006&lt;&gt;"",Data!B457,"")</f>
        <v/>
      </c>
      <c r="C457" s="75" t="str">
        <f>IF(Data!$B457:C$1006&lt;&gt;"",Data!C457,"")</f>
        <v/>
      </c>
      <c r="D457" s="75" t="str">
        <f>IF(Data!$B457:D$1006&lt;&gt;"",Data!D457,"")</f>
        <v/>
      </c>
      <c r="E457" s="75" t="str">
        <f>IF(Data!$B457:E$1006&lt;&gt;"",Data!E457,"")</f>
        <v/>
      </c>
      <c r="F457" s="75" t="str">
        <f>IF(Data!$B457:F$1006&lt;&gt;"",Data!F457,"")</f>
        <v/>
      </c>
      <c r="G457" s="75" t="str">
        <f>IF(Data!$B457:G$1006&lt;&gt;"",Data!G457,"")</f>
        <v/>
      </c>
      <c r="H457" s="75" t="str">
        <f>IF(Data!$B457:H$1006&lt;&gt;"",Data!H457,"")</f>
        <v/>
      </c>
      <c r="I457" s="75" t="str">
        <f>IF(Data!$B457:I$1006&lt;&gt;"",Data!I457,"")</f>
        <v/>
      </c>
      <c r="J457" s="75" t="str">
        <f>IF(Data!$B457:J$1006&lt;&gt;"",Data!J457,"")</f>
        <v/>
      </c>
      <c r="K457" s="75" t="str">
        <f>IF(Data!$B457:K$1006&lt;&gt;"",Data!K457,"")</f>
        <v/>
      </c>
      <c r="L457" s="75" t="str">
        <f>IF(Data!$B457:L$1006&lt;&gt;"",Data!L457,"")</f>
        <v/>
      </c>
      <c r="M457" s="75" t="str">
        <f>IF(Data!$B457:M$1006&lt;&gt;"",Data!M457,"")</f>
        <v/>
      </c>
      <c r="N457" s="75" t="str">
        <f>IF(Data!$B457:N$1006&lt;&gt;"",Data!N457,"")</f>
        <v/>
      </c>
      <c r="O457" s="75" t="str">
        <f>IF(Data!$B457:O$1006&lt;&gt;"",Data!O457,"")</f>
        <v/>
      </c>
      <c r="P457" s="75" t="str">
        <f>IF(Data!$B457:P$1006&lt;&gt;"",Data!P457,"")</f>
        <v/>
      </c>
      <c r="Q457" s="75" t="str">
        <f>IF(Data!$B457:Q$1006&lt;&gt;"",Data!Q457,"")</f>
        <v/>
      </c>
      <c r="R457" s="75" t="str">
        <f>IF(Data!$B457:R$1006&lt;&gt;"",Data!R457,"")</f>
        <v/>
      </c>
      <c r="S457" s="75" t="str">
        <f>IF(Data!$B457:S$1006&lt;&gt;"",Data!S457,"")</f>
        <v/>
      </c>
      <c r="T457" s="75" t="str">
        <f>IF(Data!$B457:T$1006&lt;&gt;"",Data!T457,"")</f>
        <v/>
      </c>
      <c r="U457" s="75" t="str">
        <f>IF(Data!$B457:U$1006&lt;&gt;"",Data!U457,"")</f>
        <v/>
      </c>
      <c r="AB457" s="73">
        <f t="shared" si="148"/>
        <v>0</v>
      </c>
      <c r="AC457" s="73" t="str">
        <f t="shared" si="149"/>
        <v/>
      </c>
      <c r="AD457" s="73" t="str">
        <f t="shared" si="150"/>
        <v/>
      </c>
      <c r="AE457" s="73" t="str">
        <f t="shared" si="151"/>
        <v/>
      </c>
      <c r="AF457" s="73" t="str">
        <f t="shared" si="152"/>
        <v/>
      </c>
      <c r="AG457" s="73" t="str">
        <f t="shared" si="153"/>
        <v/>
      </c>
      <c r="AH457" s="73" t="str">
        <f t="shared" si="154"/>
        <v/>
      </c>
      <c r="AI457" s="73" t="str">
        <f t="shared" si="155"/>
        <v/>
      </c>
      <c r="AJ457" s="73" t="str">
        <f t="shared" si="156"/>
        <v/>
      </c>
      <c r="AK457" s="73" t="str">
        <f t="shared" si="157"/>
        <v/>
      </c>
      <c r="AL457" s="73" t="str">
        <f t="shared" si="158"/>
        <v/>
      </c>
      <c r="AM457" s="73" t="str">
        <f t="shared" si="159"/>
        <v/>
      </c>
      <c r="AN457" s="73" t="str">
        <f t="shared" si="160"/>
        <v/>
      </c>
      <c r="AO457" s="73" t="str">
        <f t="shared" si="161"/>
        <v/>
      </c>
      <c r="AP457" s="73" t="str">
        <f t="shared" si="162"/>
        <v/>
      </c>
      <c r="AQ457" s="73" t="str">
        <f t="shared" si="163"/>
        <v/>
      </c>
      <c r="AR457" s="73" t="str">
        <f t="shared" si="164"/>
        <v/>
      </c>
      <c r="AS457" s="73" t="str">
        <f t="shared" si="165"/>
        <v/>
      </c>
      <c r="AT457" s="73" t="str">
        <f t="shared" si="166"/>
        <v/>
      </c>
      <c r="AU457" s="73" t="str">
        <f t="shared" si="167"/>
        <v/>
      </c>
      <c r="AV457" s="73" t="str">
        <f t="shared" si="168"/>
        <v/>
      </c>
    </row>
    <row r="458" spans="1:48" ht="20" customHeight="1">
      <c r="A458" s="85">
        <v>452</v>
      </c>
      <c r="B458" s="75" t="str">
        <f>IF(Data!B458:$B$1006&lt;&gt;"",Data!B458,"")</f>
        <v/>
      </c>
      <c r="C458" s="75" t="str">
        <f>IF(Data!$B458:C$1006&lt;&gt;"",Data!C458,"")</f>
        <v/>
      </c>
      <c r="D458" s="75" t="str">
        <f>IF(Data!$B458:D$1006&lt;&gt;"",Data!D458,"")</f>
        <v/>
      </c>
      <c r="E458" s="75" t="str">
        <f>IF(Data!$B458:E$1006&lt;&gt;"",Data!E458,"")</f>
        <v/>
      </c>
      <c r="F458" s="75" t="str">
        <f>IF(Data!$B458:F$1006&lt;&gt;"",Data!F458,"")</f>
        <v/>
      </c>
      <c r="G458" s="75" t="str">
        <f>IF(Data!$B458:G$1006&lt;&gt;"",Data!G458,"")</f>
        <v/>
      </c>
      <c r="H458" s="75" t="str">
        <f>IF(Data!$B458:H$1006&lt;&gt;"",Data!H458,"")</f>
        <v/>
      </c>
      <c r="I458" s="75" t="str">
        <f>IF(Data!$B458:I$1006&lt;&gt;"",Data!I458,"")</f>
        <v/>
      </c>
      <c r="J458" s="75" t="str">
        <f>IF(Data!$B458:J$1006&lt;&gt;"",Data!J458,"")</f>
        <v/>
      </c>
      <c r="K458" s="75" t="str">
        <f>IF(Data!$B458:K$1006&lt;&gt;"",Data!K458,"")</f>
        <v/>
      </c>
      <c r="L458" s="75" t="str">
        <f>IF(Data!$B458:L$1006&lt;&gt;"",Data!L458,"")</f>
        <v/>
      </c>
      <c r="M458" s="75" t="str">
        <f>IF(Data!$B458:M$1006&lt;&gt;"",Data!M458,"")</f>
        <v/>
      </c>
      <c r="N458" s="75" t="str">
        <f>IF(Data!$B458:N$1006&lt;&gt;"",Data!N458,"")</f>
        <v/>
      </c>
      <c r="O458" s="75" t="str">
        <f>IF(Data!$B458:O$1006&lt;&gt;"",Data!O458,"")</f>
        <v/>
      </c>
      <c r="P458" s="75" t="str">
        <f>IF(Data!$B458:P$1006&lt;&gt;"",Data!P458,"")</f>
        <v/>
      </c>
      <c r="Q458" s="75" t="str">
        <f>IF(Data!$B458:Q$1006&lt;&gt;"",Data!Q458,"")</f>
        <v/>
      </c>
      <c r="R458" s="75" t="str">
        <f>IF(Data!$B458:R$1006&lt;&gt;"",Data!R458,"")</f>
        <v/>
      </c>
      <c r="S458" s="75" t="str">
        <f>IF(Data!$B458:S$1006&lt;&gt;"",Data!S458,"")</f>
        <v/>
      </c>
      <c r="T458" s="75" t="str">
        <f>IF(Data!$B458:T$1006&lt;&gt;"",Data!T458,"")</f>
        <v/>
      </c>
      <c r="U458" s="75" t="str">
        <f>IF(Data!$B458:U$1006&lt;&gt;"",Data!U458,"")</f>
        <v/>
      </c>
      <c r="AB458" s="73">
        <f t="shared" si="148"/>
        <v>0</v>
      </c>
      <c r="AC458" s="73" t="str">
        <f t="shared" si="149"/>
        <v/>
      </c>
      <c r="AD458" s="73" t="str">
        <f t="shared" si="150"/>
        <v/>
      </c>
      <c r="AE458" s="73" t="str">
        <f t="shared" si="151"/>
        <v/>
      </c>
      <c r="AF458" s="73" t="str">
        <f t="shared" si="152"/>
        <v/>
      </c>
      <c r="AG458" s="73" t="str">
        <f t="shared" si="153"/>
        <v/>
      </c>
      <c r="AH458" s="73" t="str">
        <f t="shared" si="154"/>
        <v/>
      </c>
      <c r="AI458" s="73" t="str">
        <f t="shared" si="155"/>
        <v/>
      </c>
      <c r="AJ458" s="73" t="str">
        <f t="shared" si="156"/>
        <v/>
      </c>
      <c r="AK458" s="73" t="str">
        <f t="shared" si="157"/>
        <v/>
      </c>
      <c r="AL458" s="73" t="str">
        <f t="shared" si="158"/>
        <v/>
      </c>
      <c r="AM458" s="73" t="str">
        <f t="shared" si="159"/>
        <v/>
      </c>
      <c r="AN458" s="73" t="str">
        <f t="shared" si="160"/>
        <v/>
      </c>
      <c r="AO458" s="73" t="str">
        <f t="shared" si="161"/>
        <v/>
      </c>
      <c r="AP458" s="73" t="str">
        <f t="shared" si="162"/>
        <v/>
      </c>
      <c r="AQ458" s="73" t="str">
        <f t="shared" si="163"/>
        <v/>
      </c>
      <c r="AR458" s="73" t="str">
        <f t="shared" si="164"/>
        <v/>
      </c>
      <c r="AS458" s="73" t="str">
        <f t="shared" si="165"/>
        <v/>
      </c>
      <c r="AT458" s="73" t="str">
        <f t="shared" si="166"/>
        <v/>
      </c>
      <c r="AU458" s="73" t="str">
        <f t="shared" si="167"/>
        <v/>
      </c>
      <c r="AV458" s="73" t="str">
        <f t="shared" si="168"/>
        <v/>
      </c>
    </row>
    <row r="459" spans="1:48" ht="20" customHeight="1">
      <c r="A459" s="85">
        <v>453</v>
      </c>
      <c r="B459" s="75" t="str">
        <f>IF(Data!B459:$B$1006&lt;&gt;"",Data!B459,"")</f>
        <v/>
      </c>
      <c r="C459" s="75" t="str">
        <f>IF(Data!$B459:C$1006&lt;&gt;"",Data!C459,"")</f>
        <v/>
      </c>
      <c r="D459" s="75" t="str">
        <f>IF(Data!$B459:D$1006&lt;&gt;"",Data!D459,"")</f>
        <v/>
      </c>
      <c r="E459" s="75" t="str">
        <f>IF(Data!$B459:E$1006&lt;&gt;"",Data!E459,"")</f>
        <v/>
      </c>
      <c r="F459" s="75" t="str">
        <f>IF(Data!$B459:F$1006&lt;&gt;"",Data!F459,"")</f>
        <v/>
      </c>
      <c r="G459" s="75" t="str">
        <f>IF(Data!$B459:G$1006&lt;&gt;"",Data!G459,"")</f>
        <v/>
      </c>
      <c r="H459" s="75" t="str">
        <f>IF(Data!$B459:H$1006&lt;&gt;"",Data!H459,"")</f>
        <v/>
      </c>
      <c r="I459" s="75" t="str">
        <f>IF(Data!$B459:I$1006&lt;&gt;"",Data!I459,"")</f>
        <v/>
      </c>
      <c r="J459" s="75" t="str">
        <f>IF(Data!$B459:J$1006&lt;&gt;"",Data!J459,"")</f>
        <v/>
      </c>
      <c r="K459" s="75" t="str">
        <f>IF(Data!$B459:K$1006&lt;&gt;"",Data!K459,"")</f>
        <v/>
      </c>
      <c r="L459" s="75" t="str">
        <f>IF(Data!$B459:L$1006&lt;&gt;"",Data!L459,"")</f>
        <v/>
      </c>
      <c r="M459" s="75" t="str">
        <f>IF(Data!$B459:M$1006&lt;&gt;"",Data!M459,"")</f>
        <v/>
      </c>
      <c r="N459" s="75" t="str">
        <f>IF(Data!$B459:N$1006&lt;&gt;"",Data!N459,"")</f>
        <v/>
      </c>
      <c r="O459" s="75" t="str">
        <f>IF(Data!$B459:O$1006&lt;&gt;"",Data!O459,"")</f>
        <v/>
      </c>
      <c r="P459" s="75" t="str">
        <f>IF(Data!$B459:P$1006&lt;&gt;"",Data!P459,"")</f>
        <v/>
      </c>
      <c r="Q459" s="75" t="str">
        <f>IF(Data!$B459:Q$1006&lt;&gt;"",Data!Q459,"")</f>
        <v/>
      </c>
      <c r="R459" s="75" t="str">
        <f>IF(Data!$B459:R$1006&lt;&gt;"",Data!R459,"")</f>
        <v/>
      </c>
      <c r="S459" s="75" t="str">
        <f>IF(Data!$B459:S$1006&lt;&gt;"",Data!S459,"")</f>
        <v/>
      </c>
      <c r="T459" s="75" t="str">
        <f>IF(Data!$B459:T$1006&lt;&gt;"",Data!T459,"")</f>
        <v/>
      </c>
      <c r="U459" s="75" t="str">
        <f>IF(Data!$B459:U$1006&lt;&gt;"",Data!U459,"")</f>
        <v/>
      </c>
      <c r="AB459" s="73">
        <f t="shared" si="148"/>
        <v>0</v>
      </c>
      <c r="AC459" s="73" t="str">
        <f t="shared" si="149"/>
        <v/>
      </c>
      <c r="AD459" s="73" t="str">
        <f t="shared" si="150"/>
        <v/>
      </c>
      <c r="AE459" s="73" t="str">
        <f t="shared" si="151"/>
        <v/>
      </c>
      <c r="AF459" s="73" t="str">
        <f t="shared" si="152"/>
        <v/>
      </c>
      <c r="AG459" s="73" t="str">
        <f t="shared" si="153"/>
        <v/>
      </c>
      <c r="AH459" s="73" t="str">
        <f t="shared" si="154"/>
        <v/>
      </c>
      <c r="AI459" s="73" t="str">
        <f t="shared" si="155"/>
        <v/>
      </c>
      <c r="AJ459" s="73" t="str">
        <f t="shared" si="156"/>
        <v/>
      </c>
      <c r="AK459" s="73" t="str">
        <f t="shared" si="157"/>
        <v/>
      </c>
      <c r="AL459" s="73" t="str">
        <f t="shared" si="158"/>
        <v/>
      </c>
      <c r="AM459" s="73" t="str">
        <f t="shared" si="159"/>
        <v/>
      </c>
      <c r="AN459" s="73" t="str">
        <f t="shared" si="160"/>
        <v/>
      </c>
      <c r="AO459" s="73" t="str">
        <f t="shared" si="161"/>
        <v/>
      </c>
      <c r="AP459" s="73" t="str">
        <f t="shared" si="162"/>
        <v/>
      </c>
      <c r="AQ459" s="73" t="str">
        <f t="shared" si="163"/>
        <v/>
      </c>
      <c r="AR459" s="73" t="str">
        <f t="shared" si="164"/>
        <v/>
      </c>
      <c r="AS459" s="73" t="str">
        <f t="shared" si="165"/>
        <v/>
      </c>
      <c r="AT459" s="73" t="str">
        <f t="shared" si="166"/>
        <v/>
      </c>
      <c r="AU459" s="73" t="str">
        <f t="shared" si="167"/>
        <v/>
      </c>
      <c r="AV459" s="73" t="str">
        <f t="shared" si="168"/>
        <v/>
      </c>
    </row>
    <row r="460" spans="1:48" ht="20" customHeight="1">
      <c r="A460" s="85">
        <v>454</v>
      </c>
      <c r="B460" s="75" t="str">
        <f>IF(Data!B460:$B$1006&lt;&gt;"",Data!B460,"")</f>
        <v/>
      </c>
      <c r="C460" s="75" t="str">
        <f>IF(Data!$B460:C$1006&lt;&gt;"",Data!C460,"")</f>
        <v/>
      </c>
      <c r="D460" s="75" t="str">
        <f>IF(Data!$B460:D$1006&lt;&gt;"",Data!D460,"")</f>
        <v/>
      </c>
      <c r="E460" s="75" t="str">
        <f>IF(Data!$B460:E$1006&lt;&gt;"",Data!E460,"")</f>
        <v/>
      </c>
      <c r="F460" s="75" t="str">
        <f>IF(Data!$B460:F$1006&lt;&gt;"",Data!F460,"")</f>
        <v/>
      </c>
      <c r="G460" s="75" t="str">
        <f>IF(Data!$B460:G$1006&lt;&gt;"",Data!G460,"")</f>
        <v/>
      </c>
      <c r="H460" s="75" t="str">
        <f>IF(Data!$B460:H$1006&lt;&gt;"",Data!H460,"")</f>
        <v/>
      </c>
      <c r="I460" s="75" t="str">
        <f>IF(Data!$B460:I$1006&lt;&gt;"",Data!I460,"")</f>
        <v/>
      </c>
      <c r="J460" s="75" t="str">
        <f>IF(Data!$B460:J$1006&lt;&gt;"",Data!J460,"")</f>
        <v/>
      </c>
      <c r="K460" s="75" t="str">
        <f>IF(Data!$B460:K$1006&lt;&gt;"",Data!K460,"")</f>
        <v/>
      </c>
      <c r="L460" s="75" t="str">
        <f>IF(Data!$B460:L$1006&lt;&gt;"",Data!L460,"")</f>
        <v/>
      </c>
      <c r="M460" s="75" t="str">
        <f>IF(Data!$B460:M$1006&lt;&gt;"",Data!M460,"")</f>
        <v/>
      </c>
      <c r="N460" s="75" t="str">
        <f>IF(Data!$B460:N$1006&lt;&gt;"",Data!N460,"")</f>
        <v/>
      </c>
      <c r="O460" s="75" t="str">
        <f>IF(Data!$B460:O$1006&lt;&gt;"",Data!O460,"")</f>
        <v/>
      </c>
      <c r="P460" s="75" t="str">
        <f>IF(Data!$B460:P$1006&lt;&gt;"",Data!P460,"")</f>
        <v/>
      </c>
      <c r="Q460" s="75" t="str">
        <f>IF(Data!$B460:Q$1006&lt;&gt;"",Data!Q460,"")</f>
        <v/>
      </c>
      <c r="R460" s="75" t="str">
        <f>IF(Data!$B460:R$1006&lt;&gt;"",Data!R460,"")</f>
        <v/>
      </c>
      <c r="S460" s="75" t="str">
        <f>IF(Data!$B460:S$1006&lt;&gt;"",Data!S460,"")</f>
        <v/>
      </c>
      <c r="T460" s="75" t="str">
        <f>IF(Data!$B460:T$1006&lt;&gt;"",Data!T460,"")</f>
        <v/>
      </c>
      <c r="U460" s="75" t="str">
        <f>IF(Data!$B460:U$1006&lt;&gt;"",Data!U460,"")</f>
        <v/>
      </c>
      <c r="AB460" s="73">
        <f t="shared" si="148"/>
        <v>0</v>
      </c>
      <c r="AC460" s="73" t="str">
        <f t="shared" si="149"/>
        <v/>
      </c>
      <c r="AD460" s="73" t="str">
        <f t="shared" si="150"/>
        <v/>
      </c>
      <c r="AE460" s="73" t="str">
        <f t="shared" si="151"/>
        <v/>
      </c>
      <c r="AF460" s="73" t="str">
        <f t="shared" si="152"/>
        <v/>
      </c>
      <c r="AG460" s="73" t="str">
        <f t="shared" si="153"/>
        <v/>
      </c>
      <c r="AH460" s="73" t="str">
        <f t="shared" si="154"/>
        <v/>
      </c>
      <c r="AI460" s="73" t="str">
        <f t="shared" si="155"/>
        <v/>
      </c>
      <c r="AJ460" s="73" t="str">
        <f t="shared" si="156"/>
        <v/>
      </c>
      <c r="AK460" s="73" t="str">
        <f t="shared" si="157"/>
        <v/>
      </c>
      <c r="AL460" s="73" t="str">
        <f t="shared" si="158"/>
        <v/>
      </c>
      <c r="AM460" s="73" t="str">
        <f t="shared" si="159"/>
        <v/>
      </c>
      <c r="AN460" s="73" t="str">
        <f t="shared" si="160"/>
        <v/>
      </c>
      <c r="AO460" s="73" t="str">
        <f t="shared" si="161"/>
        <v/>
      </c>
      <c r="AP460" s="73" t="str">
        <f t="shared" si="162"/>
        <v/>
      </c>
      <c r="AQ460" s="73" t="str">
        <f t="shared" si="163"/>
        <v/>
      </c>
      <c r="AR460" s="73" t="str">
        <f t="shared" si="164"/>
        <v/>
      </c>
      <c r="AS460" s="73" t="str">
        <f t="shared" si="165"/>
        <v/>
      </c>
      <c r="AT460" s="73" t="str">
        <f t="shared" si="166"/>
        <v/>
      </c>
      <c r="AU460" s="73" t="str">
        <f t="shared" si="167"/>
        <v/>
      </c>
      <c r="AV460" s="73" t="str">
        <f t="shared" si="168"/>
        <v/>
      </c>
    </row>
    <row r="461" spans="1:48" ht="20" customHeight="1">
      <c r="A461" s="85">
        <v>455</v>
      </c>
      <c r="B461" s="75" t="str">
        <f>IF(Data!B461:$B$1006&lt;&gt;"",Data!B461,"")</f>
        <v/>
      </c>
      <c r="C461" s="75" t="str">
        <f>IF(Data!$B461:C$1006&lt;&gt;"",Data!C461,"")</f>
        <v/>
      </c>
      <c r="D461" s="75" t="str">
        <f>IF(Data!$B461:D$1006&lt;&gt;"",Data!D461,"")</f>
        <v/>
      </c>
      <c r="E461" s="75" t="str">
        <f>IF(Data!$B461:E$1006&lt;&gt;"",Data!E461,"")</f>
        <v/>
      </c>
      <c r="F461" s="75" t="str">
        <f>IF(Data!$B461:F$1006&lt;&gt;"",Data!F461,"")</f>
        <v/>
      </c>
      <c r="G461" s="75" t="str">
        <f>IF(Data!$B461:G$1006&lt;&gt;"",Data!G461,"")</f>
        <v/>
      </c>
      <c r="H461" s="75" t="str">
        <f>IF(Data!$B461:H$1006&lt;&gt;"",Data!H461,"")</f>
        <v/>
      </c>
      <c r="I461" s="75" t="str">
        <f>IF(Data!$B461:I$1006&lt;&gt;"",Data!I461,"")</f>
        <v/>
      </c>
      <c r="J461" s="75" t="str">
        <f>IF(Data!$B461:J$1006&lt;&gt;"",Data!J461,"")</f>
        <v/>
      </c>
      <c r="K461" s="75" t="str">
        <f>IF(Data!$B461:K$1006&lt;&gt;"",Data!K461,"")</f>
        <v/>
      </c>
      <c r="L461" s="75" t="str">
        <f>IF(Data!$B461:L$1006&lt;&gt;"",Data!L461,"")</f>
        <v/>
      </c>
      <c r="M461" s="75" t="str">
        <f>IF(Data!$B461:M$1006&lt;&gt;"",Data!M461,"")</f>
        <v/>
      </c>
      <c r="N461" s="75" t="str">
        <f>IF(Data!$B461:N$1006&lt;&gt;"",Data!N461,"")</f>
        <v/>
      </c>
      <c r="O461" s="75" t="str">
        <f>IF(Data!$B461:O$1006&lt;&gt;"",Data!O461,"")</f>
        <v/>
      </c>
      <c r="P461" s="75" t="str">
        <f>IF(Data!$B461:P$1006&lt;&gt;"",Data!P461,"")</f>
        <v/>
      </c>
      <c r="Q461" s="75" t="str">
        <f>IF(Data!$B461:Q$1006&lt;&gt;"",Data!Q461,"")</f>
        <v/>
      </c>
      <c r="R461" s="75" t="str">
        <f>IF(Data!$B461:R$1006&lt;&gt;"",Data!R461,"")</f>
        <v/>
      </c>
      <c r="S461" s="75" t="str">
        <f>IF(Data!$B461:S$1006&lt;&gt;"",Data!S461,"")</f>
        <v/>
      </c>
      <c r="T461" s="75" t="str">
        <f>IF(Data!$B461:T$1006&lt;&gt;"",Data!T461,"")</f>
        <v/>
      </c>
      <c r="U461" s="75" t="str">
        <f>IF(Data!$B461:U$1006&lt;&gt;"",Data!U461,"")</f>
        <v/>
      </c>
      <c r="AB461" s="73">
        <f t="shared" si="148"/>
        <v>0</v>
      </c>
      <c r="AC461" s="73" t="str">
        <f t="shared" si="149"/>
        <v/>
      </c>
      <c r="AD461" s="73" t="str">
        <f t="shared" si="150"/>
        <v/>
      </c>
      <c r="AE461" s="73" t="str">
        <f t="shared" si="151"/>
        <v/>
      </c>
      <c r="AF461" s="73" t="str">
        <f t="shared" si="152"/>
        <v/>
      </c>
      <c r="AG461" s="73" t="str">
        <f t="shared" si="153"/>
        <v/>
      </c>
      <c r="AH461" s="73" t="str">
        <f t="shared" si="154"/>
        <v/>
      </c>
      <c r="AI461" s="73" t="str">
        <f t="shared" si="155"/>
        <v/>
      </c>
      <c r="AJ461" s="73" t="str">
        <f t="shared" si="156"/>
        <v/>
      </c>
      <c r="AK461" s="73" t="str">
        <f t="shared" si="157"/>
        <v/>
      </c>
      <c r="AL461" s="73" t="str">
        <f t="shared" si="158"/>
        <v/>
      </c>
      <c r="AM461" s="73" t="str">
        <f t="shared" si="159"/>
        <v/>
      </c>
      <c r="AN461" s="73" t="str">
        <f t="shared" si="160"/>
        <v/>
      </c>
      <c r="AO461" s="73" t="str">
        <f t="shared" si="161"/>
        <v/>
      </c>
      <c r="AP461" s="73" t="str">
        <f t="shared" si="162"/>
        <v/>
      </c>
      <c r="AQ461" s="73" t="str">
        <f t="shared" si="163"/>
        <v/>
      </c>
      <c r="AR461" s="73" t="str">
        <f t="shared" si="164"/>
        <v/>
      </c>
      <c r="AS461" s="73" t="str">
        <f t="shared" si="165"/>
        <v/>
      </c>
      <c r="AT461" s="73" t="str">
        <f t="shared" si="166"/>
        <v/>
      </c>
      <c r="AU461" s="73" t="str">
        <f t="shared" si="167"/>
        <v/>
      </c>
      <c r="AV461" s="73" t="str">
        <f t="shared" si="168"/>
        <v/>
      </c>
    </row>
    <row r="462" spans="1:48" ht="20" customHeight="1">
      <c r="A462" s="85">
        <v>456</v>
      </c>
      <c r="B462" s="75" t="str">
        <f>IF(Data!B462:$B$1006&lt;&gt;"",Data!B462,"")</f>
        <v/>
      </c>
      <c r="C462" s="75" t="str">
        <f>IF(Data!$B462:C$1006&lt;&gt;"",Data!C462,"")</f>
        <v/>
      </c>
      <c r="D462" s="75" t="str">
        <f>IF(Data!$B462:D$1006&lt;&gt;"",Data!D462,"")</f>
        <v/>
      </c>
      <c r="E462" s="75" t="str">
        <f>IF(Data!$B462:E$1006&lt;&gt;"",Data!E462,"")</f>
        <v/>
      </c>
      <c r="F462" s="75" t="str">
        <f>IF(Data!$B462:F$1006&lt;&gt;"",Data!F462,"")</f>
        <v/>
      </c>
      <c r="G462" s="75" t="str">
        <f>IF(Data!$B462:G$1006&lt;&gt;"",Data!G462,"")</f>
        <v/>
      </c>
      <c r="H462" s="75" t="str">
        <f>IF(Data!$B462:H$1006&lt;&gt;"",Data!H462,"")</f>
        <v/>
      </c>
      <c r="I462" s="75" t="str">
        <f>IF(Data!$B462:I$1006&lt;&gt;"",Data!I462,"")</f>
        <v/>
      </c>
      <c r="J462" s="75" t="str">
        <f>IF(Data!$B462:J$1006&lt;&gt;"",Data!J462,"")</f>
        <v/>
      </c>
      <c r="K462" s="75" t="str">
        <f>IF(Data!$B462:K$1006&lt;&gt;"",Data!K462,"")</f>
        <v/>
      </c>
      <c r="L462" s="75" t="str">
        <f>IF(Data!$B462:L$1006&lt;&gt;"",Data!L462,"")</f>
        <v/>
      </c>
      <c r="M462" s="75" t="str">
        <f>IF(Data!$B462:M$1006&lt;&gt;"",Data!M462,"")</f>
        <v/>
      </c>
      <c r="N462" s="75" t="str">
        <f>IF(Data!$B462:N$1006&lt;&gt;"",Data!N462,"")</f>
        <v/>
      </c>
      <c r="O462" s="75" t="str">
        <f>IF(Data!$B462:O$1006&lt;&gt;"",Data!O462,"")</f>
        <v/>
      </c>
      <c r="P462" s="75" t="str">
        <f>IF(Data!$B462:P$1006&lt;&gt;"",Data!P462,"")</f>
        <v/>
      </c>
      <c r="Q462" s="75" t="str">
        <f>IF(Data!$B462:Q$1006&lt;&gt;"",Data!Q462,"")</f>
        <v/>
      </c>
      <c r="R462" s="75" t="str">
        <f>IF(Data!$B462:R$1006&lt;&gt;"",Data!R462,"")</f>
        <v/>
      </c>
      <c r="S462" s="75" t="str">
        <f>IF(Data!$B462:S$1006&lt;&gt;"",Data!S462,"")</f>
        <v/>
      </c>
      <c r="T462" s="75" t="str">
        <f>IF(Data!$B462:T$1006&lt;&gt;"",Data!T462,"")</f>
        <v/>
      </c>
      <c r="U462" s="75" t="str">
        <f>IF(Data!$B462:U$1006&lt;&gt;"",Data!U462,"")</f>
        <v/>
      </c>
      <c r="AB462" s="73">
        <f t="shared" si="148"/>
        <v>0</v>
      </c>
      <c r="AC462" s="73" t="str">
        <f t="shared" si="149"/>
        <v/>
      </c>
      <c r="AD462" s="73" t="str">
        <f t="shared" si="150"/>
        <v/>
      </c>
      <c r="AE462" s="73" t="str">
        <f t="shared" si="151"/>
        <v/>
      </c>
      <c r="AF462" s="73" t="str">
        <f t="shared" si="152"/>
        <v/>
      </c>
      <c r="AG462" s="73" t="str">
        <f t="shared" si="153"/>
        <v/>
      </c>
      <c r="AH462" s="73" t="str">
        <f t="shared" si="154"/>
        <v/>
      </c>
      <c r="AI462" s="73" t="str">
        <f t="shared" si="155"/>
        <v/>
      </c>
      <c r="AJ462" s="73" t="str">
        <f t="shared" si="156"/>
        <v/>
      </c>
      <c r="AK462" s="73" t="str">
        <f t="shared" si="157"/>
        <v/>
      </c>
      <c r="AL462" s="73" t="str">
        <f t="shared" si="158"/>
        <v/>
      </c>
      <c r="AM462" s="73" t="str">
        <f t="shared" si="159"/>
        <v/>
      </c>
      <c r="AN462" s="73" t="str">
        <f t="shared" si="160"/>
        <v/>
      </c>
      <c r="AO462" s="73" t="str">
        <f t="shared" si="161"/>
        <v/>
      </c>
      <c r="AP462" s="73" t="str">
        <f t="shared" si="162"/>
        <v/>
      </c>
      <c r="AQ462" s="73" t="str">
        <f t="shared" si="163"/>
        <v/>
      </c>
      <c r="AR462" s="73" t="str">
        <f t="shared" si="164"/>
        <v/>
      </c>
      <c r="AS462" s="73" t="str">
        <f t="shared" si="165"/>
        <v/>
      </c>
      <c r="AT462" s="73" t="str">
        <f t="shared" si="166"/>
        <v/>
      </c>
      <c r="AU462" s="73" t="str">
        <f t="shared" si="167"/>
        <v/>
      </c>
      <c r="AV462" s="73" t="str">
        <f t="shared" si="168"/>
        <v/>
      </c>
    </row>
    <row r="463" spans="1:48" ht="20" customHeight="1">
      <c r="A463" s="85">
        <v>457</v>
      </c>
      <c r="B463" s="75" t="str">
        <f>IF(Data!B463:$B$1006&lt;&gt;"",Data!B463,"")</f>
        <v/>
      </c>
      <c r="C463" s="75" t="str">
        <f>IF(Data!$B463:C$1006&lt;&gt;"",Data!C463,"")</f>
        <v/>
      </c>
      <c r="D463" s="75" t="str">
        <f>IF(Data!$B463:D$1006&lt;&gt;"",Data!D463,"")</f>
        <v/>
      </c>
      <c r="E463" s="75" t="str">
        <f>IF(Data!$B463:E$1006&lt;&gt;"",Data!E463,"")</f>
        <v/>
      </c>
      <c r="F463" s="75" t="str">
        <f>IF(Data!$B463:F$1006&lt;&gt;"",Data!F463,"")</f>
        <v/>
      </c>
      <c r="G463" s="75" t="str">
        <f>IF(Data!$B463:G$1006&lt;&gt;"",Data!G463,"")</f>
        <v/>
      </c>
      <c r="H463" s="75" t="str">
        <f>IF(Data!$B463:H$1006&lt;&gt;"",Data!H463,"")</f>
        <v/>
      </c>
      <c r="I463" s="75" t="str">
        <f>IF(Data!$B463:I$1006&lt;&gt;"",Data!I463,"")</f>
        <v/>
      </c>
      <c r="J463" s="75" t="str">
        <f>IF(Data!$B463:J$1006&lt;&gt;"",Data!J463,"")</f>
        <v/>
      </c>
      <c r="K463" s="75" t="str">
        <f>IF(Data!$B463:K$1006&lt;&gt;"",Data!K463,"")</f>
        <v/>
      </c>
      <c r="L463" s="75" t="str">
        <f>IF(Data!$B463:L$1006&lt;&gt;"",Data!L463,"")</f>
        <v/>
      </c>
      <c r="M463" s="75" t="str">
        <f>IF(Data!$B463:M$1006&lt;&gt;"",Data!M463,"")</f>
        <v/>
      </c>
      <c r="N463" s="75" t="str">
        <f>IF(Data!$B463:N$1006&lt;&gt;"",Data!N463,"")</f>
        <v/>
      </c>
      <c r="O463" s="75" t="str">
        <f>IF(Data!$B463:O$1006&lt;&gt;"",Data!O463,"")</f>
        <v/>
      </c>
      <c r="P463" s="75" t="str">
        <f>IF(Data!$B463:P$1006&lt;&gt;"",Data!P463,"")</f>
        <v/>
      </c>
      <c r="Q463" s="75" t="str">
        <f>IF(Data!$B463:Q$1006&lt;&gt;"",Data!Q463,"")</f>
        <v/>
      </c>
      <c r="R463" s="75" t="str">
        <f>IF(Data!$B463:R$1006&lt;&gt;"",Data!R463,"")</f>
        <v/>
      </c>
      <c r="S463" s="75" t="str">
        <f>IF(Data!$B463:S$1006&lt;&gt;"",Data!S463,"")</f>
        <v/>
      </c>
      <c r="T463" s="75" t="str">
        <f>IF(Data!$B463:T$1006&lt;&gt;"",Data!T463,"")</f>
        <v/>
      </c>
      <c r="U463" s="75" t="str">
        <f>IF(Data!$B463:U$1006&lt;&gt;"",Data!U463,"")</f>
        <v/>
      </c>
      <c r="AB463" s="73">
        <f t="shared" si="148"/>
        <v>0</v>
      </c>
      <c r="AC463" s="73" t="str">
        <f t="shared" si="149"/>
        <v/>
      </c>
      <c r="AD463" s="73" t="str">
        <f t="shared" si="150"/>
        <v/>
      </c>
      <c r="AE463" s="73" t="str">
        <f t="shared" si="151"/>
        <v/>
      </c>
      <c r="AF463" s="73" t="str">
        <f t="shared" si="152"/>
        <v/>
      </c>
      <c r="AG463" s="73" t="str">
        <f t="shared" si="153"/>
        <v/>
      </c>
      <c r="AH463" s="73" t="str">
        <f t="shared" si="154"/>
        <v/>
      </c>
      <c r="AI463" s="73" t="str">
        <f t="shared" si="155"/>
        <v/>
      </c>
      <c r="AJ463" s="73" t="str">
        <f t="shared" si="156"/>
        <v/>
      </c>
      <c r="AK463" s="73" t="str">
        <f t="shared" si="157"/>
        <v/>
      </c>
      <c r="AL463" s="73" t="str">
        <f t="shared" si="158"/>
        <v/>
      </c>
      <c r="AM463" s="73" t="str">
        <f t="shared" si="159"/>
        <v/>
      </c>
      <c r="AN463" s="73" t="str">
        <f t="shared" si="160"/>
        <v/>
      </c>
      <c r="AO463" s="73" t="str">
        <f t="shared" si="161"/>
        <v/>
      </c>
      <c r="AP463" s="73" t="str">
        <f t="shared" si="162"/>
        <v/>
      </c>
      <c r="AQ463" s="73" t="str">
        <f t="shared" si="163"/>
        <v/>
      </c>
      <c r="AR463" s="73" t="str">
        <f t="shared" si="164"/>
        <v/>
      </c>
      <c r="AS463" s="73" t="str">
        <f t="shared" si="165"/>
        <v/>
      </c>
      <c r="AT463" s="73" t="str">
        <f t="shared" si="166"/>
        <v/>
      </c>
      <c r="AU463" s="73" t="str">
        <f t="shared" si="167"/>
        <v/>
      </c>
      <c r="AV463" s="73" t="str">
        <f t="shared" si="168"/>
        <v/>
      </c>
    </row>
    <row r="464" spans="1:48" ht="20" customHeight="1">
      <c r="A464" s="85">
        <v>458</v>
      </c>
      <c r="B464" s="75" t="str">
        <f>IF(Data!B464:$B$1006&lt;&gt;"",Data!B464,"")</f>
        <v/>
      </c>
      <c r="C464" s="75" t="str">
        <f>IF(Data!$B464:C$1006&lt;&gt;"",Data!C464,"")</f>
        <v/>
      </c>
      <c r="D464" s="75" t="str">
        <f>IF(Data!$B464:D$1006&lt;&gt;"",Data!D464,"")</f>
        <v/>
      </c>
      <c r="E464" s="75" t="str">
        <f>IF(Data!$B464:E$1006&lt;&gt;"",Data!E464,"")</f>
        <v/>
      </c>
      <c r="F464" s="75" t="str">
        <f>IF(Data!$B464:F$1006&lt;&gt;"",Data!F464,"")</f>
        <v/>
      </c>
      <c r="G464" s="75" t="str">
        <f>IF(Data!$B464:G$1006&lt;&gt;"",Data!G464,"")</f>
        <v/>
      </c>
      <c r="H464" s="75" t="str">
        <f>IF(Data!$B464:H$1006&lt;&gt;"",Data!H464,"")</f>
        <v/>
      </c>
      <c r="I464" s="75" t="str">
        <f>IF(Data!$B464:I$1006&lt;&gt;"",Data!I464,"")</f>
        <v/>
      </c>
      <c r="J464" s="75" t="str">
        <f>IF(Data!$B464:J$1006&lt;&gt;"",Data!J464,"")</f>
        <v/>
      </c>
      <c r="K464" s="75" t="str">
        <f>IF(Data!$B464:K$1006&lt;&gt;"",Data!K464,"")</f>
        <v/>
      </c>
      <c r="L464" s="75" t="str">
        <f>IF(Data!$B464:L$1006&lt;&gt;"",Data!L464,"")</f>
        <v/>
      </c>
      <c r="M464" s="75" t="str">
        <f>IF(Data!$B464:M$1006&lt;&gt;"",Data!M464,"")</f>
        <v/>
      </c>
      <c r="N464" s="75" t="str">
        <f>IF(Data!$B464:N$1006&lt;&gt;"",Data!N464,"")</f>
        <v/>
      </c>
      <c r="O464" s="75" t="str">
        <f>IF(Data!$B464:O$1006&lt;&gt;"",Data!O464,"")</f>
        <v/>
      </c>
      <c r="P464" s="75" t="str">
        <f>IF(Data!$B464:P$1006&lt;&gt;"",Data!P464,"")</f>
        <v/>
      </c>
      <c r="Q464" s="75" t="str">
        <f>IF(Data!$B464:Q$1006&lt;&gt;"",Data!Q464,"")</f>
        <v/>
      </c>
      <c r="R464" s="75" t="str">
        <f>IF(Data!$B464:R$1006&lt;&gt;"",Data!R464,"")</f>
        <v/>
      </c>
      <c r="S464" s="75" t="str">
        <f>IF(Data!$B464:S$1006&lt;&gt;"",Data!S464,"")</f>
        <v/>
      </c>
      <c r="T464" s="75" t="str">
        <f>IF(Data!$B464:T$1006&lt;&gt;"",Data!T464,"")</f>
        <v/>
      </c>
      <c r="U464" s="75" t="str">
        <f>IF(Data!$B464:U$1006&lt;&gt;"",Data!U464,"")</f>
        <v/>
      </c>
      <c r="AB464" s="73">
        <f t="shared" si="148"/>
        <v>0</v>
      </c>
      <c r="AC464" s="73" t="str">
        <f t="shared" si="149"/>
        <v/>
      </c>
      <c r="AD464" s="73" t="str">
        <f t="shared" si="150"/>
        <v/>
      </c>
      <c r="AE464" s="73" t="str">
        <f t="shared" si="151"/>
        <v/>
      </c>
      <c r="AF464" s="73" t="str">
        <f t="shared" si="152"/>
        <v/>
      </c>
      <c r="AG464" s="73" t="str">
        <f t="shared" si="153"/>
        <v/>
      </c>
      <c r="AH464" s="73" t="str">
        <f t="shared" si="154"/>
        <v/>
      </c>
      <c r="AI464" s="73" t="str">
        <f t="shared" si="155"/>
        <v/>
      </c>
      <c r="AJ464" s="73" t="str">
        <f t="shared" si="156"/>
        <v/>
      </c>
      <c r="AK464" s="73" t="str">
        <f t="shared" si="157"/>
        <v/>
      </c>
      <c r="AL464" s="73" t="str">
        <f t="shared" si="158"/>
        <v/>
      </c>
      <c r="AM464" s="73" t="str">
        <f t="shared" si="159"/>
        <v/>
      </c>
      <c r="AN464" s="73" t="str">
        <f t="shared" si="160"/>
        <v/>
      </c>
      <c r="AO464" s="73" t="str">
        <f t="shared" si="161"/>
        <v/>
      </c>
      <c r="AP464" s="73" t="str">
        <f t="shared" si="162"/>
        <v/>
      </c>
      <c r="AQ464" s="73" t="str">
        <f t="shared" si="163"/>
        <v/>
      </c>
      <c r="AR464" s="73" t="str">
        <f t="shared" si="164"/>
        <v/>
      </c>
      <c r="AS464" s="73" t="str">
        <f t="shared" si="165"/>
        <v/>
      </c>
      <c r="AT464" s="73" t="str">
        <f t="shared" si="166"/>
        <v/>
      </c>
      <c r="AU464" s="73" t="str">
        <f t="shared" si="167"/>
        <v/>
      </c>
      <c r="AV464" s="73" t="str">
        <f t="shared" si="168"/>
        <v/>
      </c>
    </row>
    <row r="465" spans="1:48" ht="20" customHeight="1">
      <c r="A465" s="85">
        <v>459</v>
      </c>
      <c r="B465" s="75" t="str">
        <f>IF(Data!B465:$B$1006&lt;&gt;"",Data!B465,"")</f>
        <v/>
      </c>
      <c r="C465" s="75" t="str">
        <f>IF(Data!$B465:C$1006&lt;&gt;"",Data!C465,"")</f>
        <v/>
      </c>
      <c r="D465" s="75" t="str">
        <f>IF(Data!$B465:D$1006&lt;&gt;"",Data!D465,"")</f>
        <v/>
      </c>
      <c r="E465" s="75" t="str">
        <f>IF(Data!$B465:E$1006&lt;&gt;"",Data!E465,"")</f>
        <v/>
      </c>
      <c r="F465" s="75" t="str">
        <f>IF(Data!$B465:F$1006&lt;&gt;"",Data!F465,"")</f>
        <v/>
      </c>
      <c r="G465" s="75" t="str">
        <f>IF(Data!$B465:G$1006&lt;&gt;"",Data!G465,"")</f>
        <v/>
      </c>
      <c r="H465" s="75" t="str">
        <f>IF(Data!$B465:H$1006&lt;&gt;"",Data!H465,"")</f>
        <v/>
      </c>
      <c r="I465" s="75" t="str">
        <f>IF(Data!$B465:I$1006&lt;&gt;"",Data!I465,"")</f>
        <v/>
      </c>
      <c r="J465" s="75" t="str">
        <f>IF(Data!$B465:J$1006&lt;&gt;"",Data!J465,"")</f>
        <v/>
      </c>
      <c r="K465" s="75" t="str">
        <f>IF(Data!$B465:K$1006&lt;&gt;"",Data!K465,"")</f>
        <v/>
      </c>
      <c r="L465" s="75" t="str">
        <f>IF(Data!$B465:L$1006&lt;&gt;"",Data!L465,"")</f>
        <v/>
      </c>
      <c r="M465" s="75" t="str">
        <f>IF(Data!$B465:M$1006&lt;&gt;"",Data!M465,"")</f>
        <v/>
      </c>
      <c r="N465" s="75" t="str">
        <f>IF(Data!$B465:N$1006&lt;&gt;"",Data!N465,"")</f>
        <v/>
      </c>
      <c r="O465" s="75" t="str">
        <f>IF(Data!$B465:O$1006&lt;&gt;"",Data!O465,"")</f>
        <v/>
      </c>
      <c r="P465" s="75" t="str">
        <f>IF(Data!$B465:P$1006&lt;&gt;"",Data!P465,"")</f>
        <v/>
      </c>
      <c r="Q465" s="75" t="str">
        <f>IF(Data!$B465:Q$1006&lt;&gt;"",Data!Q465,"")</f>
        <v/>
      </c>
      <c r="R465" s="75" t="str">
        <f>IF(Data!$B465:R$1006&lt;&gt;"",Data!R465,"")</f>
        <v/>
      </c>
      <c r="S465" s="75" t="str">
        <f>IF(Data!$B465:S$1006&lt;&gt;"",Data!S465,"")</f>
        <v/>
      </c>
      <c r="T465" s="75" t="str">
        <f>IF(Data!$B465:T$1006&lt;&gt;"",Data!T465,"")</f>
        <v/>
      </c>
      <c r="U465" s="75" t="str">
        <f>IF(Data!$B465:U$1006&lt;&gt;"",Data!U465,"")</f>
        <v/>
      </c>
      <c r="AB465" s="73">
        <f t="shared" si="148"/>
        <v>0</v>
      </c>
      <c r="AC465" s="73" t="str">
        <f t="shared" si="149"/>
        <v/>
      </c>
      <c r="AD465" s="73" t="str">
        <f t="shared" si="150"/>
        <v/>
      </c>
      <c r="AE465" s="73" t="str">
        <f t="shared" si="151"/>
        <v/>
      </c>
      <c r="AF465" s="73" t="str">
        <f t="shared" si="152"/>
        <v/>
      </c>
      <c r="AG465" s="73" t="str">
        <f t="shared" si="153"/>
        <v/>
      </c>
      <c r="AH465" s="73" t="str">
        <f t="shared" si="154"/>
        <v/>
      </c>
      <c r="AI465" s="73" t="str">
        <f t="shared" si="155"/>
        <v/>
      </c>
      <c r="AJ465" s="73" t="str">
        <f t="shared" si="156"/>
        <v/>
      </c>
      <c r="AK465" s="73" t="str">
        <f t="shared" si="157"/>
        <v/>
      </c>
      <c r="AL465" s="73" t="str">
        <f t="shared" si="158"/>
        <v/>
      </c>
      <c r="AM465" s="73" t="str">
        <f t="shared" si="159"/>
        <v/>
      </c>
      <c r="AN465" s="73" t="str">
        <f t="shared" si="160"/>
        <v/>
      </c>
      <c r="AO465" s="73" t="str">
        <f t="shared" si="161"/>
        <v/>
      </c>
      <c r="AP465" s="73" t="str">
        <f t="shared" si="162"/>
        <v/>
      </c>
      <c r="AQ465" s="73" t="str">
        <f t="shared" si="163"/>
        <v/>
      </c>
      <c r="AR465" s="73" t="str">
        <f t="shared" si="164"/>
        <v/>
      </c>
      <c r="AS465" s="73" t="str">
        <f t="shared" si="165"/>
        <v/>
      </c>
      <c r="AT465" s="73" t="str">
        <f t="shared" si="166"/>
        <v/>
      </c>
      <c r="AU465" s="73" t="str">
        <f t="shared" si="167"/>
        <v/>
      </c>
      <c r="AV465" s="73" t="str">
        <f t="shared" si="168"/>
        <v/>
      </c>
    </row>
    <row r="466" spans="1:48" ht="20" customHeight="1">
      <c r="A466" s="85">
        <v>460</v>
      </c>
      <c r="B466" s="75" t="str">
        <f>IF(Data!B466:$B$1006&lt;&gt;"",Data!B466,"")</f>
        <v/>
      </c>
      <c r="C466" s="75" t="str">
        <f>IF(Data!$B466:C$1006&lt;&gt;"",Data!C466,"")</f>
        <v/>
      </c>
      <c r="D466" s="75" t="str">
        <f>IF(Data!$B466:D$1006&lt;&gt;"",Data!D466,"")</f>
        <v/>
      </c>
      <c r="E466" s="75" t="str">
        <f>IF(Data!$B466:E$1006&lt;&gt;"",Data!E466,"")</f>
        <v/>
      </c>
      <c r="F466" s="75" t="str">
        <f>IF(Data!$B466:F$1006&lt;&gt;"",Data!F466,"")</f>
        <v/>
      </c>
      <c r="G466" s="75" t="str">
        <f>IF(Data!$B466:G$1006&lt;&gt;"",Data!G466,"")</f>
        <v/>
      </c>
      <c r="H466" s="75" t="str">
        <f>IF(Data!$B466:H$1006&lt;&gt;"",Data!H466,"")</f>
        <v/>
      </c>
      <c r="I466" s="75" t="str">
        <f>IF(Data!$B466:I$1006&lt;&gt;"",Data!I466,"")</f>
        <v/>
      </c>
      <c r="J466" s="75" t="str">
        <f>IF(Data!$B466:J$1006&lt;&gt;"",Data!J466,"")</f>
        <v/>
      </c>
      <c r="K466" s="75" t="str">
        <f>IF(Data!$B466:K$1006&lt;&gt;"",Data!K466,"")</f>
        <v/>
      </c>
      <c r="L466" s="75" t="str">
        <f>IF(Data!$B466:L$1006&lt;&gt;"",Data!L466,"")</f>
        <v/>
      </c>
      <c r="M466" s="75" t="str">
        <f>IF(Data!$B466:M$1006&lt;&gt;"",Data!M466,"")</f>
        <v/>
      </c>
      <c r="N466" s="75" t="str">
        <f>IF(Data!$B466:N$1006&lt;&gt;"",Data!N466,"")</f>
        <v/>
      </c>
      <c r="O466" s="75" t="str">
        <f>IF(Data!$B466:O$1006&lt;&gt;"",Data!O466,"")</f>
        <v/>
      </c>
      <c r="P466" s="75" t="str">
        <f>IF(Data!$B466:P$1006&lt;&gt;"",Data!P466,"")</f>
        <v/>
      </c>
      <c r="Q466" s="75" t="str">
        <f>IF(Data!$B466:Q$1006&lt;&gt;"",Data!Q466,"")</f>
        <v/>
      </c>
      <c r="R466" s="75" t="str">
        <f>IF(Data!$B466:R$1006&lt;&gt;"",Data!R466,"")</f>
        <v/>
      </c>
      <c r="S466" s="75" t="str">
        <f>IF(Data!$B466:S$1006&lt;&gt;"",Data!S466,"")</f>
        <v/>
      </c>
      <c r="T466" s="75" t="str">
        <f>IF(Data!$B466:T$1006&lt;&gt;"",Data!T466,"")</f>
        <v/>
      </c>
      <c r="U466" s="75" t="str">
        <f>IF(Data!$B466:U$1006&lt;&gt;"",Data!U466,"")</f>
        <v/>
      </c>
      <c r="AB466" s="73">
        <f t="shared" si="148"/>
        <v>0</v>
      </c>
      <c r="AC466" s="73" t="str">
        <f t="shared" si="149"/>
        <v/>
      </c>
      <c r="AD466" s="73" t="str">
        <f t="shared" si="150"/>
        <v/>
      </c>
      <c r="AE466" s="73" t="str">
        <f t="shared" si="151"/>
        <v/>
      </c>
      <c r="AF466" s="73" t="str">
        <f t="shared" si="152"/>
        <v/>
      </c>
      <c r="AG466" s="73" t="str">
        <f t="shared" si="153"/>
        <v/>
      </c>
      <c r="AH466" s="73" t="str">
        <f t="shared" si="154"/>
        <v/>
      </c>
      <c r="AI466" s="73" t="str">
        <f t="shared" si="155"/>
        <v/>
      </c>
      <c r="AJ466" s="73" t="str">
        <f t="shared" si="156"/>
        <v/>
      </c>
      <c r="AK466" s="73" t="str">
        <f t="shared" si="157"/>
        <v/>
      </c>
      <c r="AL466" s="73" t="str">
        <f t="shared" si="158"/>
        <v/>
      </c>
      <c r="AM466" s="73" t="str">
        <f t="shared" si="159"/>
        <v/>
      </c>
      <c r="AN466" s="73" t="str">
        <f t="shared" si="160"/>
        <v/>
      </c>
      <c r="AO466" s="73" t="str">
        <f t="shared" si="161"/>
        <v/>
      </c>
      <c r="AP466" s="73" t="str">
        <f t="shared" si="162"/>
        <v/>
      </c>
      <c r="AQ466" s="73" t="str">
        <f t="shared" si="163"/>
        <v/>
      </c>
      <c r="AR466" s="73" t="str">
        <f t="shared" si="164"/>
        <v/>
      </c>
      <c r="AS466" s="73" t="str">
        <f t="shared" si="165"/>
        <v/>
      </c>
      <c r="AT466" s="73" t="str">
        <f t="shared" si="166"/>
        <v/>
      </c>
      <c r="AU466" s="73" t="str">
        <f t="shared" si="167"/>
        <v/>
      </c>
      <c r="AV466" s="73" t="str">
        <f t="shared" si="168"/>
        <v/>
      </c>
    </row>
    <row r="467" spans="1:48" ht="20" customHeight="1">
      <c r="A467" s="85">
        <v>461</v>
      </c>
      <c r="B467" s="75" t="str">
        <f>IF(Data!B467:$B$1006&lt;&gt;"",Data!B467,"")</f>
        <v/>
      </c>
      <c r="C467" s="75" t="str">
        <f>IF(Data!$B467:C$1006&lt;&gt;"",Data!C467,"")</f>
        <v/>
      </c>
      <c r="D467" s="75" t="str">
        <f>IF(Data!$B467:D$1006&lt;&gt;"",Data!D467,"")</f>
        <v/>
      </c>
      <c r="E467" s="75" t="str">
        <f>IF(Data!$B467:E$1006&lt;&gt;"",Data!E467,"")</f>
        <v/>
      </c>
      <c r="F467" s="75" t="str">
        <f>IF(Data!$B467:F$1006&lt;&gt;"",Data!F467,"")</f>
        <v/>
      </c>
      <c r="G467" s="75" t="str">
        <f>IF(Data!$B467:G$1006&lt;&gt;"",Data!G467,"")</f>
        <v/>
      </c>
      <c r="H467" s="75" t="str">
        <f>IF(Data!$B467:H$1006&lt;&gt;"",Data!H467,"")</f>
        <v/>
      </c>
      <c r="I467" s="75" t="str">
        <f>IF(Data!$B467:I$1006&lt;&gt;"",Data!I467,"")</f>
        <v/>
      </c>
      <c r="J467" s="75" t="str">
        <f>IF(Data!$B467:J$1006&lt;&gt;"",Data!J467,"")</f>
        <v/>
      </c>
      <c r="K467" s="75" t="str">
        <f>IF(Data!$B467:K$1006&lt;&gt;"",Data!K467,"")</f>
        <v/>
      </c>
      <c r="L467" s="75" t="str">
        <f>IF(Data!$B467:L$1006&lt;&gt;"",Data!L467,"")</f>
        <v/>
      </c>
      <c r="M467" s="75" t="str">
        <f>IF(Data!$B467:M$1006&lt;&gt;"",Data!M467,"")</f>
        <v/>
      </c>
      <c r="N467" s="75" t="str">
        <f>IF(Data!$B467:N$1006&lt;&gt;"",Data!N467,"")</f>
        <v/>
      </c>
      <c r="O467" s="75" t="str">
        <f>IF(Data!$B467:O$1006&lt;&gt;"",Data!O467,"")</f>
        <v/>
      </c>
      <c r="P467" s="75" t="str">
        <f>IF(Data!$B467:P$1006&lt;&gt;"",Data!P467,"")</f>
        <v/>
      </c>
      <c r="Q467" s="75" t="str">
        <f>IF(Data!$B467:Q$1006&lt;&gt;"",Data!Q467,"")</f>
        <v/>
      </c>
      <c r="R467" s="75" t="str">
        <f>IF(Data!$B467:R$1006&lt;&gt;"",Data!R467,"")</f>
        <v/>
      </c>
      <c r="S467" s="75" t="str">
        <f>IF(Data!$B467:S$1006&lt;&gt;"",Data!S467,"")</f>
        <v/>
      </c>
      <c r="T467" s="75" t="str">
        <f>IF(Data!$B467:T$1006&lt;&gt;"",Data!T467,"")</f>
        <v/>
      </c>
      <c r="U467" s="75" t="str">
        <f>IF(Data!$B467:U$1006&lt;&gt;"",Data!U467,"")</f>
        <v/>
      </c>
      <c r="AB467" s="73">
        <f t="shared" si="148"/>
        <v>0</v>
      </c>
      <c r="AC467" s="73" t="str">
        <f t="shared" si="149"/>
        <v/>
      </c>
      <c r="AD467" s="73" t="str">
        <f t="shared" si="150"/>
        <v/>
      </c>
      <c r="AE467" s="73" t="str">
        <f t="shared" si="151"/>
        <v/>
      </c>
      <c r="AF467" s="73" t="str">
        <f t="shared" si="152"/>
        <v/>
      </c>
      <c r="AG467" s="73" t="str">
        <f t="shared" si="153"/>
        <v/>
      </c>
      <c r="AH467" s="73" t="str">
        <f t="shared" si="154"/>
        <v/>
      </c>
      <c r="AI467" s="73" t="str">
        <f t="shared" si="155"/>
        <v/>
      </c>
      <c r="AJ467" s="73" t="str">
        <f t="shared" si="156"/>
        <v/>
      </c>
      <c r="AK467" s="73" t="str">
        <f t="shared" si="157"/>
        <v/>
      </c>
      <c r="AL467" s="73" t="str">
        <f t="shared" si="158"/>
        <v/>
      </c>
      <c r="AM467" s="73" t="str">
        <f t="shared" si="159"/>
        <v/>
      </c>
      <c r="AN467" s="73" t="str">
        <f t="shared" si="160"/>
        <v/>
      </c>
      <c r="AO467" s="73" t="str">
        <f t="shared" si="161"/>
        <v/>
      </c>
      <c r="AP467" s="73" t="str">
        <f t="shared" si="162"/>
        <v/>
      </c>
      <c r="AQ467" s="73" t="str">
        <f t="shared" si="163"/>
        <v/>
      </c>
      <c r="AR467" s="73" t="str">
        <f t="shared" si="164"/>
        <v/>
      </c>
      <c r="AS467" s="73" t="str">
        <f t="shared" si="165"/>
        <v/>
      </c>
      <c r="AT467" s="73" t="str">
        <f t="shared" si="166"/>
        <v/>
      </c>
      <c r="AU467" s="73" t="str">
        <f t="shared" si="167"/>
        <v/>
      </c>
      <c r="AV467" s="73" t="str">
        <f t="shared" si="168"/>
        <v/>
      </c>
    </row>
    <row r="468" spans="1:48" ht="20" customHeight="1">
      <c r="A468" s="85">
        <v>462</v>
      </c>
      <c r="B468" s="75" t="str">
        <f>IF(Data!B468:$B$1006&lt;&gt;"",Data!B468,"")</f>
        <v/>
      </c>
      <c r="C468" s="75" t="str">
        <f>IF(Data!$B468:C$1006&lt;&gt;"",Data!C468,"")</f>
        <v/>
      </c>
      <c r="D468" s="75" t="str">
        <f>IF(Data!$B468:D$1006&lt;&gt;"",Data!D468,"")</f>
        <v/>
      </c>
      <c r="E468" s="75" t="str">
        <f>IF(Data!$B468:E$1006&lt;&gt;"",Data!E468,"")</f>
        <v/>
      </c>
      <c r="F468" s="75" t="str">
        <f>IF(Data!$B468:F$1006&lt;&gt;"",Data!F468,"")</f>
        <v/>
      </c>
      <c r="G468" s="75" t="str">
        <f>IF(Data!$B468:G$1006&lt;&gt;"",Data!G468,"")</f>
        <v/>
      </c>
      <c r="H468" s="75" t="str">
        <f>IF(Data!$B468:H$1006&lt;&gt;"",Data!H468,"")</f>
        <v/>
      </c>
      <c r="I468" s="75" t="str">
        <f>IF(Data!$B468:I$1006&lt;&gt;"",Data!I468,"")</f>
        <v/>
      </c>
      <c r="J468" s="75" t="str">
        <f>IF(Data!$B468:J$1006&lt;&gt;"",Data!J468,"")</f>
        <v/>
      </c>
      <c r="K468" s="75" t="str">
        <f>IF(Data!$B468:K$1006&lt;&gt;"",Data!K468,"")</f>
        <v/>
      </c>
      <c r="L468" s="75" t="str">
        <f>IF(Data!$B468:L$1006&lt;&gt;"",Data!L468,"")</f>
        <v/>
      </c>
      <c r="M468" s="75" t="str">
        <f>IF(Data!$B468:M$1006&lt;&gt;"",Data!M468,"")</f>
        <v/>
      </c>
      <c r="N468" s="75" t="str">
        <f>IF(Data!$B468:N$1006&lt;&gt;"",Data!N468,"")</f>
        <v/>
      </c>
      <c r="O468" s="75" t="str">
        <f>IF(Data!$B468:O$1006&lt;&gt;"",Data!O468,"")</f>
        <v/>
      </c>
      <c r="P468" s="75" t="str">
        <f>IF(Data!$B468:P$1006&lt;&gt;"",Data!P468,"")</f>
        <v/>
      </c>
      <c r="Q468" s="75" t="str">
        <f>IF(Data!$B468:Q$1006&lt;&gt;"",Data!Q468,"")</f>
        <v/>
      </c>
      <c r="R468" s="75" t="str">
        <f>IF(Data!$B468:R$1006&lt;&gt;"",Data!R468,"")</f>
        <v/>
      </c>
      <c r="S468" s="75" t="str">
        <f>IF(Data!$B468:S$1006&lt;&gt;"",Data!S468,"")</f>
        <v/>
      </c>
      <c r="T468" s="75" t="str">
        <f>IF(Data!$B468:T$1006&lt;&gt;"",Data!T468,"")</f>
        <v/>
      </c>
      <c r="U468" s="75" t="str">
        <f>IF(Data!$B468:U$1006&lt;&gt;"",Data!U468,"")</f>
        <v/>
      </c>
      <c r="AB468" s="73">
        <f t="shared" si="148"/>
        <v>0</v>
      </c>
      <c r="AC468" s="73" t="str">
        <f t="shared" si="149"/>
        <v/>
      </c>
      <c r="AD468" s="73" t="str">
        <f t="shared" si="150"/>
        <v/>
      </c>
      <c r="AE468" s="73" t="str">
        <f t="shared" si="151"/>
        <v/>
      </c>
      <c r="AF468" s="73" t="str">
        <f t="shared" si="152"/>
        <v/>
      </c>
      <c r="AG468" s="73" t="str">
        <f t="shared" si="153"/>
        <v/>
      </c>
      <c r="AH468" s="73" t="str">
        <f t="shared" si="154"/>
        <v/>
      </c>
      <c r="AI468" s="73" t="str">
        <f t="shared" si="155"/>
        <v/>
      </c>
      <c r="AJ468" s="73" t="str">
        <f t="shared" si="156"/>
        <v/>
      </c>
      <c r="AK468" s="73" t="str">
        <f t="shared" si="157"/>
        <v/>
      </c>
      <c r="AL468" s="73" t="str">
        <f t="shared" si="158"/>
        <v/>
      </c>
      <c r="AM468" s="73" t="str">
        <f t="shared" si="159"/>
        <v/>
      </c>
      <c r="AN468" s="73" t="str">
        <f t="shared" si="160"/>
        <v/>
      </c>
      <c r="AO468" s="73" t="str">
        <f t="shared" si="161"/>
        <v/>
      </c>
      <c r="AP468" s="73" t="str">
        <f t="shared" si="162"/>
        <v/>
      </c>
      <c r="AQ468" s="73" t="str">
        <f t="shared" si="163"/>
        <v/>
      </c>
      <c r="AR468" s="73" t="str">
        <f t="shared" si="164"/>
        <v/>
      </c>
      <c r="AS468" s="73" t="str">
        <f t="shared" si="165"/>
        <v/>
      </c>
      <c r="AT468" s="73" t="str">
        <f t="shared" si="166"/>
        <v/>
      </c>
      <c r="AU468" s="73" t="str">
        <f t="shared" si="167"/>
        <v/>
      </c>
      <c r="AV468" s="73" t="str">
        <f t="shared" si="168"/>
        <v/>
      </c>
    </row>
    <row r="469" spans="1:48" ht="20" customHeight="1">
      <c r="A469" s="85">
        <v>463</v>
      </c>
      <c r="B469" s="75" t="str">
        <f>IF(Data!B469:$B$1006&lt;&gt;"",Data!B469,"")</f>
        <v/>
      </c>
      <c r="C469" s="75" t="str">
        <f>IF(Data!$B469:C$1006&lt;&gt;"",Data!C469,"")</f>
        <v/>
      </c>
      <c r="D469" s="75" t="str">
        <f>IF(Data!$B469:D$1006&lt;&gt;"",Data!D469,"")</f>
        <v/>
      </c>
      <c r="E469" s="75" t="str">
        <f>IF(Data!$B469:E$1006&lt;&gt;"",Data!E469,"")</f>
        <v/>
      </c>
      <c r="F469" s="75" t="str">
        <f>IF(Data!$B469:F$1006&lt;&gt;"",Data!F469,"")</f>
        <v/>
      </c>
      <c r="G469" s="75" t="str">
        <f>IF(Data!$B469:G$1006&lt;&gt;"",Data!G469,"")</f>
        <v/>
      </c>
      <c r="H469" s="75" t="str">
        <f>IF(Data!$B469:H$1006&lt;&gt;"",Data!H469,"")</f>
        <v/>
      </c>
      <c r="I469" s="75" t="str">
        <f>IF(Data!$B469:I$1006&lt;&gt;"",Data!I469,"")</f>
        <v/>
      </c>
      <c r="J469" s="75" t="str">
        <f>IF(Data!$B469:J$1006&lt;&gt;"",Data!J469,"")</f>
        <v/>
      </c>
      <c r="K469" s="75" t="str">
        <f>IF(Data!$B469:K$1006&lt;&gt;"",Data!K469,"")</f>
        <v/>
      </c>
      <c r="L469" s="75" t="str">
        <f>IF(Data!$B469:L$1006&lt;&gt;"",Data!L469,"")</f>
        <v/>
      </c>
      <c r="M469" s="75" t="str">
        <f>IF(Data!$B469:M$1006&lt;&gt;"",Data!M469,"")</f>
        <v/>
      </c>
      <c r="N469" s="75" t="str">
        <f>IF(Data!$B469:N$1006&lt;&gt;"",Data!N469,"")</f>
        <v/>
      </c>
      <c r="O469" s="75" t="str">
        <f>IF(Data!$B469:O$1006&lt;&gt;"",Data!O469,"")</f>
        <v/>
      </c>
      <c r="P469" s="75" t="str">
        <f>IF(Data!$B469:P$1006&lt;&gt;"",Data!P469,"")</f>
        <v/>
      </c>
      <c r="Q469" s="75" t="str">
        <f>IF(Data!$B469:Q$1006&lt;&gt;"",Data!Q469,"")</f>
        <v/>
      </c>
      <c r="R469" s="75" t="str">
        <f>IF(Data!$B469:R$1006&lt;&gt;"",Data!R469,"")</f>
        <v/>
      </c>
      <c r="S469" s="75" t="str">
        <f>IF(Data!$B469:S$1006&lt;&gt;"",Data!S469,"")</f>
        <v/>
      </c>
      <c r="T469" s="75" t="str">
        <f>IF(Data!$B469:T$1006&lt;&gt;"",Data!T469,"")</f>
        <v/>
      </c>
      <c r="U469" s="75" t="str">
        <f>IF(Data!$B469:U$1006&lt;&gt;"",Data!U469,"")</f>
        <v/>
      </c>
      <c r="AB469" s="73">
        <f t="shared" si="148"/>
        <v>0</v>
      </c>
      <c r="AC469" s="73" t="str">
        <f t="shared" si="149"/>
        <v/>
      </c>
      <c r="AD469" s="73" t="str">
        <f t="shared" si="150"/>
        <v/>
      </c>
      <c r="AE469" s="73" t="str">
        <f t="shared" si="151"/>
        <v/>
      </c>
      <c r="AF469" s="73" t="str">
        <f t="shared" si="152"/>
        <v/>
      </c>
      <c r="AG469" s="73" t="str">
        <f t="shared" si="153"/>
        <v/>
      </c>
      <c r="AH469" s="73" t="str">
        <f t="shared" si="154"/>
        <v/>
      </c>
      <c r="AI469" s="73" t="str">
        <f t="shared" si="155"/>
        <v/>
      </c>
      <c r="AJ469" s="73" t="str">
        <f t="shared" si="156"/>
        <v/>
      </c>
      <c r="AK469" s="73" t="str">
        <f t="shared" si="157"/>
        <v/>
      </c>
      <c r="AL469" s="73" t="str">
        <f t="shared" si="158"/>
        <v/>
      </c>
      <c r="AM469" s="73" t="str">
        <f t="shared" si="159"/>
        <v/>
      </c>
      <c r="AN469" s="73" t="str">
        <f t="shared" si="160"/>
        <v/>
      </c>
      <c r="AO469" s="73" t="str">
        <f t="shared" si="161"/>
        <v/>
      </c>
      <c r="AP469" s="73" t="str">
        <f t="shared" si="162"/>
        <v/>
      </c>
      <c r="AQ469" s="73" t="str">
        <f t="shared" si="163"/>
        <v/>
      </c>
      <c r="AR469" s="73" t="str">
        <f t="shared" si="164"/>
        <v/>
      </c>
      <c r="AS469" s="73" t="str">
        <f t="shared" si="165"/>
        <v/>
      </c>
      <c r="AT469" s="73" t="str">
        <f t="shared" si="166"/>
        <v/>
      </c>
      <c r="AU469" s="73" t="str">
        <f t="shared" si="167"/>
        <v/>
      </c>
      <c r="AV469" s="73" t="str">
        <f t="shared" si="168"/>
        <v/>
      </c>
    </row>
    <row r="470" spans="1:48" ht="20" customHeight="1">
      <c r="A470" s="85">
        <v>464</v>
      </c>
      <c r="B470" s="75" t="str">
        <f>IF(Data!B470:$B$1006&lt;&gt;"",Data!B470,"")</f>
        <v/>
      </c>
      <c r="C470" s="75" t="str">
        <f>IF(Data!$B470:C$1006&lt;&gt;"",Data!C470,"")</f>
        <v/>
      </c>
      <c r="D470" s="75" t="str">
        <f>IF(Data!$B470:D$1006&lt;&gt;"",Data!D470,"")</f>
        <v/>
      </c>
      <c r="E470" s="75" t="str">
        <f>IF(Data!$B470:E$1006&lt;&gt;"",Data!E470,"")</f>
        <v/>
      </c>
      <c r="F470" s="75" t="str">
        <f>IF(Data!$B470:F$1006&lt;&gt;"",Data!F470,"")</f>
        <v/>
      </c>
      <c r="G470" s="75" t="str">
        <f>IF(Data!$B470:G$1006&lt;&gt;"",Data!G470,"")</f>
        <v/>
      </c>
      <c r="H470" s="75" t="str">
        <f>IF(Data!$B470:H$1006&lt;&gt;"",Data!H470,"")</f>
        <v/>
      </c>
      <c r="I470" s="75" t="str">
        <f>IF(Data!$B470:I$1006&lt;&gt;"",Data!I470,"")</f>
        <v/>
      </c>
      <c r="J470" s="75" t="str">
        <f>IF(Data!$B470:J$1006&lt;&gt;"",Data!J470,"")</f>
        <v/>
      </c>
      <c r="K470" s="75" t="str">
        <f>IF(Data!$B470:K$1006&lt;&gt;"",Data!K470,"")</f>
        <v/>
      </c>
      <c r="L470" s="75" t="str">
        <f>IF(Data!$B470:L$1006&lt;&gt;"",Data!L470,"")</f>
        <v/>
      </c>
      <c r="M470" s="75" t="str">
        <f>IF(Data!$B470:M$1006&lt;&gt;"",Data!M470,"")</f>
        <v/>
      </c>
      <c r="N470" s="75" t="str">
        <f>IF(Data!$B470:N$1006&lt;&gt;"",Data!N470,"")</f>
        <v/>
      </c>
      <c r="O470" s="75" t="str">
        <f>IF(Data!$B470:O$1006&lt;&gt;"",Data!O470,"")</f>
        <v/>
      </c>
      <c r="P470" s="75" t="str">
        <f>IF(Data!$B470:P$1006&lt;&gt;"",Data!P470,"")</f>
        <v/>
      </c>
      <c r="Q470" s="75" t="str">
        <f>IF(Data!$B470:Q$1006&lt;&gt;"",Data!Q470,"")</f>
        <v/>
      </c>
      <c r="R470" s="75" t="str">
        <f>IF(Data!$B470:R$1006&lt;&gt;"",Data!R470,"")</f>
        <v/>
      </c>
      <c r="S470" s="75" t="str">
        <f>IF(Data!$B470:S$1006&lt;&gt;"",Data!S470,"")</f>
        <v/>
      </c>
      <c r="T470" s="75" t="str">
        <f>IF(Data!$B470:T$1006&lt;&gt;"",Data!T470,"")</f>
        <v/>
      </c>
      <c r="U470" s="75" t="str">
        <f>IF(Data!$B470:U$1006&lt;&gt;"",Data!U470,"")</f>
        <v/>
      </c>
      <c r="AB470" s="73">
        <f t="shared" si="148"/>
        <v>0</v>
      </c>
      <c r="AC470" s="73" t="str">
        <f t="shared" si="149"/>
        <v/>
      </c>
      <c r="AD470" s="73" t="str">
        <f t="shared" si="150"/>
        <v/>
      </c>
      <c r="AE470" s="73" t="str">
        <f t="shared" si="151"/>
        <v/>
      </c>
      <c r="AF470" s="73" t="str">
        <f t="shared" si="152"/>
        <v/>
      </c>
      <c r="AG470" s="73" t="str">
        <f t="shared" si="153"/>
        <v/>
      </c>
      <c r="AH470" s="73" t="str">
        <f t="shared" si="154"/>
        <v/>
      </c>
      <c r="AI470" s="73" t="str">
        <f t="shared" si="155"/>
        <v/>
      </c>
      <c r="AJ470" s="73" t="str">
        <f t="shared" si="156"/>
        <v/>
      </c>
      <c r="AK470" s="73" t="str">
        <f t="shared" si="157"/>
        <v/>
      </c>
      <c r="AL470" s="73" t="str">
        <f t="shared" si="158"/>
        <v/>
      </c>
      <c r="AM470" s="73" t="str">
        <f t="shared" si="159"/>
        <v/>
      </c>
      <c r="AN470" s="73" t="str">
        <f t="shared" si="160"/>
        <v/>
      </c>
      <c r="AO470" s="73" t="str">
        <f t="shared" si="161"/>
        <v/>
      </c>
      <c r="AP470" s="73" t="str">
        <f t="shared" si="162"/>
        <v/>
      </c>
      <c r="AQ470" s="73" t="str">
        <f t="shared" si="163"/>
        <v/>
      </c>
      <c r="AR470" s="73" t="str">
        <f t="shared" si="164"/>
        <v/>
      </c>
      <c r="AS470" s="73" t="str">
        <f t="shared" si="165"/>
        <v/>
      </c>
      <c r="AT470" s="73" t="str">
        <f t="shared" si="166"/>
        <v/>
      </c>
      <c r="AU470" s="73" t="str">
        <f t="shared" si="167"/>
        <v/>
      </c>
      <c r="AV470" s="73" t="str">
        <f t="shared" si="168"/>
        <v/>
      </c>
    </row>
    <row r="471" spans="1:48" ht="20" customHeight="1">
      <c r="A471" s="85">
        <v>465</v>
      </c>
      <c r="B471" s="75" t="str">
        <f>IF(Data!B471:$B$1006&lt;&gt;"",Data!B471,"")</f>
        <v/>
      </c>
      <c r="C471" s="75" t="str">
        <f>IF(Data!$B471:C$1006&lt;&gt;"",Data!C471,"")</f>
        <v/>
      </c>
      <c r="D471" s="75" t="str">
        <f>IF(Data!$B471:D$1006&lt;&gt;"",Data!D471,"")</f>
        <v/>
      </c>
      <c r="E471" s="75" t="str">
        <f>IF(Data!$B471:E$1006&lt;&gt;"",Data!E471,"")</f>
        <v/>
      </c>
      <c r="F471" s="75" t="str">
        <f>IF(Data!$B471:F$1006&lt;&gt;"",Data!F471,"")</f>
        <v/>
      </c>
      <c r="G471" s="75" t="str">
        <f>IF(Data!$B471:G$1006&lt;&gt;"",Data!G471,"")</f>
        <v/>
      </c>
      <c r="H471" s="75" t="str">
        <f>IF(Data!$B471:H$1006&lt;&gt;"",Data!H471,"")</f>
        <v/>
      </c>
      <c r="I471" s="75" t="str">
        <f>IF(Data!$B471:I$1006&lt;&gt;"",Data!I471,"")</f>
        <v/>
      </c>
      <c r="J471" s="75" t="str">
        <f>IF(Data!$B471:J$1006&lt;&gt;"",Data!J471,"")</f>
        <v/>
      </c>
      <c r="K471" s="75" t="str">
        <f>IF(Data!$B471:K$1006&lt;&gt;"",Data!K471,"")</f>
        <v/>
      </c>
      <c r="L471" s="75" t="str">
        <f>IF(Data!$B471:L$1006&lt;&gt;"",Data!L471,"")</f>
        <v/>
      </c>
      <c r="M471" s="75" t="str">
        <f>IF(Data!$B471:M$1006&lt;&gt;"",Data!M471,"")</f>
        <v/>
      </c>
      <c r="N471" s="75" t="str">
        <f>IF(Data!$B471:N$1006&lt;&gt;"",Data!N471,"")</f>
        <v/>
      </c>
      <c r="O471" s="75" t="str">
        <f>IF(Data!$B471:O$1006&lt;&gt;"",Data!O471,"")</f>
        <v/>
      </c>
      <c r="P471" s="75" t="str">
        <f>IF(Data!$B471:P$1006&lt;&gt;"",Data!P471,"")</f>
        <v/>
      </c>
      <c r="Q471" s="75" t="str">
        <f>IF(Data!$B471:Q$1006&lt;&gt;"",Data!Q471,"")</f>
        <v/>
      </c>
      <c r="R471" s="75" t="str">
        <f>IF(Data!$B471:R$1006&lt;&gt;"",Data!R471,"")</f>
        <v/>
      </c>
      <c r="S471" s="75" t="str">
        <f>IF(Data!$B471:S$1006&lt;&gt;"",Data!S471,"")</f>
        <v/>
      </c>
      <c r="T471" s="75" t="str">
        <f>IF(Data!$B471:T$1006&lt;&gt;"",Data!T471,"")</f>
        <v/>
      </c>
      <c r="U471" s="75" t="str">
        <f>IF(Data!$B471:U$1006&lt;&gt;"",Data!U471,"")</f>
        <v/>
      </c>
      <c r="AB471" s="73">
        <f t="shared" si="148"/>
        <v>0</v>
      </c>
      <c r="AC471" s="73" t="str">
        <f t="shared" si="149"/>
        <v/>
      </c>
      <c r="AD471" s="73" t="str">
        <f t="shared" si="150"/>
        <v/>
      </c>
      <c r="AE471" s="73" t="str">
        <f t="shared" si="151"/>
        <v/>
      </c>
      <c r="AF471" s="73" t="str">
        <f t="shared" si="152"/>
        <v/>
      </c>
      <c r="AG471" s="73" t="str">
        <f t="shared" si="153"/>
        <v/>
      </c>
      <c r="AH471" s="73" t="str">
        <f t="shared" si="154"/>
        <v/>
      </c>
      <c r="AI471" s="73" t="str">
        <f t="shared" si="155"/>
        <v/>
      </c>
      <c r="AJ471" s="73" t="str">
        <f t="shared" si="156"/>
        <v/>
      </c>
      <c r="AK471" s="73" t="str">
        <f t="shared" si="157"/>
        <v/>
      </c>
      <c r="AL471" s="73" t="str">
        <f t="shared" si="158"/>
        <v/>
      </c>
      <c r="AM471" s="73" t="str">
        <f t="shared" si="159"/>
        <v/>
      </c>
      <c r="AN471" s="73" t="str">
        <f t="shared" si="160"/>
        <v/>
      </c>
      <c r="AO471" s="73" t="str">
        <f t="shared" si="161"/>
        <v/>
      </c>
      <c r="AP471" s="73" t="str">
        <f t="shared" si="162"/>
        <v/>
      </c>
      <c r="AQ471" s="73" t="str">
        <f t="shared" si="163"/>
        <v/>
      </c>
      <c r="AR471" s="73" t="str">
        <f t="shared" si="164"/>
        <v/>
      </c>
      <c r="AS471" s="73" t="str">
        <f t="shared" si="165"/>
        <v/>
      </c>
      <c r="AT471" s="73" t="str">
        <f t="shared" si="166"/>
        <v/>
      </c>
      <c r="AU471" s="73" t="str">
        <f t="shared" si="167"/>
        <v/>
      </c>
      <c r="AV471" s="73" t="str">
        <f t="shared" si="168"/>
        <v/>
      </c>
    </row>
    <row r="472" spans="1:48" ht="20" customHeight="1">
      <c r="A472" s="85">
        <v>466</v>
      </c>
      <c r="B472" s="75" t="str">
        <f>IF(Data!B472:$B$1006&lt;&gt;"",Data!B472,"")</f>
        <v/>
      </c>
      <c r="C472" s="75" t="str">
        <f>IF(Data!$B472:C$1006&lt;&gt;"",Data!C472,"")</f>
        <v/>
      </c>
      <c r="D472" s="75" t="str">
        <f>IF(Data!$B472:D$1006&lt;&gt;"",Data!D472,"")</f>
        <v/>
      </c>
      <c r="E472" s="75" t="str">
        <f>IF(Data!$B472:E$1006&lt;&gt;"",Data!E472,"")</f>
        <v/>
      </c>
      <c r="F472" s="75" t="str">
        <f>IF(Data!$B472:F$1006&lt;&gt;"",Data!F472,"")</f>
        <v/>
      </c>
      <c r="G472" s="75" t="str">
        <f>IF(Data!$B472:G$1006&lt;&gt;"",Data!G472,"")</f>
        <v/>
      </c>
      <c r="H472" s="75" t="str">
        <f>IF(Data!$B472:H$1006&lt;&gt;"",Data!H472,"")</f>
        <v/>
      </c>
      <c r="I472" s="75" t="str">
        <f>IF(Data!$B472:I$1006&lt;&gt;"",Data!I472,"")</f>
        <v/>
      </c>
      <c r="J472" s="75" t="str">
        <f>IF(Data!$B472:J$1006&lt;&gt;"",Data!J472,"")</f>
        <v/>
      </c>
      <c r="K472" s="75" t="str">
        <f>IF(Data!$B472:K$1006&lt;&gt;"",Data!K472,"")</f>
        <v/>
      </c>
      <c r="L472" s="75" t="str">
        <f>IF(Data!$B472:L$1006&lt;&gt;"",Data!L472,"")</f>
        <v/>
      </c>
      <c r="M472" s="75" t="str">
        <f>IF(Data!$B472:M$1006&lt;&gt;"",Data!M472,"")</f>
        <v/>
      </c>
      <c r="N472" s="75" t="str">
        <f>IF(Data!$B472:N$1006&lt;&gt;"",Data!N472,"")</f>
        <v/>
      </c>
      <c r="O472" s="75" t="str">
        <f>IF(Data!$B472:O$1006&lt;&gt;"",Data!O472,"")</f>
        <v/>
      </c>
      <c r="P472" s="75" t="str">
        <f>IF(Data!$B472:P$1006&lt;&gt;"",Data!P472,"")</f>
        <v/>
      </c>
      <c r="Q472" s="75" t="str">
        <f>IF(Data!$B472:Q$1006&lt;&gt;"",Data!Q472,"")</f>
        <v/>
      </c>
      <c r="R472" s="75" t="str">
        <f>IF(Data!$B472:R$1006&lt;&gt;"",Data!R472,"")</f>
        <v/>
      </c>
      <c r="S472" s="75" t="str">
        <f>IF(Data!$B472:S$1006&lt;&gt;"",Data!S472,"")</f>
        <v/>
      </c>
      <c r="T472" s="75" t="str">
        <f>IF(Data!$B472:T$1006&lt;&gt;"",Data!T472,"")</f>
        <v/>
      </c>
      <c r="U472" s="75" t="str">
        <f>IF(Data!$B472:U$1006&lt;&gt;"",Data!U472,"")</f>
        <v/>
      </c>
      <c r="AB472" s="73">
        <f t="shared" si="148"/>
        <v>0</v>
      </c>
      <c r="AC472" s="73" t="str">
        <f t="shared" si="149"/>
        <v/>
      </c>
      <c r="AD472" s="73" t="str">
        <f t="shared" si="150"/>
        <v/>
      </c>
      <c r="AE472" s="73" t="str">
        <f t="shared" si="151"/>
        <v/>
      </c>
      <c r="AF472" s="73" t="str">
        <f t="shared" si="152"/>
        <v/>
      </c>
      <c r="AG472" s="73" t="str">
        <f t="shared" si="153"/>
        <v/>
      </c>
      <c r="AH472" s="73" t="str">
        <f t="shared" si="154"/>
        <v/>
      </c>
      <c r="AI472" s="73" t="str">
        <f t="shared" si="155"/>
        <v/>
      </c>
      <c r="AJ472" s="73" t="str">
        <f t="shared" si="156"/>
        <v/>
      </c>
      <c r="AK472" s="73" t="str">
        <f t="shared" si="157"/>
        <v/>
      </c>
      <c r="AL472" s="73" t="str">
        <f t="shared" si="158"/>
        <v/>
      </c>
      <c r="AM472" s="73" t="str">
        <f t="shared" si="159"/>
        <v/>
      </c>
      <c r="AN472" s="73" t="str">
        <f t="shared" si="160"/>
        <v/>
      </c>
      <c r="AO472" s="73" t="str">
        <f t="shared" si="161"/>
        <v/>
      </c>
      <c r="AP472" s="73" t="str">
        <f t="shared" si="162"/>
        <v/>
      </c>
      <c r="AQ472" s="73" t="str">
        <f t="shared" si="163"/>
        <v/>
      </c>
      <c r="AR472" s="73" t="str">
        <f t="shared" si="164"/>
        <v/>
      </c>
      <c r="AS472" s="73" t="str">
        <f t="shared" si="165"/>
        <v/>
      </c>
      <c r="AT472" s="73" t="str">
        <f t="shared" si="166"/>
        <v/>
      </c>
      <c r="AU472" s="73" t="str">
        <f t="shared" si="167"/>
        <v/>
      </c>
      <c r="AV472" s="73" t="str">
        <f t="shared" si="168"/>
        <v/>
      </c>
    </row>
    <row r="473" spans="1:48" ht="20" customHeight="1">
      <c r="A473" s="85">
        <v>467</v>
      </c>
      <c r="B473" s="75" t="str">
        <f>IF(Data!B473:$B$1006&lt;&gt;"",Data!B473,"")</f>
        <v/>
      </c>
      <c r="C473" s="75" t="str">
        <f>IF(Data!$B473:C$1006&lt;&gt;"",Data!C473,"")</f>
        <v/>
      </c>
      <c r="D473" s="75" t="str">
        <f>IF(Data!$B473:D$1006&lt;&gt;"",Data!D473,"")</f>
        <v/>
      </c>
      <c r="E473" s="75" t="str">
        <f>IF(Data!$B473:E$1006&lt;&gt;"",Data!E473,"")</f>
        <v/>
      </c>
      <c r="F473" s="75" t="str">
        <f>IF(Data!$B473:F$1006&lt;&gt;"",Data!F473,"")</f>
        <v/>
      </c>
      <c r="G473" s="75" t="str">
        <f>IF(Data!$B473:G$1006&lt;&gt;"",Data!G473,"")</f>
        <v/>
      </c>
      <c r="H473" s="75" t="str">
        <f>IF(Data!$B473:H$1006&lt;&gt;"",Data!H473,"")</f>
        <v/>
      </c>
      <c r="I473" s="75" t="str">
        <f>IF(Data!$B473:I$1006&lt;&gt;"",Data!I473,"")</f>
        <v/>
      </c>
      <c r="J473" s="75" t="str">
        <f>IF(Data!$B473:J$1006&lt;&gt;"",Data!J473,"")</f>
        <v/>
      </c>
      <c r="K473" s="75" t="str">
        <f>IF(Data!$B473:K$1006&lt;&gt;"",Data!K473,"")</f>
        <v/>
      </c>
      <c r="L473" s="75" t="str">
        <f>IF(Data!$B473:L$1006&lt;&gt;"",Data!L473,"")</f>
        <v/>
      </c>
      <c r="M473" s="75" t="str">
        <f>IF(Data!$B473:M$1006&lt;&gt;"",Data!M473,"")</f>
        <v/>
      </c>
      <c r="N473" s="75" t="str">
        <f>IF(Data!$B473:N$1006&lt;&gt;"",Data!N473,"")</f>
        <v/>
      </c>
      <c r="O473" s="75" t="str">
        <f>IF(Data!$B473:O$1006&lt;&gt;"",Data!O473,"")</f>
        <v/>
      </c>
      <c r="P473" s="75" t="str">
        <f>IF(Data!$B473:P$1006&lt;&gt;"",Data!P473,"")</f>
        <v/>
      </c>
      <c r="Q473" s="75" t="str">
        <f>IF(Data!$B473:Q$1006&lt;&gt;"",Data!Q473,"")</f>
        <v/>
      </c>
      <c r="R473" s="75" t="str">
        <f>IF(Data!$B473:R$1006&lt;&gt;"",Data!R473,"")</f>
        <v/>
      </c>
      <c r="S473" s="75" t="str">
        <f>IF(Data!$B473:S$1006&lt;&gt;"",Data!S473,"")</f>
        <v/>
      </c>
      <c r="T473" s="75" t="str">
        <f>IF(Data!$B473:T$1006&lt;&gt;"",Data!T473,"")</f>
        <v/>
      </c>
      <c r="U473" s="75" t="str">
        <f>IF(Data!$B473:U$1006&lt;&gt;"",Data!U473,"")</f>
        <v/>
      </c>
      <c r="AB473" s="73">
        <f t="shared" si="148"/>
        <v>0</v>
      </c>
      <c r="AC473" s="73" t="str">
        <f t="shared" si="149"/>
        <v/>
      </c>
      <c r="AD473" s="73" t="str">
        <f t="shared" si="150"/>
        <v/>
      </c>
      <c r="AE473" s="73" t="str">
        <f t="shared" si="151"/>
        <v/>
      </c>
      <c r="AF473" s="73" t="str">
        <f t="shared" si="152"/>
        <v/>
      </c>
      <c r="AG473" s="73" t="str">
        <f t="shared" si="153"/>
        <v/>
      </c>
      <c r="AH473" s="73" t="str">
        <f t="shared" si="154"/>
        <v/>
      </c>
      <c r="AI473" s="73" t="str">
        <f t="shared" si="155"/>
        <v/>
      </c>
      <c r="AJ473" s="73" t="str">
        <f t="shared" si="156"/>
        <v/>
      </c>
      <c r="AK473" s="73" t="str">
        <f t="shared" si="157"/>
        <v/>
      </c>
      <c r="AL473" s="73" t="str">
        <f t="shared" si="158"/>
        <v/>
      </c>
      <c r="AM473" s="73" t="str">
        <f t="shared" si="159"/>
        <v/>
      </c>
      <c r="AN473" s="73" t="str">
        <f t="shared" si="160"/>
        <v/>
      </c>
      <c r="AO473" s="73" t="str">
        <f t="shared" si="161"/>
        <v/>
      </c>
      <c r="AP473" s="73" t="str">
        <f t="shared" si="162"/>
        <v/>
      </c>
      <c r="AQ473" s="73" t="str">
        <f t="shared" si="163"/>
        <v/>
      </c>
      <c r="AR473" s="73" t="str">
        <f t="shared" si="164"/>
        <v/>
      </c>
      <c r="AS473" s="73" t="str">
        <f t="shared" si="165"/>
        <v/>
      </c>
      <c r="AT473" s="73" t="str">
        <f t="shared" si="166"/>
        <v/>
      </c>
      <c r="AU473" s="73" t="str">
        <f t="shared" si="167"/>
        <v/>
      </c>
      <c r="AV473" s="73" t="str">
        <f t="shared" si="168"/>
        <v/>
      </c>
    </row>
    <row r="474" spans="1:48" ht="20" customHeight="1">
      <c r="A474" s="85">
        <v>468</v>
      </c>
      <c r="B474" s="75" t="str">
        <f>IF(Data!B474:$B$1006&lt;&gt;"",Data!B474,"")</f>
        <v/>
      </c>
      <c r="C474" s="75" t="str">
        <f>IF(Data!$B474:C$1006&lt;&gt;"",Data!C474,"")</f>
        <v/>
      </c>
      <c r="D474" s="75" t="str">
        <f>IF(Data!$B474:D$1006&lt;&gt;"",Data!D474,"")</f>
        <v/>
      </c>
      <c r="E474" s="75" t="str">
        <f>IF(Data!$B474:E$1006&lt;&gt;"",Data!E474,"")</f>
        <v/>
      </c>
      <c r="F474" s="75" t="str">
        <f>IF(Data!$B474:F$1006&lt;&gt;"",Data!F474,"")</f>
        <v/>
      </c>
      <c r="G474" s="75" t="str">
        <f>IF(Data!$B474:G$1006&lt;&gt;"",Data!G474,"")</f>
        <v/>
      </c>
      <c r="H474" s="75" t="str">
        <f>IF(Data!$B474:H$1006&lt;&gt;"",Data!H474,"")</f>
        <v/>
      </c>
      <c r="I474" s="75" t="str">
        <f>IF(Data!$B474:I$1006&lt;&gt;"",Data!I474,"")</f>
        <v/>
      </c>
      <c r="J474" s="75" t="str">
        <f>IF(Data!$B474:J$1006&lt;&gt;"",Data!J474,"")</f>
        <v/>
      </c>
      <c r="K474" s="75" t="str">
        <f>IF(Data!$B474:K$1006&lt;&gt;"",Data!K474,"")</f>
        <v/>
      </c>
      <c r="L474" s="75" t="str">
        <f>IF(Data!$B474:L$1006&lt;&gt;"",Data!L474,"")</f>
        <v/>
      </c>
      <c r="M474" s="75" t="str">
        <f>IF(Data!$B474:M$1006&lt;&gt;"",Data!M474,"")</f>
        <v/>
      </c>
      <c r="N474" s="75" t="str">
        <f>IF(Data!$B474:N$1006&lt;&gt;"",Data!N474,"")</f>
        <v/>
      </c>
      <c r="O474" s="75" t="str">
        <f>IF(Data!$B474:O$1006&lt;&gt;"",Data!O474,"")</f>
        <v/>
      </c>
      <c r="P474" s="75" t="str">
        <f>IF(Data!$B474:P$1006&lt;&gt;"",Data!P474,"")</f>
        <v/>
      </c>
      <c r="Q474" s="75" t="str">
        <f>IF(Data!$B474:Q$1006&lt;&gt;"",Data!Q474,"")</f>
        <v/>
      </c>
      <c r="R474" s="75" t="str">
        <f>IF(Data!$B474:R$1006&lt;&gt;"",Data!R474,"")</f>
        <v/>
      </c>
      <c r="S474" s="75" t="str">
        <f>IF(Data!$B474:S$1006&lt;&gt;"",Data!S474,"")</f>
        <v/>
      </c>
      <c r="T474" s="75" t="str">
        <f>IF(Data!$B474:T$1006&lt;&gt;"",Data!T474,"")</f>
        <v/>
      </c>
      <c r="U474" s="75" t="str">
        <f>IF(Data!$B474:U$1006&lt;&gt;"",Data!U474,"")</f>
        <v/>
      </c>
      <c r="AB474" s="73">
        <f t="shared" si="148"/>
        <v>0</v>
      </c>
      <c r="AC474" s="73" t="str">
        <f t="shared" si="149"/>
        <v/>
      </c>
      <c r="AD474" s="73" t="str">
        <f t="shared" si="150"/>
        <v/>
      </c>
      <c r="AE474" s="73" t="str">
        <f t="shared" si="151"/>
        <v/>
      </c>
      <c r="AF474" s="73" t="str">
        <f t="shared" si="152"/>
        <v/>
      </c>
      <c r="AG474" s="73" t="str">
        <f t="shared" si="153"/>
        <v/>
      </c>
      <c r="AH474" s="73" t="str">
        <f t="shared" si="154"/>
        <v/>
      </c>
      <c r="AI474" s="73" t="str">
        <f t="shared" si="155"/>
        <v/>
      </c>
      <c r="AJ474" s="73" t="str">
        <f t="shared" si="156"/>
        <v/>
      </c>
      <c r="AK474" s="73" t="str">
        <f t="shared" si="157"/>
        <v/>
      </c>
      <c r="AL474" s="73" t="str">
        <f t="shared" si="158"/>
        <v/>
      </c>
      <c r="AM474" s="73" t="str">
        <f t="shared" si="159"/>
        <v/>
      </c>
      <c r="AN474" s="73" t="str">
        <f t="shared" si="160"/>
        <v/>
      </c>
      <c r="AO474" s="73" t="str">
        <f t="shared" si="161"/>
        <v/>
      </c>
      <c r="AP474" s="73" t="str">
        <f t="shared" si="162"/>
        <v/>
      </c>
      <c r="AQ474" s="73" t="str">
        <f t="shared" si="163"/>
        <v/>
      </c>
      <c r="AR474" s="73" t="str">
        <f t="shared" si="164"/>
        <v/>
      </c>
      <c r="AS474" s="73" t="str">
        <f t="shared" si="165"/>
        <v/>
      </c>
      <c r="AT474" s="73" t="str">
        <f t="shared" si="166"/>
        <v/>
      </c>
      <c r="AU474" s="73" t="str">
        <f t="shared" si="167"/>
        <v/>
      </c>
      <c r="AV474" s="73" t="str">
        <f t="shared" si="168"/>
        <v/>
      </c>
    </row>
    <row r="475" spans="1:48" ht="20" customHeight="1">
      <c r="A475" s="85">
        <v>469</v>
      </c>
      <c r="B475" s="75" t="str">
        <f>IF(Data!B475:$B$1006&lt;&gt;"",Data!B475,"")</f>
        <v/>
      </c>
      <c r="C475" s="75" t="str">
        <f>IF(Data!$B475:C$1006&lt;&gt;"",Data!C475,"")</f>
        <v/>
      </c>
      <c r="D475" s="75" t="str">
        <f>IF(Data!$B475:D$1006&lt;&gt;"",Data!D475,"")</f>
        <v/>
      </c>
      <c r="E475" s="75" t="str">
        <f>IF(Data!$B475:E$1006&lt;&gt;"",Data!E475,"")</f>
        <v/>
      </c>
      <c r="F475" s="75" t="str">
        <f>IF(Data!$B475:F$1006&lt;&gt;"",Data!F475,"")</f>
        <v/>
      </c>
      <c r="G475" s="75" t="str">
        <f>IF(Data!$B475:G$1006&lt;&gt;"",Data!G475,"")</f>
        <v/>
      </c>
      <c r="H475" s="75" t="str">
        <f>IF(Data!$B475:H$1006&lt;&gt;"",Data!H475,"")</f>
        <v/>
      </c>
      <c r="I475" s="75" t="str">
        <f>IF(Data!$B475:I$1006&lt;&gt;"",Data!I475,"")</f>
        <v/>
      </c>
      <c r="J475" s="75" t="str">
        <f>IF(Data!$B475:J$1006&lt;&gt;"",Data!J475,"")</f>
        <v/>
      </c>
      <c r="K475" s="75" t="str">
        <f>IF(Data!$B475:K$1006&lt;&gt;"",Data!K475,"")</f>
        <v/>
      </c>
      <c r="L475" s="75" t="str">
        <f>IF(Data!$B475:L$1006&lt;&gt;"",Data!L475,"")</f>
        <v/>
      </c>
      <c r="M475" s="75" t="str">
        <f>IF(Data!$B475:M$1006&lt;&gt;"",Data!M475,"")</f>
        <v/>
      </c>
      <c r="N475" s="75" t="str">
        <f>IF(Data!$B475:N$1006&lt;&gt;"",Data!N475,"")</f>
        <v/>
      </c>
      <c r="O475" s="75" t="str">
        <f>IF(Data!$B475:O$1006&lt;&gt;"",Data!O475,"")</f>
        <v/>
      </c>
      <c r="P475" s="75" t="str">
        <f>IF(Data!$B475:P$1006&lt;&gt;"",Data!P475,"")</f>
        <v/>
      </c>
      <c r="Q475" s="75" t="str">
        <f>IF(Data!$B475:Q$1006&lt;&gt;"",Data!Q475,"")</f>
        <v/>
      </c>
      <c r="R475" s="75" t="str">
        <f>IF(Data!$B475:R$1006&lt;&gt;"",Data!R475,"")</f>
        <v/>
      </c>
      <c r="S475" s="75" t="str">
        <f>IF(Data!$B475:S$1006&lt;&gt;"",Data!S475,"")</f>
        <v/>
      </c>
      <c r="T475" s="75" t="str">
        <f>IF(Data!$B475:T$1006&lt;&gt;"",Data!T475,"")</f>
        <v/>
      </c>
      <c r="U475" s="75" t="str">
        <f>IF(Data!$B475:U$1006&lt;&gt;"",Data!U475,"")</f>
        <v/>
      </c>
      <c r="AB475" s="73">
        <f t="shared" si="148"/>
        <v>0</v>
      </c>
      <c r="AC475" s="73" t="str">
        <f t="shared" si="149"/>
        <v/>
      </c>
      <c r="AD475" s="73" t="str">
        <f t="shared" si="150"/>
        <v/>
      </c>
      <c r="AE475" s="73" t="str">
        <f t="shared" si="151"/>
        <v/>
      </c>
      <c r="AF475" s="73" t="str">
        <f t="shared" si="152"/>
        <v/>
      </c>
      <c r="AG475" s="73" t="str">
        <f t="shared" si="153"/>
        <v/>
      </c>
      <c r="AH475" s="73" t="str">
        <f t="shared" si="154"/>
        <v/>
      </c>
      <c r="AI475" s="73" t="str">
        <f t="shared" si="155"/>
        <v/>
      </c>
      <c r="AJ475" s="73" t="str">
        <f t="shared" si="156"/>
        <v/>
      </c>
      <c r="AK475" s="73" t="str">
        <f t="shared" si="157"/>
        <v/>
      </c>
      <c r="AL475" s="73" t="str">
        <f t="shared" si="158"/>
        <v/>
      </c>
      <c r="AM475" s="73" t="str">
        <f t="shared" si="159"/>
        <v/>
      </c>
      <c r="AN475" s="73" t="str">
        <f t="shared" si="160"/>
        <v/>
      </c>
      <c r="AO475" s="73" t="str">
        <f t="shared" si="161"/>
        <v/>
      </c>
      <c r="AP475" s="73" t="str">
        <f t="shared" si="162"/>
        <v/>
      </c>
      <c r="AQ475" s="73" t="str">
        <f t="shared" si="163"/>
        <v/>
      </c>
      <c r="AR475" s="73" t="str">
        <f t="shared" si="164"/>
        <v/>
      </c>
      <c r="AS475" s="73" t="str">
        <f t="shared" si="165"/>
        <v/>
      </c>
      <c r="AT475" s="73" t="str">
        <f t="shared" si="166"/>
        <v/>
      </c>
      <c r="AU475" s="73" t="str">
        <f t="shared" si="167"/>
        <v/>
      </c>
      <c r="AV475" s="73" t="str">
        <f t="shared" si="168"/>
        <v/>
      </c>
    </row>
    <row r="476" spans="1:48" ht="20" customHeight="1">
      <c r="A476" s="85">
        <v>470</v>
      </c>
      <c r="B476" s="75" t="str">
        <f>IF(Data!B476:$B$1006&lt;&gt;"",Data!B476,"")</f>
        <v/>
      </c>
      <c r="C476" s="75" t="str">
        <f>IF(Data!$B476:C$1006&lt;&gt;"",Data!C476,"")</f>
        <v/>
      </c>
      <c r="D476" s="75" t="str">
        <f>IF(Data!$B476:D$1006&lt;&gt;"",Data!D476,"")</f>
        <v/>
      </c>
      <c r="E476" s="75" t="str">
        <f>IF(Data!$B476:E$1006&lt;&gt;"",Data!E476,"")</f>
        <v/>
      </c>
      <c r="F476" s="75" t="str">
        <f>IF(Data!$B476:F$1006&lt;&gt;"",Data!F476,"")</f>
        <v/>
      </c>
      <c r="G476" s="75" t="str">
        <f>IF(Data!$B476:G$1006&lt;&gt;"",Data!G476,"")</f>
        <v/>
      </c>
      <c r="H476" s="75" t="str">
        <f>IF(Data!$B476:H$1006&lt;&gt;"",Data!H476,"")</f>
        <v/>
      </c>
      <c r="I476" s="75" t="str">
        <f>IF(Data!$B476:I$1006&lt;&gt;"",Data!I476,"")</f>
        <v/>
      </c>
      <c r="J476" s="75" t="str">
        <f>IF(Data!$B476:J$1006&lt;&gt;"",Data!J476,"")</f>
        <v/>
      </c>
      <c r="K476" s="75" t="str">
        <f>IF(Data!$B476:K$1006&lt;&gt;"",Data!K476,"")</f>
        <v/>
      </c>
      <c r="L476" s="75" t="str">
        <f>IF(Data!$B476:L$1006&lt;&gt;"",Data!L476,"")</f>
        <v/>
      </c>
      <c r="M476" s="75" t="str">
        <f>IF(Data!$B476:M$1006&lt;&gt;"",Data!M476,"")</f>
        <v/>
      </c>
      <c r="N476" s="75" t="str">
        <f>IF(Data!$B476:N$1006&lt;&gt;"",Data!N476,"")</f>
        <v/>
      </c>
      <c r="O476" s="75" t="str">
        <f>IF(Data!$B476:O$1006&lt;&gt;"",Data!O476,"")</f>
        <v/>
      </c>
      <c r="P476" s="75" t="str">
        <f>IF(Data!$B476:P$1006&lt;&gt;"",Data!P476,"")</f>
        <v/>
      </c>
      <c r="Q476" s="75" t="str">
        <f>IF(Data!$B476:Q$1006&lt;&gt;"",Data!Q476,"")</f>
        <v/>
      </c>
      <c r="R476" s="75" t="str">
        <f>IF(Data!$B476:R$1006&lt;&gt;"",Data!R476,"")</f>
        <v/>
      </c>
      <c r="S476" s="75" t="str">
        <f>IF(Data!$B476:S$1006&lt;&gt;"",Data!S476,"")</f>
        <v/>
      </c>
      <c r="T476" s="75" t="str">
        <f>IF(Data!$B476:T$1006&lt;&gt;"",Data!T476,"")</f>
        <v/>
      </c>
      <c r="U476" s="75" t="str">
        <f>IF(Data!$B476:U$1006&lt;&gt;"",Data!U476,"")</f>
        <v/>
      </c>
      <c r="AB476" s="73">
        <f t="shared" si="148"/>
        <v>0</v>
      </c>
      <c r="AC476" s="73" t="str">
        <f t="shared" si="149"/>
        <v/>
      </c>
      <c r="AD476" s="73" t="str">
        <f t="shared" si="150"/>
        <v/>
      </c>
      <c r="AE476" s="73" t="str">
        <f t="shared" si="151"/>
        <v/>
      </c>
      <c r="AF476" s="73" t="str">
        <f t="shared" si="152"/>
        <v/>
      </c>
      <c r="AG476" s="73" t="str">
        <f t="shared" si="153"/>
        <v/>
      </c>
      <c r="AH476" s="73" t="str">
        <f t="shared" si="154"/>
        <v/>
      </c>
      <c r="AI476" s="73" t="str">
        <f t="shared" si="155"/>
        <v/>
      </c>
      <c r="AJ476" s="73" t="str">
        <f t="shared" si="156"/>
        <v/>
      </c>
      <c r="AK476" s="73" t="str">
        <f t="shared" si="157"/>
        <v/>
      </c>
      <c r="AL476" s="73" t="str">
        <f t="shared" si="158"/>
        <v/>
      </c>
      <c r="AM476" s="73" t="str">
        <f t="shared" si="159"/>
        <v/>
      </c>
      <c r="AN476" s="73" t="str">
        <f t="shared" si="160"/>
        <v/>
      </c>
      <c r="AO476" s="73" t="str">
        <f t="shared" si="161"/>
        <v/>
      </c>
      <c r="AP476" s="73" t="str">
        <f t="shared" si="162"/>
        <v/>
      </c>
      <c r="AQ476" s="73" t="str">
        <f t="shared" si="163"/>
        <v/>
      </c>
      <c r="AR476" s="73" t="str">
        <f t="shared" si="164"/>
        <v/>
      </c>
      <c r="AS476" s="73" t="str">
        <f t="shared" si="165"/>
        <v/>
      </c>
      <c r="AT476" s="73" t="str">
        <f t="shared" si="166"/>
        <v/>
      </c>
      <c r="AU476" s="73" t="str">
        <f t="shared" si="167"/>
        <v/>
      </c>
      <c r="AV476" s="73" t="str">
        <f t="shared" si="168"/>
        <v/>
      </c>
    </row>
    <row r="477" spans="1:48" ht="20" customHeight="1">
      <c r="A477" s="85">
        <v>471</v>
      </c>
      <c r="B477" s="75" t="str">
        <f>IF(Data!B477:$B$1006&lt;&gt;"",Data!B477,"")</f>
        <v/>
      </c>
      <c r="C477" s="75" t="str">
        <f>IF(Data!$B477:C$1006&lt;&gt;"",Data!C477,"")</f>
        <v/>
      </c>
      <c r="D477" s="75" t="str">
        <f>IF(Data!$B477:D$1006&lt;&gt;"",Data!D477,"")</f>
        <v/>
      </c>
      <c r="E477" s="75" t="str">
        <f>IF(Data!$B477:E$1006&lt;&gt;"",Data!E477,"")</f>
        <v/>
      </c>
      <c r="F477" s="75" t="str">
        <f>IF(Data!$B477:F$1006&lt;&gt;"",Data!F477,"")</f>
        <v/>
      </c>
      <c r="G477" s="75" t="str">
        <f>IF(Data!$B477:G$1006&lt;&gt;"",Data!G477,"")</f>
        <v/>
      </c>
      <c r="H477" s="75" t="str">
        <f>IF(Data!$B477:H$1006&lt;&gt;"",Data!H477,"")</f>
        <v/>
      </c>
      <c r="I477" s="75" t="str">
        <f>IF(Data!$B477:I$1006&lt;&gt;"",Data!I477,"")</f>
        <v/>
      </c>
      <c r="J477" s="75" t="str">
        <f>IF(Data!$B477:J$1006&lt;&gt;"",Data!J477,"")</f>
        <v/>
      </c>
      <c r="K477" s="75" t="str">
        <f>IF(Data!$B477:K$1006&lt;&gt;"",Data!K477,"")</f>
        <v/>
      </c>
      <c r="L477" s="75" t="str">
        <f>IF(Data!$B477:L$1006&lt;&gt;"",Data!L477,"")</f>
        <v/>
      </c>
      <c r="M477" s="75" t="str">
        <f>IF(Data!$B477:M$1006&lt;&gt;"",Data!M477,"")</f>
        <v/>
      </c>
      <c r="N477" s="75" t="str">
        <f>IF(Data!$B477:N$1006&lt;&gt;"",Data!N477,"")</f>
        <v/>
      </c>
      <c r="O477" s="75" t="str">
        <f>IF(Data!$B477:O$1006&lt;&gt;"",Data!O477,"")</f>
        <v/>
      </c>
      <c r="P477" s="75" t="str">
        <f>IF(Data!$B477:P$1006&lt;&gt;"",Data!P477,"")</f>
        <v/>
      </c>
      <c r="Q477" s="75" t="str">
        <f>IF(Data!$B477:Q$1006&lt;&gt;"",Data!Q477,"")</f>
        <v/>
      </c>
      <c r="R477" s="75" t="str">
        <f>IF(Data!$B477:R$1006&lt;&gt;"",Data!R477,"")</f>
        <v/>
      </c>
      <c r="S477" s="75" t="str">
        <f>IF(Data!$B477:S$1006&lt;&gt;"",Data!S477,"")</f>
        <v/>
      </c>
      <c r="T477" s="75" t="str">
        <f>IF(Data!$B477:T$1006&lt;&gt;"",Data!T477,"")</f>
        <v/>
      </c>
      <c r="U477" s="75" t="str">
        <f>IF(Data!$B477:U$1006&lt;&gt;"",Data!U477,"")</f>
        <v/>
      </c>
      <c r="AB477" s="73">
        <f t="shared" si="148"/>
        <v>0</v>
      </c>
      <c r="AC477" s="73" t="str">
        <f t="shared" si="149"/>
        <v/>
      </c>
      <c r="AD477" s="73" t="str">
        <f t="shared" si="150"/>
        <v/>
      </c>
      <c r="AE477" s="73" t="str">
        <f t="shared" si="151"/>
        <v/>
      </c>
      <c r="AF477" s="73" t="str">
        <f t="shared" si="152"/>
        <v/>
      </c>
      <c r="AG477" s="73" t="str">
        <f t="shared" si="153"/>
        <v/>
      </c>
      <c r="AH477" s="73" t="str">
        <f t="shared" si="154"/>
        <v/>
      </c>
      <c r="AI477" s="73" t="str">
        <f t="shared" si="155"/>
        <v/>
      </c>
      <c r="AJ477" s="73" t="str">
        <f t="shared" si="156"/>
        <v/>
      </c>
      <c r="AK477" s="73" t="str">
        <f t="shared" si="157"/>
        <v/>
      </c>
      <c r="AL477" s="73" t="str">
        <f t="shared" si="158"/>
        <v/>
      </c>
      <c r="AM477" s="73" t="str">
        <f t="shared" si="159"/>
        <v/>
      </c>
      <c r="AN477" s="73" t="str">
        <f t="shared" si="160"/>
        <v/>
      </c>
      <c r="AO477" s="73" t="str">
        <f t="shared" si="161"/>
        <v/>
      </c>
      <c r="AP477" s="73" t="str">
        <f t="shared" si="162"/>
        <v/>
      </c>
      <c r="AQ477" s="73" t="str">
        <f t="shared" si="163"/>
        <v/>
      </c>
      <c r="AR477" s="73" t="str">
        <f t="shared" si="164"/>
        <v/>
      </c>
      <c r="AS477" s="73" t="str">
        <f t="shared" si="165"/>
        <v/>
      </c>
      <c r="AT477" s="73" t="str">
        <f t="shared" si="166"/>
        <v/>
      </c>
      <c r="AU477" s="73" t="str">
        <f t="shared" si="167"/>
        <v/>
      </c>
      <c r="AV477" s="73" t="str">
        <f t="shared" si="168"/>
        <v/>
      </c>
    </row>
    <row r="478" spans="1:48" ht="20" customHeight="1">
      <c r="A478" s="85">
        <v>472</v>
      </c>
      <c r="B478" s="75" t="str">
        <f>IF(Data!B478:$B$1006&lt;&gt;"",Data!B478,"")</f>
        <v/>
      </c>
      <c r="C478" s="75" t="str">
        <f>IF(Data!$B478:C$1006&lt;&gt;"",Data!C478,"")</f>
        <v/>
      </c>
      <c r="D478" s="75" t="str">
        <f>IF(Data!$B478:D$1006&lt;&gt;"",Data!D478,"")</f>
        <v/>
      </c>
      <c r="E478" s="75" t="str">
        <f>IF(Data!$B478:E$1006&lt;&gt;"",Data!E478,"")</f>
        <v/>
      </c>
      <c r="F478" s="75" t="str">
        <f>IF(Data!$B478:F$1006&lt;&gt;"",Data!F478,"")</f>
        <v/>
      </c>
      <c r="G478" s="75" t="str">
        <f>IF(Data!$B478:G$1006&lt;&gt;"",Data!G478,"")</f>
        <v/>
      </c>
      <c r="H478" s="75" t="str">
        <f>IF(Data!$B478:H$1006&lt;&gt;"",Data!H478,"")</f>
        <v/>
      </c>
      <c r="I478" s="75" t="str">
        <f>IF(Data!$B478:I$1006&lt;&gt;"",Data!I478,"")</f>
        <v/>
      </c>
      <c r="J478" s="75" t="str">
        <f>IF(Data!$B478:J$1006&lt;&gt;"",Data!J478,"")</f>
        <v/>
      </c>
      <c r="K478" s="75" t="str">
        <f>IF(Data!$B478:K$1006&lt;&gt;"",Data!K478,"")</f>
        <v/>
      </c>
      <c r="L478" s="75" t="str">
        <f>IF(Data!$B478:L$1006&lt;&gt;"",Data!L478,"")</f>
        <v/>
      </c>
      <c r="M478" s="75" t="str">
        <f>IF(Data!$B478:M$1006&lt;&gt;"",Data!M478,"")</f>
        <v/>
      </c>
      <c r="N478" s="75" t="str">
        <f>IF(Data!$B478:N$1006&lt;&gt;"",Data!N478,"")</f>
        <v/>
      </c>
      <c r="O478" s="75" t="str">
        <f>IF(Data!$B478:O$1006&lt;&gt;"",Data!O478,"")</f>
        <v/>
      </c>
      <c r="P478" s="75" t="str">
        <f>IF(Data!$B478:P$1006&lt;&gt;"",Data!P478,"")</f>
        <v/>
      </c>
      <c r="Q478" s="75" t="str">
        <f>IF(Data!$B478:Q$1006&lt;&gt;"",Data!Q478,"")</f>
        <v/>
      </c>
      <c r="R478" s="75" t="str">
        <f>IF(Data!$B478:R$1006&lt;&gt;"",Data!R478,"")</f>
        <v/>
      </c>
      <c r="S478" s="75" t="str">
        <f>IF(Data!$B478:S$1006&lt;&gt;"",Data!S478,"")</f>
        <v/>
      </c>
      <c r="T478" s="75" t="str">
        <f>IF(Data!$B478:T$1006&lt;&gt;"",Data!T478,"")</f>
        <v/>
      </c>
      <c r="U478" s="75" t="str">
        <f>IF(Data!$B478:U$1006&lt;&gt;"",Data!U478,"")</f>
        <v/>
      </c>
      <c r="AB478" s="73">
        <f t="shared" si="148"/>
        <v>0</v>
      </c>
      <c r="AC478" s="73" t="str">
        <f t="shared" si="149"/>
        <v/>
      </c>
      <c r="AD478" s="73" t="str">
        <f t="shared" si="150"/>
        <v/>
      </c>
      <c r="AE478" s="73" t="str">
        <f t="shared" si="151"/>
        <v/>
      </c>
      <c r="AF478" s="73" t="str">
        <f t="shared" si="152"/>
        <v/>
      </c>
      <c r="AG478" s="73" t="str">
        <f t="shared" si="153"/>
        <v/>
      </c>
      <c r="AH478" s="73" t="str">
        <f t="shared" si="154"/>
        <v/>
      </c>
      <c r="AI478" s="73" t="str">
        <f t="shared" si="155"/>
        <v/>
      </c>
      <c r="AJ478" s="73" t="str">
        <f t="shared" si="156"/>
        <v/>
      </c>
      <c r="AK478" s="73" t="str">
        <f t="shared" si="157"/>
        <v/>
      </c>
      <c r="AL478" s="73" t="str">
        <f t="shared" si="158"/>
        <v/>
      </c>
      <c r="AM478" s="73" t="str">
        <f t="shared" si="159"/>
        <v/>
      </c>
      <c r="AN478" s="73" t="str">
        <f t="shared" si="160"/>
        <v/>
      </c>
      <c r="AO478" s="73" t="str">
        <f t="shared" si="161"/>
        <v/>
      </c>
      <c r="AP478" s="73" t="str">
        <f t="shared" si="162"/>
        <v/>
      </c>
      <c r="AQ478" s="73" t="str">
        <f t="shared" si="163"/>
        <v/>
      </c>
      <c r="AR478" s="73" t="str">
        <f t="shared" si="164"/>
        <v/>
      </c>
      <c r="AS478" s="73" t="str">
        <f t="shared" si="165"/>
        <v/>
      </c>
      <c r="AT478" s="73" t="str">
        <f t="shared" si="166"/>
        <v/>
      </c>
      <c r="AU478" s="73" t="str">
        <f t="shared" si="167"/>
        <v/>
      </c>
      <c r="AV478" s="73" t="str">
        <f t="shared" si="168"/>
        <v/>
      </c>
    </row>
    <row r="479" spans="1:48" ht="20" customHeight="1">
      <c r="A479" s="85">
        <v>473</v>
      </c>
      <c r="B479" s="75" t="str">
        <f>IF(Data!B479:$B$1006&lt;&gt;"",Data!B479,"")</f>
        <v/>
      </c>
      <c r="C479" s="75" t="str">
        <f>IF(Data!$B479:C$1006&lt;&gt;"",Data!C479,"")</f>
        <v/>
      </c>
      <c r="D479" s="75" t="str">
        <f>IF(Data!$B479:D$1006&lt;&gt;"",Data!D479,"")</f>
        <v/>
      </c>
      <c r="E479" s="75" t="str">
        <f>IF(Data!$B479:E$1006&lt;&gt;"",Data!E479,"")</f>
        <v/>
      </c>
      <c r="F479" s="75" t="str">
        <f>IF(Data!$B479:F$1006&lt;&gt;"",Data!F479,"")</f>
        <v/>
      </c>
      <c r="G479" s="75" t="str">
        <f>IF(Data!$B479:G$1006&lt;&gt;"",Data!G479,"")</f>
        <v/>
      </c>
      <c r="H479" s="75" t="str">
        <f>IF(Data!$B479:H$1006&lt;&gt;"",Data!H479,"")</f>
        <v/>
      </c>
      <c r="I479" s="75" t="str">
        <f>IF(Data!$B479:I$1006&lt;&gt;"",Data!I479,"")</f>
        <v/>
      </c>
      <c r="J479" s="75" t="str">
        <f>IF(Data!$B479:J$1006&lt;&gt;"",Data!J479,"")</f>
        <v/>
      </c>
      <c r="K479" s="75" t="str">
        <f>IF(Data!$B479:K$1006&lt;&gt;"",Data!K479,"")</f>
        <v/>
      </c>
      <c r="L479" s="75" t="str">
        <f>IF(Data!$B479:L$1006&lt;&gt;"",Data!L479,"")</f>
        <v/>
      </c>
      <c r="M479" s="75" t="str">
        <f>IF(Data!$B479:M$1006&lt;&gt;"",Data!M479,"")</f>
        <v/>
      </c>
      <c r="N479" s="75" t="str">
        <f>IF(Data!$B479:N$1006&lt;&gt;"",Data!N479,"")</f>
        <v/>
      </c>
      <c r="O479" s="75" t="str">
        <f>IF(Data!$B479:O$1006&lt;&gt;"",Data!O479,"")</f>
        <v/>
      </c>
      <c r="P479" s="75" t="str">
        <f>IF(Data!$B479:P$1006&lt;&gt;"",Data!P479,"")</f>
        <v/>
      </c>
      <c r="Q479" s="75" t="str">
        <f>IF(Data!$B479:Q$1006&lt;&gt;"",Data!Q479,"")</f>
        <v/>
      </c>
      <c r="R479" s="75" t="str">
        <f>IF(Data!$B479:R$1006&lt;&gt;"",Data!R479,"")</f>
        <v/>
      </c>
      <c r="S479" s="75" t="str">
        <f>IF(Data!$B479:S$1006&lt;&gt;"",Data!S479,"")</f>
        <v/>
      </c>
      <c r="T479" s="75" t="str">
        <f>IF(Data!$B479:T$1006&lt;&gt;"",Data!T479,"")</f>
        <v/>
      </c>
      <c r="U479" s="75" t="str">
        <f>IF(Data!$B479:U$1006&lt;&gt;"",Data!U479,"")</f>
        <v/>
      </c>
      <c r="AB479" s="73">
        <f t="shared" si="148"/>
        <v>0</v>
      </c>
      <c r="AC479" s="73" t="str">
        <f t="shared" si="149"/>
        <v/>
      </c>
      <c r="AD479" s="73" t="str">
        <f t="shared" si="150"/>
        <v/>
      </c>
      <c r="AE479" s="73" t="str">
        <f t="shared" si="151"/>
        <v/>
      </c>
      <c r="AF479" s="73" t="str">
        <f t="shared" si="152"/>
        <v/>
      </c>
      <c r="AG479" s="73" t="str">
        <f t="shared" si="153"/>
        <v/>
      </c>
      <c r="AH479" s="73" t="str">
        <f t="shared" si="154"/>
        <v/>
      </c>
      <c r="AI479" s="73" t="str">
        <f t="shared" si="155"/>
        <v/>
      </c>
      <c r="AJ479" s="73" t="str">
        <f t="shared" si="156"/>
        <v/>
      </c>
      <c r="AK479" s="73" t="str">
        <f t="shared" si="157"/>
        <v/>
      </c>
      <c r="AL479" s="73" t="str">
        <f t="shared" si="158"/>
        <v/>
      </c>
      <c r="AM479" s="73" t="str">
        <f t="shared" si="159"/>
        <v/>
      </c>
      <c r="AN479" s="73" t="str">
        <f t="shared" si="160"/>
        <v/>
      </c>
      <c r="AO479" s="73" t="str">
        <f t="shared" si="161"/>
        <v/>
      </c>
      <c r="AP479" s="73" t="str">
        <f t="shared" si="162"/>
        <v/>
      </c>
      <c r="AQ479" s="73" t="str">
        <f t="shared" si="163"/>
        <v/>
      </c>
      <c r="AR479" s="73" t="str">
        <f t="shared" si="164"/>
        <v/>
      </c>
      <c r="AS479" s="73" t="str">
        <f t="shared" si="165"/>
        <v/>
      </c>
      <c r="AT479" s="73" t="str">
        <f t="shared" si="166"/>
        <v/>
      </c>
      <c r="AU479" s="73" t="str">
        <f t="shared" si="167"/>
        <v/>
      </c>
      <c r="AV479" s="73" t="str">
        <f t="shared" si="168"/>
        <v/>
      </c>
    </row>
    <row r="480" spans="1:48" ht="20" customHeight="1">
      <c r="A480" s="85">
        <v>474</v>
      </c>
      <c r="B480" s="75" t="str">
        <f>IF(Data!B480:$B$1006&lt;&gt;"",Data!B480,"")</f>
        <v/>
      </c>
      <c r="C480" s="75" t="str">
        <f>IF(Data!$B480:C$1006&lt;&gt;"",Data!C480,"")</f>
        <v/>
      </c>
      <c r="D480" s="75" t="str">
        <f>IF(Data!$B480:D$1006&lt;&gt;"",Data!D480,"")</f>
        <v/>
      </c>
      <c r="E480" s="75" t="str">
        <f>IF(Data!$B480:E$1006&lt;&gt;"",Data!E480,"")</f>
        <v/>
      </c>
      <c r="F480" s="75" t="str">
        <f>IF(Data!$B480:F$1006&lt;&gt;"",Data!F480,"")</f>
        <v/>
      </c>
      <c r="G480" s="75" t="str">
        <f>IF(Data!$B480:G$1006&lt;&gt;"",Data!G480,"")</f>
        <v/>
      </c>
      <c r="H480" s="75" t="str">
        <f>IF(Data!$B480:H$1006&lt;&gt;"",Data!H480,"")</f>
        <v/>
      </c>
      <c r="I480" s="75" t="str">
        <f>IF(Data!$B480:I$1006&lt;&gt;"",Data!I480,"")</f>
        <v/>
      </c>
      <c r="J480" s="75" t="str">
        <f>IF(Data!$B480:J$1006&lt;&gt;"",Data!J480,"")</f>
        <v/>
      </c>
      <c r="K480" s="75" t="str">
        <f>IF(Data!$B480:K$1006&lt;&gt;"",Data!K480,"")</f>
        <v/>
      </c>
      <c r="L480" s="75" t="str">
        <f>IF(Data!$B480:L$1006&lt;&gt;"",Data!L480,"")</f>
        <v/>
      </c>
      <c r="M480" s="75" t="str">
        <f>IF(Data!$B480:M$1006&lt;&gt;"",Data!M480,"")</f>
        <v/>
      </c>
      <c r="N480" s="75" t="str">
        <f>IF(Data!$B480:N$1006&lt;&gt;"",Data!N480,"")</f>
        <v/>
      </c>
      <c r="O480" s="75" t="str">
        <f>IF(Data!$B480:O$1006&lt;&gt;"",Data!O480,"")</f>
        <v/>
      </c>
      <c r="P480" s="75" t="str">
        <f>IF(Data!$B480:P$1006&lt;&gt;"",Data!P480,"")</f>
        <v/>
      </c>
      <c r="Q480" s="75" t="str">
        <f>IF(Data!$B480:Q$1006&lt;&gt;"",Data!Q480,"")</f>
        <v/>
      </c>
      <c r="R480" s="75" t="str">
        <f>IF(Data!$B480:R$1006&lt;&gt;"",Data!R480,"")</f>
        <v/>
      </c>
      <c r="S480" s="75" t="str">
        <f>IF(Data!$B480:S$1006&lt;&gt;"",Data!S480,"")</f>
        <v/>
      </c>
      <c r="T480" s="75" t="str">
        <f>IF(Data!$B480:T$1006&lt;&gt;"",Data!T480,"")</f>
        <v/>
      </c>
      <c r="U480" s="75" t="str">
        <f>IF(Data!$B480:U$1006&lt;&gt;"",Data!U480,"")</f>
        <v/>
      </c>
      <c r="AB480" s="73">
        <f t="shared" si="148"/>
        <v>0</v>
      </c>
      <c r="AC480" s="73" t="str">
        <f t="shared" si="149"/>
        <v/>
      </c>
      <c r="AD480" s="73" t="str">
        <f t="shared" si="150"/>
        <v/>
      </c>
      <c r="AE480" s="73" t="str">
        <f t="shared" si="151"/>
        <v/>
      </c>
      <c r="AF480" s="73" t="str">
        <f t="shared" si="152"/>
        <v/>
      </c>
      <c r="AG480" s="73" t="str">
        <f t="shared" si="153"/>
        <v/>
      </c>
      <c r="AH480" s="73" t="str">
        <f t="shared" si="154"/>
        <v/>
      </c>
      <c r="AI480" s="73" t="str">
        <f t="shared" si="155"/>
        <v/>
      </c>
      <c r="AJ480" s="73" t="str">
        <f t="shared" si="156"/>
        <v/>
      </c>
      <c r="AK480" s="73" t="str">
        <f t="shared" si="157"/>
        <v/>
      </c>
      <c r="AL480" s="73" t="str">
        <f t="shared" si="158"/>
        <v/>
      </c>
      <c r="AM480" s="73" t="str">
        <f t="shared" si="159"/>
        <v/>
      </c>
      <c r="AN480" s="73" t="str">
        <f t="shared" si="160"/>
        <v/>
      </c>
      <c r="AO480" s="73" t="str">
        <f t="shared" si="161"/>
        <v/>
      </c>
      <c r="AP480" s="73" t="str">
        <f t="shared" si="162"/>
        <v/>
      </c>
      <c r="AQ480" s="73" t="str">
        <f t="shared" si="163"/>
        <v/>
      </c>
      <c r="AR480" s="73" t="str">
        <f t="shared" si="164"/>
        <v/>
      </c>
      <c r="AS480" s="73" t="str">
        <f t="shared" si="165"/>
        <v/>
      </c>
      <c r="AT480" s="73" t="str">
        <f t="shared" si="166"/>
        <v/>
      </c>
      <c r="AU480" s="73" t="str">
        <f t="shared" si="167"/>
        <v/>
      </c>
      <c r="AV480" s="73" t="str">
        <f t="shared" si="168"/>
        <v/>
      </c>
    </row>
    <row r="481" spans="1:48" ht="20" customHeight="1">
      <c r="A481" s="85">
        <v>475</v>
      </c>
      <c r="B481" s="75" t="str">
        <f>IF(Data!B481:$B$1006&lt;&gt;"",Data!B481,"")</f>
        <v/>
      </c>
      <c r="C481" s="75" t="str">
        <f>IF(Data!$B481:C$1006&lt;&gt;"",Data!C481,"")</f>
        <v/>
      </c>
      <c r="D481" s="75" t="str">
        <f>IF(Data!$B481:D$1006&lt;&gt;"",Data!D481,"")</f>
        <v/>
      </c>
      <c r="E481" s="75" t="str">
        <f>IF(Data!$B481:E$1006&lt;&gt;"",Data!E481,"")</f>
        <v/>
      </c>
      <c r="F481" s="75" t="str">
        <f>IF(Data!$B481:F$1006&lt;&gt;"",Data!F481,"")</f>
        <v/>
      </c>
      <c r="G481" s="75" t="str">
        <f>IF(Data!$B481:G$1006&lt;&gt;"",Data!G481,"")</f>
        <v/>
      </c>
      <c r="H481" s="75" t="str">
        <f>IF(Data!$B481:H$1006&lt;&gt;"",Data!H481,"")</f>
        <v/>
      </c>
      <c r="I481" s="75" t="str">
        <f>IF(Data!$B481:I$1006&lt;&gt;"",Data!I481,"")</f>
        <v/>
      </c>
      <c r="J481" s="75" t="str">
        <f>IF(Data!$B481:J$1006&lt;&gt;"",Data!J481,"")</f>
        <v/>
      </c>
      <c r="K481" s="75" t="str">
        <f>IF(Data!$B481:K$1006&lt;&gt;"",Data!K481,"")</f>
        <v/>
      </c>
      <c r="L481" s="75" t="str">
        <f>IF(Data!$B481:L$1006&lt;&gt;"",Data!L481,"")</f>
        <v/>
      </c>
      <c r="M481" s="75" t="str">
        <f>IF(Data!$B481:M$1006&lt;&gt;"",Data!M481,"")</f>
        <v/>
      </c>
      <c r="N481" s="75" t="str">
        <f>IF(Data!$B481:N$1006&lt;&gt;"",Data!N481,"")</f>
        <v/>
      </c>
      <c r="O481" s="75" t="str">
        <f>IF(Data!$B481:O$1006&lt;&gt;"",Data!O481,"")</f>
        <v/>
      </c>
      <c r="P481" s="75" t="str">
        <f>IF(Data!$B481:P$1006&lt;&gt;"",Data!P481,"")</f>
        <v/>
      </c>
      <c r="Q481" s="75" t="str">
        <f>IF(Data!$B481:Q$1006&lt;&gt;"",Data!Q481,"")</f>
        <v/>
      </c>
      <c r="R481" s="75" t="str">
        <f>IF(Data!$B481:R$1006&lt;&gt;"",Data!R481,"")</f>
        <v/>
      </c>
      <c r="S481" s="75" t="str">
        <f>IF(Data!$B481:S$1006&lt;&gt;"",Data!S481,"")</f>
        <v/>
      </c>
      <c r="T481" s="75" t="str">
        <f>IF(Data!$B481:T$1006&lt;&gt;"",Data!T481,"")</f>
        <v/>
      </c>
      <c r="U481" s="75" t="str">
        <f>IF(Data!$B481:U$1006&lt;&gt;"",Data!U481,"")</f>
        <v/>
      </c>
      <c r="AB481" s="73">
        <f t="shared" si="148"/>
        <v>0</v>
      </c>
      <c r="AC481" s="73" t="str">
        <f t="shared" si="149"/>
        <v/>
      </c>
      <c r="AD481" s="73" t="str">
        <f t="shared" si="150"/>
        <v/>
      </c>
      <c r="AE481" s="73" t="str">
        <f t="shared" si="151"/>
        <v/>
      </c>
      <c r="AF481" s="73" t="str">
        <f t="shared" si="152"/>
        <v/>
      </c>
      <c r="AG481" s="73" t="str">
        <f t="shared" si="153"/>
        <v/>
      </c>
      <c r="AH481" s="73" t="str">
        <f t="shared" si="154"/>
        <v/>
      </c>
      <c r="AI481" s="73" t="str">
        <f t="shared" si="155"/>
        <v/>
      </c>
      <c r="AJ481" s="73" t="str">
        <f t="shared" si="156"/>
        <v/>
      </c>
      <c r="AK481" s="73" t="str">
        <f t="shared" si="157"/>
        <v/>
      </c>
      <c r="AL481" s="73" t="str">
        <f t="shared" si="158"/>
        <v/>
      </c>
      <c r="AM481" s="73" t="str">
        <f t="shared" si="159"/>
        <v/>
      </c>
      <c r="AN481" s="73" t="str">
        <f t="shared" si="160"/>
        <v/>
      </c>
      <c r="AO481" s="73" t="str">
        <f t="shared" si="161"/>
        <v/>
      </c>
      <c r="AP481" s="73" t="str">
        <f t="shared" si="162"/>
        <v/>
      </c>
      <c r="AQ481" s="73" t="str">
        <f t="shared" si="163"/>
        <v/>
      </c>
      <c r="AR481" s="73" t="str">
        <f t="shared" si="164"/>
        <v/>
      </c>
      <c r="AS481" s="73" t="str">
        <f t="shared" si="165"/>
        <v/>
      </c>
      <c r="AT481" s="73" t="str">
        <f t="shared" si="166"/>
        <v/>
      </c>
      <c r="AU481" s="73" t="str">
        <f t="shared" si="167"/>
        <v/>
      </c>
      <c r="AV481" s="73" t="str">
        <f t="shared" si="168"/>
        <v/>
      </c>
    </row>
    <row r="482" spans="1:48" ht="20" customHeight="1">
      <c r="A482" s="85">
        <v>476</v>
      </c>
      <c r="B482" s="75" t="str">
        <f>IF(Data!B482:$B$1006&lt;&gt;"",Data!B482,"")</f>
        <v/>
      </c>
      <c r="C482" s="75" t="str">
        <f>IF(Data!$B482:C$1006&lt;&gt;"",Data!C482,"")</f>
        <v/>
      </c>
      <c r="D482" s="75" t="str">
        <f>IF(Data!$B482:D$1006&lt;&gt;"",Data!D482,"")</f>
        <v/>
      </c>
      <c r="E482" s="75" t="str">
        <f>IF(Data!$B482:E$1006&lt;&gt;"",Data!E482,"")</f>
        <v/>
      </c>
      <c r="F482" s="75" t="str">
        <f>IF(Data!$B482:F$1006&lt;&gt;"",Data!F482,"")</f>
        <v/>
      </c>
      <c r="G482" s="75" t="str">
        <f>IF(Data!$B482:G$1006&lt;&gt;"",Data!G482,"")</f>
        <v/>
      </c>
      <c r="H482" s="75" t="str">
        <f>IF(Data!$B482:H$1006&lt;&gt;"",Data!H482,"")</f>
        <v/>
      </c>
      <c r="I482" s="75" t="str">
        <f>IF(Data!$B482:I$1006&lt;&gt;"",Data!I482,"")</f>
        <v/>
      </c>
      <c r="J482" s="75" t="str">
        <f>IF(Data!$B482:J$1006&lt;&gt;"",Data!J482,"")</f>
        <v/>
      </c>
      <c r="K482" s="75" t="str">
        <f>IF(Data!$B482:K$1006&lt;&gt;"",Data!K482,"")</f>
        <v/>
      </c>
      <c r="L482" s="75" t="str">
        <f>IF(Data!$B482:L$1006&lt;&gt;"",Data!L482,"")</f>
        <v/>
      </c>
      <c r="M482" s="75" t="str">
        <f>IF(Data!$B482:M$1006&lt;&gt;"",Data!M482,"")</f>
        <v/>
      </c>
      <c r="N482" s="75" t="str">
        <f>IF(Data!$B482:N$1006&lt;&gt;"",Data!N482,"")</f>
        <v/>
      </c>
      <c r="O482" s="75" t="str">
        <f>IF(Data!$B482:O$1006&lt;&gt;"",Data!O482,"")</f>
        <v/>
      </c>
      <c r="P482" s="75" t="str">
        <f>IF(Data!$B482:P$1006&lt;&gt;"",Data!P482,"")</f>
        <v/>
      </c>
      <c r="Q482" s="75" t="str">
        <f>IF(Data!$B482:Q$1006&lt;&gt;"",Data!Q482,"")</f>
        <v/>
      </c>
      <c r="R482" s="75" t="str">
        <f>IF(Data!$B482:R$1006&lt;&gt;"",Data!R482,"")</f>
        <v/>
      </c>
      <c r="S482" s="75" t="str">
        <f>IF(Data!$B482:S$1006&lt;&gt;"",Data!S482,"")</f>
        <v/>
      </c>
      <c r="T482" s="75" t="str">
        <f>IF(Data!$B482:T$1006&lt;&gt;"",Data!T482,"")</f>
        <v/>
      </c>
      <c r="U482" s="75" t="str">
        <f>IF(Data!$B482:U$1006&lt;&gt;"",Data!U482,"")</f>
        <v/>
      </c>
      <c r="AB482" s="73">
        <f t="shared" si="148"/>
        <v>0</v>
      </c>
      <c r="AC482" s="73" t="str">
        <f t="shared" si="149"/>
        <v/>
      </c>
      <c r="AD482" s="73" t="str">
        <f t="shared" si="150"/>
        <v/>
      </c>
      <c r="AE482" s="73" t="str">
        <f t="shared" si="151"/>
        <v/>
      </c>
      <c r="AF482" s="73" t="str">
        <f t="shared" si="152"/>
        <v/>
      </c>
      <c r="AG482" s="73" t="str">
        <f t="shared" si="153"/>
        <v/>
      </c>
      <c r="AH482" s="73" t="str">
        <f t="shared" si="154"/>
        <v/>
      </c>
      <c r="AI482" s="73" t="str">
        <f t="shared" si="155"/>
        <v/>
      </c>
      <c r="AJ482" s="73" t="str">
        <f t="shared" si="156"/>
        <v/>
      </c>
      <c r="AK482" s="73" t="str">
        <f t="shared" si="157"/>
        <v/>
      </c>
      <c r="AL482" s="73" t="str">
        <f t="shared" si="158"/>
        <v/>
      </c>
      <c r="AM482" s="73" t="str">
        <f t="shared" si="159"/>
        <v/>
      </c>
      <c r="AN482" s="73" t="str">
        <f t="shared" si="160"/>
        <v/>
      </c>
      <c r="AO482" s="73" t="str">
        <f t="shared" si="161"/>
        <v/>
      </c>
      <c r="AP482" s="73" t="str">
        <f t="shared" si="162"/>
        <v/>
      </c>
      <c r="AQ482" s="73" t="str">
        <f t="shared" si="163"/>
        <v/>
      </c>
      <c r="AR482" s="73" t="str">
        <f t="shared" si="164"/>
        <v/>
      </c>
      <c r="AS482" s="73" t="str">
        <f t="shared" si="165"/>
        <v/>
      </c>
      <c r="AT482" s="73" t="str">
        <f t="shared" si="166"/>
        <v/>
      </c>
      <c r="AU482" s="73" t="str">
        <f t="shared" si="167"/>
        <v/>
      </c>
      <c r="AV482" s="73" t="str">
        <f t="shared" si="168"/>
        <v/>
      </c>
    </row>
    <row r="483" spans="1:48" ht="20" customHeight="1">
      <c r="A483" s="85">
        <v>477</v>
      </c>
      <c r="B483" s="75" t="str">
        <f>IF(Data!B483:$B$1006&lt;&gt;"",Data!B483,"")</f>
        <v/>
      </c>
      <c r="C483" s="75" t="str">
        <f>IF(Data!$B483:C$1006&lt;&gt;"",Data!C483,"")</f>
        <v/>
      </c>
      <c r="D483" s="75" t="str">
        <f>IF(Data!$B483:D$1006&lt;&gt;"",Data!D483,"")</f>
        <v/>
      </c>
      <c r="E483" s="75" t="str">
        <f>IF(Data!$B483:E$1006&lt;&gt;"",Data!E483,"")</f>
        <v/>
      </c>
      <c r="F483" s="75" t="str">
        <f>IF(Data!$B483:F$1006&lt;&gt;"",Data!F483,"")</f>
        <v/>
      </c>
      <c r="G483" s="75" t="str">
        <f>IF(Data!$B483:G$1006&lt;&gt;"",Data!G483,"")</f>
        <v/>
      </c>
      <c r="H483" s="75" t="str">
        <f>IF(Data!$B483:H$1006&lt;&gt;"",Data!H483,"")</f>
        <v/>
      </c>
      <c r="I483" s="75" t="str">
        <f>IF(Data!$B483:I$1006&lt;&gt;"",Data!I483,"")</f>
        <v/>
      </c>
      <c r="J483" s="75" t="str">
        <f>IF(Data!$B483:J$1006&lt;&gt;"",Data!J483,"")</f>
        <v/>
      </c>
      <c r="K483" s="75" t="str">
        <f>IF(Data!$B483:K$1006&lt;&gt;"",Data!K483,"")</f>
        <v/>
      </c>
      <c r="L483" s="75" t="str">
        <f>IF(Data!$B483:L$1006&lt;&gt;"",Data!L483,"")</f>
        <v/>
      </c>
      <c r="M483" s="75" t="str">
        <f>IF(Data!$B483:M$1006&lt;&gt;"",Data!M483,"")</f>
        <v/>
      </c>
      <c r="N483" s="75" t="str">
        <f>IF(Data!$B483:N$1006&lt;&gt;"",Data!N483,"")</f>
        <v/>
      </c>
      <c r="O483" s="75" t="str">
        <f>IF(Data!$B483:O$1006&lt;&gt;"",Data!O483,"")</f>
        <v/>
      </c>
      <c r="P483" s="75" t="str">
        <f>IF(Data!$B483:P$1006&lt;&gt;"",Data!P483,"")</f>
        <v/>
      </c>
      <c r="Q483" s="75" t="str">
        <f>IF(Data!$B483:Q$1006&lt;&gt;"",Data!Q483,"")</f>
        <v/>
      </c>
      <c r="R483" s="75" t="str">
        <f>IF(Data!$B483:R$1006&lt;&gt;"",Data!R483,"")</f>
        <v/>
      </c>
      <c r="S483" s="75" t="str">
        <f>IF(Data!$B483:S$1006&lt;&gt;"",Data!S483,"")</f>
        <v/>
      </c>
      <c r="T483" s="75" t="str">
        <f>IF(Data!$B483:T$1006&lt;&gt;"",Data!T483,"")</f>
        <v/>
      </c>
      <c r="U483" s="75" t="str">
        <f>IF(Data!$B483:U$1006&lt;&gt;"",Data!U483,"")</f>
        <v/>
      </c>
      <c r="AB483" s="73">
        <f t="shared" si="148"/>
        <v>0</v>
      </c>
      <c r="AC483" s="73" t="str">
        <f t="shared" si="149"/>
        <v/>
      </c>
      <c r="AD483" s="73" t="str">
        <f t="shared" si="150"/>
        <v/>
      </c>
      <c r="AE483" s="73" t="str">
        <f t="shared" si="151"/>
        <v/>
      </c>
      <c r="AF483" s="73" t="str">
        <f t="shared" si="152"/>
        <v/>
      </c>
      <c r="AG483" s="73" t="str">
        <f t="shared" si="153"/>
        <v/>
      </c>
      <c r="AH483" s="73" t="str">
        <f t="shared" si="154"/>
        <v/>
      </c>
      <c r="AI483" s="73" t="str">
        <f t="shared" si="155"/>
        <v/>
      </c>
      <c r="AJ483" s="73" t="str">
        <f t="shared" si="156"/>
        <v/>
      </c>
      <c r="AK483" s="73" t="str">
        <f t="shared" si="157"/>
        <v/>
      </c>
      <c r="AL483" s="73" t="str">
        <f t="shared" si="158"/>
        <v/>
      </c>
      <c r="AM483" s="73" t="str">
        <f t="shared" si="159"/>
        <v/>
      </c>
      <c r="AN483" s="73" t="str">
        <f t="shared" si="160"/>
        <v/>
      </c>
      <c r="AO483" s="73" t="str">
        <f t="shared" si="161"/>
        <v/>
      </c>
      <c r="AP483" s="73" t="str">
        <f t="shared" si="162"/>
        <v/>
      </c>
      <c r="AQ483" s="73" t="str">
        <f t="shared" si="163"/>
        <v/>
      </c>
      <c r="AR483" s="73" t="str">
        <f t="shared" si="164"/>
        <v/>
      </c>
      <c r="AS483" s="73" t="str">
        <f t="shared" si="165"/>
        <v/>
      </c>
      <c r="AT483" s="73" t="str">
        <f t="shared" si="166"/>
        <v/>
      </c>
      <c r="AU483" s="73" t="str">
        <f t="shared" si="167"/>
        <v/>
      </c>
      <c r="AV483" s="73" t="str">
        <f t="shared" si="168"/>
        <v/>
      </c>
    </row>
    <row r="484" spans="1:48" ht="20" customHeight="1">
      <c r="A484" s="85">
        <v>478</v>
      </c>
      <c r="B484" s="75" t="str">
        <f>IF(Data!B484:$B$1006&lt;&gt;"",Data!B484,"")</f>
        <v/>
      </c>
      <c r="C484" s="75" t="str">
        <f>IF(Data!$B484:C$1006&lt;&gt;"",Data!C484,"")</f>
        <v/>
      </c>
      <c r="D484" s="75" t="str">
        <f>IF(Data!$B484:D$1006&lt;&gt;"",Data!D484,"")</f>
        <v/>
      </c>
      <c r="E484" s="75" t="str">
        <f>IF(Data!$B484:E$1006&lt;&gt;"",Data!E484,"")</f>
        <v/>
      </c>
      <c r="F484" s="75" t="str">
        <f>IF(Data!$B484:F$1006&lt;&gt;"",Data!F484,"")</f>
        <v/>
      </c>
      <c r="G484" s="75" t="str">
        <f>IF(Data!$B484:G$1006&lt;&gt;"",Data!G484,"")</f>
        <v/>
      </c>
      <c r="H484" s="75" t="str">
        <f>IF(Data!$B484:H$1006&lt;&gt;"",Data!H484,"")</f>
        <v/>
      </c>
      <c r="I484" s="75" t="str">
        <f>IF(Data!$B484:I$1006&lt;&gt;"",Data!I484,"")</f>
        <v/>
      </c>
      <c r="J484" s="75" t="str">
        <f>IF(Data!$B484:J$1006&lt;&gt;"",Data!J484,"")</f>
        <v/>
      </c>
      <c r="K484" s="75" t="str">
        <f>IF(Data!$B484:K$1006&lt;&gt;"",Data!K484,"")</f>
        <v/>
      </c>
      <c r="L484" s="75" t="str">
        <f>IF(Data!$B484:L$1006&lt;&gt;"",Data!L484,"")</f>
        <v/>
      </c>
      <c r="M484" s="75" t="str">
        <f>IF(Data!$B484:M$1006&lt;&gt;"",Data!M484,"")</f>
        <v/>
      </c>
      <c r="N484" s="75" t="str">
        <f>IF(Data!$B484:N$1006&lt;&gt;"",Data!N484,"")</f>
        <v/>
      </c>
      <c r="O484" s="75" t="str">
        <f>IF(Data!$B484:O$1006&lt;&gt;"",Data!O484,"")</f>
        <v/>
      </c>
      <c r="P484" s="75" t="str">
        <f>IF(Data!$B484:P$1006&lt;&gt;"",Data!P484,"")</f>
        <v/>
      </c>
      <c r="Q484" s="75" t="str">
        <f>IF(Data!$B484:Q$1006&lt;&gt;"",Data!Q484,"")</f>
        <v/>
      </c>
      <c r="R484" s="75" t="str">
        <f>IF(Data!$B484:R$1006&lt;&gt;"",Data!R484,"")</f>
        <v/>
      </c>
      <c r="S484" s="75" t="str">
        <f>IF(Data!$B484:S$1006&lt;&gt;"",Data!S484,"")</f>
        <v/>
      </c>
      <c r="T484" s="75" t="str">
        <f>IF(Data!$B484:T$1006&lt;&gt;"",Data!T484,"")</f>
        <v/>
      </c>
      <c r="U484" s="75" t="str">
        <f>IF(Data!$B484:U$1006&lt;&gt;"",Data!U484,"")</f>
        <v/>
      </c>
      <c r="AB484" s="73">
        <f t="shared" si="148"/>
        <v>0</v>
      </c>
      <c r="AC484" s="73" t="str">
        <f t="shared" si="149"/>
        <v/>
      </c>
      <c r="AD484" s="73" t="str">
        <f t="shared" si="150"/>
        <v/>
      </c>
      <c r="AE484" s="73" t="str">
        <f t="shared" si="151"/>
        <v/>
      </c>
      <c r="AF484" s="73" t="str">
        <f t="shared" si="152"/>
        <v/>
      </c>
      <c r="AG484" s="73" t="str">
        <f t="shared" si="153"/>
        <v/>
      </c>
      <c r="AH484" s="73" t="str">
        <f t="shared" si="154"/>
        <v/>
      </c>
      <c r="AI484" s="73" t="str">
        <f t="shared" si="155"/>
        <v/>
      </c>
      <c r="AJ484" s="73" t="str">
        <f t="shared" si="156"/>
        <v/>
      </c>
      <c r="AK484" s="73" t="str">
        <f t="shared" si="157"/>
        <v/>
      </c>
      <c r="AL484" s="73" t="str">
        <f t="shared" si="158"/>
        <v/>
      </c>
      <c r="AM484" s="73" t="str">
        <f t="shared" si="159"/>
        <v/>
      </c>
      <c r="AN484" s="73" t="str">
        <f t="shared" si="160"/>
        <v/>
      </c>
      <c r="AO484" s="73" t="str">
        <f t="shared" si="161"/>
        <v/>
      </c>
      <c r="AP484" s="73" t="str">
        <f t="shared" si="162"/>
        <v/>
      </c>
      <c r="AQ484" s="73" t="str">
        <f t="shared" si="163"/>
        <v/>
      </c>
      <c r="AR484" s="73" t="str">
        <f t="shared" si="164"/>
        <v/>
      </c>
      <c r="AS484" s="73" t="str">
        <f t="shared" si="165"/>
        <v/>
      </c>
      <c r="AT484" s="73" t="str">
        <f t="shared" si="166"/>
        <v/>
      </c>
      <c r="AU484" s="73" t="str">
        <f t="shared" si="167"/>
        <v/>
      </c>
      <c r="AV484" s="73" t="str">
        <f t="shared" si="168"/>
        <v/>
      </c>
    </row>
    <row r="485" spans="1:48" ht="20" customHeight="1">
      <c r="A485" s="85">
        <v>479</v>
      </c>
      <c r="B485" s="75" t="str">
        <f>IF(Data!B485:$B$1006&lt;&gt;"",Data!B485,"")</f>
        <v/>
      </c>
      <c r="C485" s="75" t="str">
        <f>IF(Data!$B485:C$1006&lt;&gt;"",Data!C485,"")</f>
        <v/>
      </c>
      <c r="D485" s="75" t="str">
        <f>IF(Data!$B485:D$1006&lt;&gt;"",Data!D485,"")</f>
        <v/>
      </c>
      <c r="E485" s="75" t="str">
        <f>IF(Data!$B485:E$1006&lt;&gt;"",Data!E485,"")</f>
        <v/>
      </c>
      <c r="F485" s="75" t="str">
        <f>IF(Data!$B485:F$1006&lt;&gt;"",Data!F485,"")</f>
        <v/>
      </c>
      <c r="G485" s="75" t="str">
        <f>IF(Data!$B485:G$1006&lt;&gt;"",Data!G485,"")</f>
        <v/>
      </c>
      <c r="H485" s="75" t="str">
        <f>IF(Data!$B485:H$1006&lt;&gt;"",Data!H485,"")</f>
        <v/>
      </c>
      <c r="I485" s="75" t="str">
        <f>IF(Data!$B485:I$1006&lt;&gt;"",Data!I485,"")</f>
        <v/>
      </c>
      <c r="J485" s="75" t="str">
        <f>IF(Data!$B485:J$1006&lt;&gt;"",Data!J485,"")</f>
        <v/>
      </c>
      <c r="K485" s="75" t="str">
        <f>IF(Data!$B485:K$1006&lt;&gt;"",Data!K485,"")</f>
        <v/>
      </c>
      <c r="L485" s="75" t="str">
        <f>IF(Data!$B485:L$1006&lt;&gt;"",Data!L485,"")</f>
        <v/>
      </c>
      <c r="M485" s="75" t="str">
        <f>IF(Data!$B485:M$1006&lt;&gt;"",Data!M485,"")</f>
        <v/>
      </c>
      <c r="N485" s="75" t="str">
        <f>IF(Data!$B485:N$1006&lt;&gt;"",Data!N485,"")</f>
        <v/>
      </c>
      <c r="O485" s="75" t="str">
        <f>IF(Data!$B485:O$1006&lt;&gt;"",Data!O485,"")</f>
        <v/>
      </c>
      <c r="P485" s="75" t="str">
        <f>IF(Data!$B485:P$1006&lt;&gt;"",Data!P485,"")</f>
        <v/>
      </c>
      <c r="Q485" s="75" t="str">
        <f>IF(Data!$B485:Q$1006&lt;&gt;"",Data!Q485,"")</f>
        <v/>
      </c>
      <c r="R485" s="75" t="str">
        <f>IF(Data!$B485:R$1006&lt;&gt;"",Data!R485,"")</f>
        <v/>
      </c>
      <c r="S485" s="75" t="str">
        <f>IF(Data!$B485:S$1006&lt;&gt;"",Data!S485,"")</f>
        <v/>
      </c>
      <c r="T485" s="75" t="str">
        <f>IF(Data!$B485:T$1006&lt;&gt;"",Data!T485,"")</f>
        <v/>
      </c>
      <c r="U485" s="75" t="str">
        <f>IF(Data!$B485:U$1006&lt;&gt;"",Data!U485,"")</f>
        <v/>
      </c>
      <c r="AB485" s="73">
        <f t="shared" si="148"/>
        <v>0</v>
      </c>
      <c r="AC485" s="73" t="str">
        <f t="shared" si="149"/>
        <v/>
      </c>
      <c r="AD485" s="73" t="str">
        <f t="shared" si="150"/>
        <v/>
      </c>
      <c r="AE485" s="73" t="str">
        <f t="shared" si="151"/>
        <v/>
      </c>
      <c r="AF485" s="73" t="str">
        <f t="shared" si="152"/>
        <v/>
      </c>
      <c r="AG485" s="73" t="str">
        <f t="shared" si="153"/>
        <v/>
      </c>
      <c r="AH485" s="73" t="str">
        <f t="shared" si="154"/>
        <v/>
      </c>
      <c r="AI485" s="73" t="str">
        <f t="shared" si="155"/>
        <v/>
      </c>
      <c r="AJ485" s="73" t="str">
        <f t="shared" si="156"/>
        <v/>
      </c>
      <c r="AK485" s="73" t="str">
        <f t="shared" si="157"/>
        <v/>
      </c>
      <c r="AL485" s="73" t="str">
        <f t="shared" si="158"/>
        <v/>
      </c>
      <c r="AM485" s="73" t="str">
        <f t="shared" si="159"/>
        <v/>
      </c>
      <c r="AN485" s="73" t="str">
        <f t="shared" si="160"/>
        <v/>
      </c>
      <c r="AO485" s="73" t="str">
        <f t="shared" si="161"/>
        <v/>
      </c>
      <c r="AP485" s="73" t="str">
        <f t="shared" si="162"/>
        <v/>
      </c>
      <c r="AQ485" s="73" t="str">
        <f t="shared" si="163"/>
        <v/>
      </c>
      <c r="AR485" s="73" t="str">
        <f t="shared" si="164"/>
        <v/>
      </c>
      <c r="AS485" s="73" t="str">
        <f t="shared" si="165"/>
        <v/>
      </c>
      <c r="AT485" s="73" t="str">
        <f t="shared" si="166"/>
        <v/>
      </c>
      <c r="AU485" s="73" t="str">
        <f t="shared" si="167"/>
        <v/>
      </c>
      <c r="AV485" s="73" t="str">
        <f t="shared" si="168"/>
        <v/>
      </c>
    </row>
    <row r="486" spans="1:48" ht="20" customHeight="1">
      <c r="A486" s="85">
        <v>480</v>
      </c>
      <c r="B486" s="75" t="str">
        <f>IF(Data!B486:$B$1006&lt;&gt;"",Data!B486,"")</f>
        <v/>
      </c>
      <c r="C486" s="75" t="str">
        <f>IF(Data!$B486:C$1006&lt;&gt;"",Data!C486,"")</f>
        <v/>
      </c>
      <c r="D486" s="75" t="str">
        <f>IF(Data!$B486:D$1006&lt;&gt;"",Data!D486,"")</f>
        <v/>
      </c>
      <c r="E486" s="75" t="str">
        <f>IF(Data!$B486:E$1006&lt;&gt;"",Data!E486,"")</f>
        <v/>
      </c>
      <c r="F486" s="75" t="str">
        <f>IF(Data!$B486:F$1006&lt;&gt;"",Data!F486,"")</f>
        <v/>
      </c>
      <c r="G486" s="75" t="str">
        <f>IF(Data!$B486:G$1006&lt;&gt;"",Data!G486,"")</f>
        <v/>
      </c>
      <c r="H486" s="75" t="str">
        <f>IF(Data!$B486:H$1006&lt;&gt;"",Data!H486,"")</f>
        <v/>
      </c>
      <c r="I486" s="75" t="str">
        <f>IF(Data!$B486:I$1006&lt;&gt;"",Data!I486,"")</f>
        <v/>
      </c>
      <c r="J486" s="75" t="str">
        <f>IF(Data!$B486:J$1006&lt;&gt;"",Data!J486,"")</f>
        <v/>
      </c>
      <c r="K486" s="75" t="str">
        <f>IF(Data!$B486:K$1006&lt;&gt;"",Data!K486,"")</f>
        <v/>
      </c>
      <c r="L486" s="75" t="str">
        <f>IF(Data!$B486:L$1006&lt;&gt;"",Data!L486,"")</f>
        <v/>
      </c>
      <c r="M486" s="75" t="str">
        <f>IF(Data!$B486:M$1006&lt;&gt;"",Data!M486,"")</f>
        <v/>
      </c>
      <c r="N486" s="75" t="str">
        <f>IF(Data!$B486:N$1006&lt;&gt;"",Data!N486,"")</f>
        <v/>
      </c>
      <c r="O486" s="75" t="str">
        <f>IF(Data!$B486:O$1006&lt;&gt;"",Data!O486,"")</f>
        <v/>
      </c>
      <c r="P486" s="75" t="str">
        <f>IF(Data!$B486:P$1006&lt;&gt;"",Data!P486,"")</f>
        <v/>
      </c>
      <c r="Q486" s="75" t="str">
        <f>IF(Data!$B486:Q$1006&lt;&gt;"",Data!Q486,"")</f>
        <v/>
      </c>
      <c r="R486" s="75" t="str">
        <f>IF(Data!$B486:R$1006&lt;&gt;"",Data!R486,"")</f>
        <v/>
      </c>
      <c r="S486" s="75" t="str">
        <f>IF(Data!$B486:S$1006&lt;&gt;"",Data!S486,"")</f>
        <v/>
      </c>
      <c r="T486" s="75" t="str">
        <f>IF(Data!$B486:T$1006&lt;&gt;"",Data!T486,"")</f>
        <v/>
      </c>
      <c r="U486" s="75" t="str">
        <f>IF(Data!$B486:U$1006&lt;&gt;"",Data!U486,"")</f>
        <v/>
      </c>
      <c r="AB486" s="73">
        <f t="shared" si="148"/>
        <v>0</v>
      </c>
      <c r="AC486" s="73" t="str">
        <f t="shared" si="149"/>
        <v/>
      </c>
      <c r="AD486" s="73" t="str">
        <f t="shared" si="150"/>
        <v/>
      </c>
      <c r="AE486" s="73" t="str">
        <f t="shared" si="151"/>
        <v/>
      </c>
      <c r="AF486" s="73" t="str">
        <f t="shared" si="152"/>
        <v/>
      </c>
      <c r="AG486" s="73" t="str">
        <f t="shared" si="153"/>
        <v/>
      </c>
      <c r="AH486" s="73" t="str">
        <f t="shared" si="154"/>
        <v/>
      </c>
      <c r="AI486" s="73" t="str">
        <f t="shared" si="155"/>
        <v/>
      </c>
      <c r="AJ486" s="73" t="str">
        <f t="shared" si="156"/>
        <v/>
      </c>
      <c r="AK486" s="73" t="str">
        <f t="shared" si="157"/>
        <v/>
      </c>
      <c r="AL486" s="73" t="str">
        <f t="shared" si="158"/>
        <v/>
      </c>
      <c r="AM486" s="73" t="str">
        <f t="shared" si="159"/>
        <v/>
      </c>
      <c r="AN486" s="73" t="str">
        <f t="shared" si="160"/>
        <v/>
      </c>
      <c r="AO486" s="73" t="str">
        <f t="shared" si="161"/>
        <v/>
      </c>
      <c r="AP486" s="73" t="str">
        <f t="shared" si="162"/>
        <v/>
      </c>
      <c r="AQ486" s="73" t="str">
        <f t="shared" si="163"/>
        <v/>
      </c>
      <c r="AR486" s="73" t="str">
        <f t="shared" si="164"/>
        <v/>
      </c>
      <c r="AS486" s="73" t="str">
        <f t="shared" si="165"/>
        <v/>
      </c>
      <c r="AT486" s="73" t="str">
        <f t="shared" si="166"/>
        <v/>
      </c>
      <c r="AU486" s="73" t="str">
        <f t="shared" si="167"/>
        <v/>
      </c>
      <c r="AV486" s="73" t="str">
        <f t="shared" si="168"/>
        <v/>
      </c>
    </row>
    <row r="487" spans="1:48" ht="20" customHeight="1">
      <c r="A487" s="85">
        <v>481</v>
      </c>
      <c r="B487" s="75" t="str">
        <f>IF(Data!B487:$B$1006&lt;&gt;"",Data!B487,"")</f>
        <v/>
      </c>
      <c r="C487" s="75" t="str">
        <f>IF(Data!$B487:C$1006&lt;&gt;"",Data!C487,"")</f>
        <v/>
      </c>
      <c r="D487" s="75" t="str">
        <f>IF(Data!$B487:D$1006&lt;&gt;"",Data!D487,"")</f>
        <v/>
      </c>
      <c r="E487" s="75" t="str">
        <f>IF(Data!$B487:E$1006&lt;&gt;"",Data!E487,"")</f>
        <v/>
      </c>
      <c r="F487" s="75" t="str">
        <f>IF(Data!$B487:F$1006&lt;&gt;"",Data!F487,"")</f>
        <v/>
      </c>
      <c r="G487" s="75" t="str">
        <f>IF(Data!$B487:G$1006&lt;&gt;"",Data!G487,"")</f>
        <v/>
      </c>
      <c r="H487" s="75" t="str">
        <f>IF(Data!$B487:H$1006&lt;&gt;"",Data!H487,"")</f>
        <v/>
      </c>
      <c r="I487" s="75" t="str">
        <f>IF(Data!$B487:I$1006&lt;&gt;"",Data!I487,"")</f>
        <v/>
      </c>
      <c r="J487" s="75" t="str">
        <f>IF(Data!$B487:J$1006&lt;&gt;"",Data!J487,"")</f>
        <v/>
      </c>
      <c r="K487" s="75" t="str">
        <f>IF(Data!$B487:K$1006&lt;&gt;"",Data!K487,"")</f>
        <v/>
      </c>
      <c r="L487" s="75" t="str">
        <f>IF(Data!$B487:L$1006&lt;&gt;"",Data!L487,"")</f>
        <v/>
      </c>
      <c r="M487" s="75" t="str">
        <f>IF(Data!$B487:M$1006&lt;&gt;"",Data!M487,"")</f>
        <v/>
      </c>
      <c r="N487" s="75" t="str">
        <f>IF(Data!$B487:N$1006&lt;&gt;"",Data!N487,"")</f>
        <v/>
      </c>
      <c r="O487" s="75" t="str">
        <f>IF(Data!$B487:O$1006&lt;&gt;"",Data!O487,"")</f>
        <v/>
      </c>
      <c r="P487" s="75" t="str">
        <f>IF(Data!$B487:P$1006&lt;&gt;"",Data!P487,"")</f>
        <v/>
      </c>
      <c r="Q487" s="75" t="str">
        <f>IF(Data!$B487:Q$1006&lt;&gt;"",Data!Q487,"")</f>
        <v/>
      </c>
      <c r="R487" s="75" t="str">
        <f>IF(Data!$B487:R$1006&lt;&gt;"",Data!R487,"")</f>
        <v/>
      </c>
      <c r="S487" s="75" t="str">
        <f>IF(Data!$B487:S$1006&lt;&gt;"",Data!S487,"")</f>
        <v/>
      </c>
      <c r="T487" s="75" t="str">
        <f>IF(Data!$B487:T$1006&lt;&gt;"",Data!T487,"")</f>
        <v/>
      </c>
      <c r="U487" s="75" t="str">
        <f>IF(Data!$B487:U$1006&lt;&gt;"",Data!U487,"")</f>
        <v/>
      </c>
      <c r="AB487" s="73">
        <f t="shared" si="148"/>
        <v>0</v>
      </c>
      <c r="AC487" s="73" t="str">
        <f t="shared" si="149"/>
        <v/>
      </c>
      <c r="AD487" s="73" t="str">
        <f t="shared" si="150"/>
        <v/>
      </c>
      <c r="AE487" s="73" t="str">
        <f t="shared" si="151"/>
        <v/>
      </c>
      <c r="AF487" s="73" t="str">
        <f t="shared" si="152"/>
        <v/>
      </c>
      <c r="AG487" s="73" t="str">
        <f t="shared" si="153"/>
        <v/>
      </c>
      <c r="AH487" s="73" t="str">
        <f t="shared" si="154"/>
        <v/>
      </c>
      <c r="AI487" s="73" t="str">
        <f t="shared" si="155"/>
        <v/>
      </c>
      <c r="AJ487" s="73" t="str">
        <f t="shared" si="156"/>
        <v/>
      </c>
      <c r="AK487" s="73" t="str">
        <f t="shared" si="157"/>
        <v/>
      </c>
      <c r="AL487" s="73" t="str">
        <f t="shared" si="158"/>
        <v/>
      </c>
      <c r="AM487" s="73" t="str">
        <f t="shared" si="159"/>
        <v/>
      </c>
      <c r="AN487" s="73" t="str">
        <f t="shared" si="160"/>
        <v/>
      </c>
      <c r="AO487" s="73" t="str">
        <f t="shared" si="161"/>
        <v/>
      </c>
      <c r="AP487" s="73" t="str">
        <f t="shared" si="162"/>
        <v/>
      </c>
      <c r="AQ487" s="73" t="str">
        <f t="shared" si="163"/>
        <v/>
      </c>
      <c r="AR487" s="73" t="str">
        <f t="shared" si="164"/>
        <v/>
      </c>
      <c r="AS487" s="73" t="str">
        <f t="shared" si="165"/>
        <v/>
      </c>
      <c r="AT487" s="73" t="str">
        <f t="shared" si="166"/>
        <v/>
      </c>
      <c r="AU487" s="73" t="str">
        <f t="shared" si="167"/>
        <v/>
      </c>
      <c r="AV487" s="73" t="str">
        <f t="shared" si="168"/>
        <v/>
      </c>
    </row>
    <row r="488" spans="1:48" ht="20" customHeight="1">
      <c r="A488" s="85">
        <v>482</v>
      </c>
      <c r="B488" s="75" t="str">
        <f>IF(Data!B488:$B$1006&lt;&gt;"",Data!B488,"")</f>
        <v/>
      </c>
      <c r="C488" s="75" t="str">
        <f>IF(Data!$B488:C$1006&lt;&gt;"",Data!C488,"")</f>
        <v/>
      </c>
      <c r="D488" s="75" t="str">
        <f>IF(Data!$B488:D$1006&lt;&gt;"",Data!D488,"")</f>
        <v/>
      </c>
      <c r="E488" s="75" t="str">
        <f>IF(Data!$B488:E$1006&lt;&gt;"",Data!E488,"")</f>
        <v/>
      </c>
      <c r="F488" s="75" t="str">
        <f>IF(Data!$B488:F$1006&lt;&gt;"",Data!F488,"")</f>
        <v/>
      </c>
      <c r="G488" s="75" t="str">
        <f>IF(Data!$B488:G$1006&lt;&gt;"",Data!G488,"")</f>
        <v/>
      </c>
      <c r="H488" s="75" t="str">
        <f>IF(Data!$B488:H$1006&lt;&gt;"",Data!H488,"")</f>
        <v/>
      </c>
      <c r="I488" s="75" t="str">
        <f>IF(Data!$B488:I$1006&lt;&gt;"",Data!I488,"")</f>
        <v/>
      </c>
      <c r="J488" s="75" t="str">
        <f>IF(Data!$B488:J$1006&lt;&gt;"",Data!J488,"")</f>
        <v/>
      </c>
      <c r="K488" s="75" t="str">
        <f>IF(Data!$B488:K$1006&lt;&gt;"",Data!K488,"")</f>
        <v/>
      </c>
      <c r="L488" s="75" t="str">
        <f>IF(Data!$B488:L$1006&lt;&gt;"",Data!L488,"")</f>
        <v/>
      </c>
      <c r="M488" s="75" t="str">
        <f>IF(Data!$B488:M$1006&lt;&gt;"",Data!M488,"")</f>
        <v/>
      </c>
      <c r="N488" s="75" t="str">
        <f>IF(Data!$B488:N$1006&lt;&gt;"",Data!N488,"")</f>
        <v/>
      </c>
      <c r="O488" s="75" t="str">
        <f>IF(Data!$B488:O$1006&lt;&gt;"",Data!O488,"")</f>
        <v/>
      </c>
      <c r="P488" s="75" t="str">
        <f>IF(Data!$B488:P$1006&lt;&gt;"",Data!P488,"")</f>
        <v/>
      </c>
      <c r="Q488" s="75" t="str">
        <f>IF(Data!$B488:Q$1006&lt;&gt;"",Data!Q488,"")</f>
        <v/>
      </c>
      <c r="R488" s="75" t="str">
        <f>IF(Data!$B488:R$1006&lt;&gt;"",Data!R488,"")</f>
        <v/>
      </c>
      <c r="S488" s="75" t="str">
        <f>IF(Data!$B488:S$1006&lt;&gt;"",Data!S488,"")</f>
        <v/>
      </c>
      <c r="T488" s="75" t="str">
        <f>IF(Data!$B488:T$1006&lt;&gt;"",Data!T488,"")</f>
        <v/>
      </c>
      <c r="U488" s="75" t="str">
        <f>IF(Data!$B488:U$1006&lt;&gt;"",Data!U488,"")</f>
        <v/>
      </c>
      <c r="AB488" s="73">
        <f t="shared" si="148"/>
        <v>0</v>
      </c>
      <c r="AC488" s="73" t="str">
        <f t="shared" si="149"/>
        <v/>
      </c>
      <c r="AD488" s="73" t="str">
        <f t="shared" si="150"/>
        <v/>
      </c>
      <c r="AE488" s="73" t="str">
        <f t="shared" si="151"/>
        <v/>
      </c>
      <c r="AF488" s="73" t="str">
        <f t="shared" si="152"/>
        <v/>
      </c>
      <c r="AG488" s="73" t="str">
        <f t="shared" si="153"/>
        <v/>
      </c>
      <c r="AH488" s="73" t="str">
        <f t="shared" si="154"/>
        <v/>
      </c>
      <c r="AI488" s="73" t="str">
        <f t="shared" si="155"/>
        <v/>
      </c>
      <c r="AJ488" s="73" t="str">
        <f t="shared" si="156"/>
        <v/>
      </c>
      <c r="AK488" s="73" t="str">
        <f t="shared" si="157"/>
        <v/>
      </c>
      <c r="AL488" s="73" t="str">
        <f t="shared" si="158"/>
        <v/>
      </c>
      <c r="AM488" s="73" t="str">
        <f t="shared" si="159"/>
        <v/>
      </c>
      <c r="AN488" s="73" t="str">
        <f t="shared" si="160"/>
        <v/>
      </c>
      <c r="AO488" s="73" t="str">
        <f t="shared" si="161"/>
        <v/>
      </c>
      <c r="AP488" s="73" t="str">
        <f t="shared" si="162"/>
        <v/>
      </c>
      <c r="AQ488" s="73" t="str">
        <f t="shared" si="163"/>
        <v/>
      </c>
      <c r="AR488" s="73" t="str">
        <f t="shared" si="164"/>
        <v/>
      </c>
      <c r="AS488" s="73" t="str">
        <f t="shared" si="165"/>
        <v/>
      </c>
      <c r="AT488" s="73" t="str">
        <f t="shared" si="166"/>
        <v/>
      </c>
      <c r="AU488" s="73" t="str">
        <f t="shared" si="167"/>
        <v/>
      </c>
      <c r="AV488" s="73" t="str">
        <f t="shared" si="168"/>
        <v/>
      </c>
    </row>
    <row r="489" spans="1:48" ht="20" customHeight="1">
      <c r="A489" s="85">
        <v>483</v>
      </c>
      <c r="B489" s="75" t="str">
        <f>IF(Data!B489:$B$1006&lt;&gt;"",Data!B489,"")</f>
        <v/>
      </c>
      <c r="C489" s="75" t="str">
        <f>IF(Data!$B489:C$1006&lt;&gt;"",Data!C489,"")</f>
        <v/>
      </c>
      <c r="D489" s="75" t="str">
        <f>IF(Data!$B489:D$1006&lt;&gt;"",Data!D489,"")</f>
        <v/>
      </c>
      <c r="E489" s="75" t="str">
        <f>IF(Data!$B489:E$1006&lt;&gt;"",Data!E489,"")</f>
        <v/>
      </c>
      <c r="F489" s="75" t="str">
        <f>IF(Data!$B489:F$1006&lt;&gt;"",Data!F489,"")</f>
        <v/>
      </c>
      <c r="G489" s="75" t="str">
        <f>IF(Data!$B489:G$1006&lt;&gt;"",Data!G489,"")</f>
        <v/>
      </c>
      <c r="H489" s="75" t="str">
        <f>IF(Data!$B489:H$1006&lt;&gt;"",Data!H489,"")</f>
        <v/>
      </c>
      <c r="I489" s="75" t="str">
        <f>IF(Data!$B489:I$1006&lt;&gt;"",Data!I489,"")</f>
        <v/>
      </c>
      <c r="J489" s="75" t="str">
        <f>IF(Data!$B489:J$1006&lt;&gt;"",Data!J489,"")</f>
        <v/>
      </c>
      <c r="K489" s="75" t="str">
        <f>IF(Data!$B489:K$1006&lt;&gt;"",Data!K489,"")</f>
        <v/>
      </c>
      <c r="L489" s="75" t="str">
        <f>IF(Data!$B489:L$1006&lt;&gt;"",Data!L489,"")</f>
        <v/>
      </c>
      <c r="M489" s="75" t="str">
        <f>IF(Data!$B489:M$1006&lt;&gt;"",Data!M489,"")</f>
        <v/>
      </c>
      <c r="N489" s="75" t="str">
        <f>IF(Data!$B489:N$1006&lt;&gt;"",Data!N489,"")</f>
        <v/>
      </c>
      <c r="O489" s="75" t="str">
        <f>IF(Data!$B489:O$1006&lt;&gt;"",Data!O489,"")</f>
        <v/>
      </c>
      <c r="P489" s="75" t="str">
        <f>IF(Data!$B489:P$1006&lt;&gt;"",Data!P489,"")</f>
        <v/>
      </c>
      <c r="Q489" s="75" t="str">
        <f>IF(Data!$B489:Q$1006&lt;&gt;"",Data!Q489,"")</f>
        <v/>
      </c>
      <c r="R489" s="75" t="str">
        <f>IF(Data!$B489:R$1006&lt;&gt;"",Data!R489,"")</f>
        <v/>
      </c>
      <c r="S489" s="75" t="str">
        <f>IF(Data!$B489:S$1006&lt;&gt;"",Data!S489,"")</f>
        <v/>
      </c>
      <c r="T489" s="75" t="str">
        <f>IF(Data!$B489:T$1006&lt;&gt;"",Data!T489,"")</f>
        <v/>
      </c>
      <c r="U489" s="75" t="str">
        <f>IF(Data!$B489:U$1006&lt;&gt;"",Data!U489,"")</f>
        <v/>
      </c>
      <c r="AB489" s="73">
        <f t="shared" si="148"/>
        <v>0</v>
      </c>
      <c r="AC489" s="73" t="str">
        <f t="shared" si="149"/>
        <v/>
      </c>
      <c r="AD489" s="73" t="str">
        <f t="shared" si="150"/>
        <v/>
      </c>
      <c r="AE489" s="73" t="str">
        <f t="shared" si="151"/>
        <v/>
      </c>
      <c r="AF489" s="73" t="str">
        <f t="shared" si="152"/>
        <v/>
      </c>
      <c r="AG489" s="73" t="str">
        <f t="shared" si="153"/>
        <v/>
      </c>
      <c r="AH489" s="73" t="str">
        <f t="shared" si="154"/>
        <v/>
      </c>
      <c r="AI489" s="73" t="str">
        <f t="shared" si="155"/>
        <v/>
      </c>
      <c r="AJ489" s="73" t="str">
        <f t="shared" si="156"/>
        <v/>
      </c>
      <c r="AK489" s="73" t="str">
        <f t="shared" si="157"/>
        <v/>
      </c>
      <c r="AL489" s="73" t="str">
        <f t="shared" si="158"/>
        <v/>
      </c>
      <c r="AM489" s="73" t="str">
        <f t="shared" si="159"/>
        <v/>
      </c>
      <c r="AN489" s="73" t="str">
        <f t="shared" si="160"/>
        <v/>
      </c>
      <c r="AO489" s="73" t="str">
        <f t="shared" si="161"/>
        <v/>
      </c>
      <c r="AP489" s="73" t="str">
        <f t="shared" si="162"/>
        <v/>
      </c>
      <c r="AQ489" s="73" t="str">
        <f t="shared" si="163"/>
        <v/>
      </c>
      <c r="AR489" s="73" t="str">
        <f t="shared" si="164"/>
        <v/>
      </c>
      <c r="AS489" s="73" t="str">
        <f t="shared" si="165"/>
        <v/>
      </c>
      <c r="AT489" s="73" t="str">
        <f t="shared" si="166"/>
        <v/>
      </c>
      <c r="AU489" s="73" t="str">
        <f t="shared" si="167"/>
        <v/>
      </c>
      <c r="AV489" s="73" t="str">
        <f t="shared" si="168"/>
        <v/>
      </c>
    </row>
    <row r="490" spans="1:48" ht="20" customHeight="1">
      <c r="A490" s="85">
        <v>484</v>
      </c>
      <c r="B490" s="75" t="str">
        <f>IF(Data!B490:$B$1006&lt;&gt;"",Data!B490,"")</f>
        <v/>
      </c>
      <c r="C490" s="75" t="str">
        <f>IF(Data!$B490:C$1006&lt;&gt;"",Data!C490,"")</f>
        <v/>
      </c>
      <c r="D490" s="75" t="str">
        <f>IF(Data!$B490:D$1006&lt;&gt;"",Data!D490,"")</f>
        <v/>
      </c>
      <c r="E490" s="75" t="str">
        <f>IF(Data!$B490:E$1006&lt;&gt;"",Data!E490,"")</f>
        <v/>
      </c>
      <c r="F490" s="75" t="str">
        <f>IF(Data!$B490:F$1006&lt;&gt;"",Data!F490,"")</f>
        <v/>
      </c>
      <c r="G490" s="75" t="str">
        <f>IF(Data!$B490:G$1006&lt;&gt;"",Data!G490,"")</f>
        <v/>
      </c>
      <c r="H490" s="75" t="str">
        <f>IF(Data!$B490:H$1006&lt;&gt;"",Data!H490,"")</f>
        <v/>
      </c>
      <c r="I490" s="75" t="str">
        <f>IF(Data!$B490:I$1006&lt;&gt;"",Data!I490,"")</f>
        <v/>
      </c>
      <c r="J490" s="75" t="str">
        <f>IF(Data!$B490:J$1006&lt;&gt;"",Data!J490,"")</f>
        <v/>
      </c>
      <c r="K490" s="75" t="str">
        <f>IF(Data!$B490:K$1006&lt;&gt;"",Data!K490,"")</f>
        <v/>
      </c>
      <c r="L490" s="75" t="str">
        <f>IF(Data!$B490:L$1006&lt;&gt;"",Data!L490,"")</f>
        <v/>
      </c>
      <c r="M490" s="75" t="str">
        <f>IF(Data!$B490:M$1006&lt;&gt;"",Data!M490,"")</f>
        <v/>
      </c>
      <c r="N490" s="75" t="str">
        <f>IF(Data!$B490:N$1006&lt;&gt;"",Data!N490,"")</f>
        <v/>
      </c>
      <c r="O490" s="75" t="str">
        <f>IF(Data!$B490:O$1006&lt;&gt;"",Data!O490,"")</f>
        <v/>
      </c>
      <c r="P490" s="75" t="str">
        <f>IF(Data!$B490:P$1006&lt;&gt;"",Data!P490,"")</f>
        <v/>
      </c>
      <c r="Q490" s="75" t="str">
        <f>IF(Data!$B490:Q$1006&lt;&gt;"",Data!Q490,"")</f>
        <v/>
      </c>
      <c r="R490" s="75" t="str">
        <f>IF(Data!$B490:R$1006&lt;&gt;"",Data!R490,"")</f>
        <v/>
      </c>
      <c r="S490" s="75" t="str">
        <f>IF(Data!$B490:S$1006&lt;&gt;"",Data!S490,"")</f>
        <v/>
      </c>
      <c r="T490" s="75" t="str">
        <f>IF(Data!$B490:T$1006&lt;&gt;"",Data!T490,"")</f>
        <v/>
      </c>
      <c r="U490" s="75" t="str">
        <f>IF(Data!$B490:U$1006&lt;&gt;"",Data!U490,"")</f>
        <v/>
      </c>
      <c r="AB490" s="73">
        <f t="shared" si="148"/>
        <v>0</v>
      </c>
      <c r="AC490" s="73" t="str">
        <f t="shared" si="149"/>
        <v/>
      </c>
      <c r="AD490" s="73" t="str">
        <f t="shared" si="150"/>
        <v/>
      </c>
      <c r="AE490" s="73" t="str">
        <f t="shared" si="151"/>
        <v/>
      </c>
      <c r="AF490" s="73" t="str">
        <f t="shared" si="152"/>
        <v/>
      </c>
      <c r="AG490" s="73" t="str">
        <f t="shared" si="153"/>
        <v/>
      </c>
      <c r="AH490" s="73" t="str">
        <f t="shared" si="154"/>
        <v/>
      </c>
      <c r="AI490" s="73" t="str">
        <f t="shared" si="155"/>
        <v/>
      </c>
      <c r="AJ490" s="73" t="str">
        <f t="shared" si="156"/>
        <v/>
      </c>
      <c r="AK490" s="73" t="str">
        <f t="shared" si="157"/>
        <v/>
      </c>
      <c r="AL490" s="73" t="str">
        <f t="shared" si="158"/>
        <v/>
      </c>
      <c r="AM490" s="73" t="str">
        <f t="shared" si="159"/>
        <v/>
      </c>
      <c r="AN490" s="73" t="str">
        <f t="shared" si="160"/>
        <v/>
      </c>
      <c r="AO490" s="73" t="str">
        <f t="shared" si="161"/>
        <v/>
      </c>
      <c r="AP490" s="73" t="str">
        <f t="shared" si="162"/>
        <v/>
      </c>
      <c r="AQ490" s="73" t="str">
        <f t="shared" si="163"/>
        <v/>
      </c>
      <c r="AR490" s="73" t="str">
        <f t="shared" si="164"/>
        <v/>
      </c>
      <c r="AS490" s="73" t="str">
        <f t="shared" si="165"/>
        <v/>
      </c>
      <c r="AT490" s="73" t="str">
        <f t="shared" si="166"/>
        <v/>
      </c>
      <c r="AU490" s="73" t="str">
        <f t="shared" si="167"/>
        <v/>
      </c>
      <c r="AV490" s="73" t="str">
        <f t="shared" si="168"/>
        <v/>
      </c>
    </row>
    <row r="491" spans="1:48" ht="20" customHeight="1">
      <c r="A491" s="85">
        <v>485</v>
      </c>
      <c r="B491" s="75" t="str">
        <f>IF(Data!B491:$B$1006&lt;&gt;"",Data!B491,"")</f>
        <v/>
      </c>
      <c r="C491" s="75" t="str">
        <f>IF(Data!$B491:C$1006&lt;&gt;"",Data!C491,"")</f>
        <v/>
      </c>
      <c r="D491" s="75" t="str">
        <f>IF(Data!$B491:D$1006&lt;&gt;"",Data!D491,"")</f>
        <v/>
      </c>
      <c r="E491" s="75" t="str">
        <f>IF(Data!$B491:E$1006&lt;&gt;"",Data!E491,"")</f>
        <v/>
      </c>
      <c r="F491" s="75" t="str">
        <f>IF(Data!$B491:F$1006&lt;&gt;"",Data!F491,"")</f>
        <v/>
      </c>
      <c r="G491" s="75" t="str">
        <f>IF(Data!$B491:G$1006&lt;&gt;"",Data!G491,"")</f>
        <v/>
      </c>
      <c r="H491" s="75" t="str">
        <f>IF(Data!$B491:H$1006&lt;&gt;"",Data!H491,"")</f>
        <v/>
      </c>
      <c r="I491" s="75" t="str">
        <f>IF(Data!$B491:I$1006&lt;&gt;"",Data!I491,"")</f>
        <v/>
      </c>
      <c r="J491" s="75" t="str">
        <f>IF(Data!$B491:J$1006&lt;&gt;"",Data!J491,"")</f>
        <v/>
      </c>
      <c r="K491" s="75" t="str">
        <f>IF(Data!$B491:K$1006&lt;&gt;"",Data!K491,"")</f>
        <v/>
      </c>
      <c r="L491" s="75" t="str">
        <f>IF(Data!$B491:L$1006&lt;&gt;"",Data!L491,"")</f>
        <v/>
      </c>
      <c r="M491" s="75" t="str">
        <f>IF(Data!$B491:M$1006&lt;&gt;"",Data!M491,"")</f>
        <v/>
      </c>
      <c r="N491" s="75" t="str">
        <f>IF(Data!$B491:N$1006&lt;&gt;"",Data!N491,"")</f>
        <v/>
      </c>
      <c r="O491" s="75" t="str">
        <f>IF(Data!$B491:O$1006&lt;&gt;"",Data!O491,"")</f>
        <v/>
      </c>
      <c r="P491" s="75" t="str">
        <f>IF(Data!$B491:P$1006&lt;&gt;"",Data!P491,"")</f>
        <v/>
      </c>
      <c r="Q491" s="75" t="str">
        <f>IF(Data!$B491:Q$1006&lt;&gt;"",Data!Q491,"")</f>
        <v/>
      </c>
      <c r="R491" s="75" t="str">
        <f>IF(Data!$B491:R$1006&lt;&gt;"",Data!R491,"")</f>
        <v/>
      </c>
      <c r="S491" s="75" t="str">
        <f>IF(Data!$B491:S$1006&lt;&gt;"",Data!S491,"")</f>
        <v/>
      </c>
      <c r="T491" s="75" t="str">
        <f>IF(Data!$B491:T$1006&lt;&gt;"",Data!T491,"")</f>
        <v/>
      </c>
      <c r="U491" s="75" t="str">
        <f>IF(Data!$B491:U$1006&lt;&gt;"",Data!U491,"")</f>
        <v/>
      </c>
      <c r="AB491" s="73">
        <f t="shared" si="148"/>
        <v>0</v>
      </c>
      <c r="AC491" s="73" t="str">
        <f t="shared" si="149"/>
        <v/>
      </c>
      <c r="AD491" s="73" t="str">
        <f t="shared" si="150"/>
        <v/>
      </c>
      <c r="AE491" s="73" t="str">
        <f t="shared" si="151"/>
        <v/>
      </c>
      <c r="AF491" s="73" t="str">
        <f t="shared" si="152"/>
        <v/>
      </c>
      <c r="AG491" s="73" t="str">
        <f t="shared" si="153"/>
        <v/>
      </c>
      <c r="AH491" s="73" t="str">
        <f t="shared" si="154"/>
        <v/>
      </c>
      <c r="AI491" s="73" t="str">
        <f t="shared" si="155"/>
        <v/>
      </c>
      <c r="AJ491" s="73" t="str">
        <f t="shared" si="156"/>
        <v/>
      </c>
      <c r="AK491" s="73" t="str">
        <f t="shared" si="157"/>
        <v/>
      </c>
      <c r="AL491" s="73" t="str">
        <f t="shared" si="158"/>
        <v/>
      </c>
      <c r="AM491" s="73" t="str">
        <f t="shared" si="159"/>
        <v/>
      </c>
      <c r="AN491" s="73" t="str">
        <f t="shared" si="160"/>
        <v/>
      </c>
      <c r="AO491" s="73" t="str">
        <f t="shared" si="161"/>
        <v/>
      </c>
      <c r="AP491" s="73" t="str">
        <f t="shared" si="162"/>
        <v/>
      </c>
      <c r="AQ491" s="73" t="str">
        <f t="shared" si="163"/>
        <v/>
      </c>
      <c r="AR491" s="73" t="str">
        <f t="shared" si="164"/>
        <v/>
      </c>
      <c r="AS491" s="73" t="str">
        <f t="shared" si="165"/>
        <v/>
      </c>
      <c r="AT491" s="73" t="str">
        <f t="shared" si="166"/>
        <v/>
      </c>
      <c r="AU491" s="73" t="str">
        <f t="shared" si="167"/>
        <v/>
      </c>
      <c r="AV491" s="73" t="str">
        <f t="shared" si="168"/>
        <v/>
      </c>
    </row>
    <row r="492" spans="1:48" ht="20" customHeight="1">
      <c r="A492" s="85">
        <v>486</v>
      </c>
      <c r="B492" s="75" t="str">
        <f>IF(Data!B492:$B$1006&lt;&gt;"",Data!B492,"")</f>
        <v/>
      </c>
      <c r="C492" s="75" t="str">
        <f>IF(Data!$B492:C$1006&lt;&gt;"",Data!C492,"")</f>
        <v/>
      </c>
      <c r="D492" s="75" t="str">
        <f>IF(Data!$B492:D$1006&lt;&gt;"",Data!D492,"")</f>
        <v/>
      </c>
      <c r="E492" s="75" t="str">
        <f>IF(Data!$B492:E$1006&lt;&gt;"",Data!E492,"")</f>
        <v/>
      </c>
      <c r="F492" s="75" t="str">
        <f>IF(Data!$B492:F$1006&lt;&gt;"",Data!F492,"")</f>
        <v/>
      </c>
      <c r="G492" s="75" t="str">
        <f>IF(Data!$B492:G$1006&lt;&gt;"",Data!G492,"")</f>
        <v/>
      </c>
      <c r="H492" s="75" t="str">
        <f>IF(Data!$B492:H$1006&lt;&gt;"",Data!H492,"")</f>
        <v/>
      </c>
      <c r="I492" s="75" t="str">
        <f>IF(Data!$B492:I$1006&lt;&gt;"",Data!I492,"")</f>
        <v/>
      </c>
      <c r="J492" s="75" t="str">
        <f>IF(Data!$B492:J$1006&lt;&gt;"",Data!J492,"")</f>
        <v/>
      </c>
      <c r="K492" s="75" t="str">
        <f>IF(Data!$B492:K$1006&lt;&gt;"",Data!K492,"")</f>
        <v/>
      </c>
      <c r="L492" s="75" t="str">
        <f>IF(Data!$B492:L$1006&lt;&gt;"",Data!L492,"")</f>
        <v/>
      </c>
      <c r="M492" s="75" t="str">
        <f>IF(Data!$B492:M$1006&lt;&gt;"",Data!M492,"")</f>
        <v/>
      </c>
      <c r="N492" s="75" t="str">
        <f>IF(Data!$B492:N$1006&lt;&gt;"",Data!N492,"")</f>
        <v/>
      </c>
      <c r="O492" s="75" t="str">
        <f>IF(Data!$B492:O$1006&lt;&gt;"",Data!O492,"")</f>
        <v/>
      </c>
      <c r="P492" s="75" t="str">
        <f>IF(Data!$B492:P$1006&lt;&gt;"",Data!P492,"")</f>
        <v/>
      </c>
      <c r="Q492" s="75" t="str">
        <f>IF(Data!$B492:Q$1006&lt;&gt;"",Data!Q492,"")</f>
        <v/>
      </c>
      <c r="R492" s="75" t="str">
        <f>IF(Data!$B492:R$1006&lt;&gt;"",Data!R492,"")</f>
        <v/>
      </c>
      <c r="S492" s="75" t="str">
        <f>IF(Data!$B492:S$1006&lt;&gt;"",Data!S492,"")</f>
        <v/>
      </c>
      <c r="T492" s="75" t="str">
        <f>IF(Data!$B492:T$1006&lt;&gt;"",Data!T492,"")</f>
        <v/>
      </c>
      <c r="U492" s="75" t="str">
        <f>IF(Data!$B492:U$1006&lt;&gt;"",Data!U492,"")</f>
        <v/>
      </c>
      <c r="AB492" s="73">
        <f t="shared" si="148"/>
        <v>0</v>
      </c>
      <c r="AC492" s="73" t="str">
        <f t="shared" si="149"/>
        <v/>
      </c>
      <c r="AD492" s="73" t="str">
        <f t="shared" si="150"/>
        <v/>
      </c>
      <c r="AE492" s="73" t="str">
        <f t="shared" si="151"/>
        <v/>
      </c>
      <c r="AF492" s="73" t="str">
        <f t="shared" si="152"/>
        <v/>
      </c>
      <c r="AG492" s="73" t="str">
        <f t="shared" si="153"/>
        <v/>
      </c>
      <c r="AH492" s="73" t="str">
        <f t="shared" si="154"/>
        <v/>
      </c>
      <c r="AI492" s="73" t="str">
        <f t="shared" si="155"/>
        <v/>
      </c>
      <c r="AJ492" s="73" t="str">
        <f t="shared" si="156"/>
        <v/>
      </c>
      <c r="AK492" s="73" t="str">
        <f t="shared" si="157"/>
        <v/>
      </c>
      <c r="AL492" s="73" t="str">
        <f t="shared" si="158"/>
        <v/>
      </c>
      <c r="AM492" s="73" t="str">
        <f t="shared" si="159"/>
        <v/>
      </c>
      <c r="AN492" s="73" t="str">
        <f t="shared" si="160"/>
        <v/>
      </c>
      <c r="AO492" s="73" t="str">
        <f t="shared" si="161"/>
        <v/>
      </c>
      <c r="AP492" s="73" t="str">
        <f t="shared" si="162"/>
        <v/>
      </c>
      <c r="AQ492" s="73" t="str">
        <f t="shared" si="163"/>
        <v/>
      </c>
      <c r="AR492" s="73" t="str">
        <f t="shared" si="164"/>
        <v/>
      </c>
      <c r="AS492" s="73" t="str">
        <f t="shared" si="165"/>
        <v/>
      </c>
      <c r="AT492" s="73" t="str">
        <f t="shared" si="166"/>
        <v/>
      </c>
      <c r="AU492" s="73" t="str">
        <f t="shared" si="167"/>
        <v/>
      </c>
      <c r="AV492" s="73" t="str">
        <f t="shared" si="168"/>
        <v/>
      </c>
    </row>
    <row r="493" spans="1:48" ht="20" customHeight="1">
      <c r="A493" s="85">
        <v>487</v>
      </c>
      <c r="B493" s="75" t="str">
        <f>IF(Data!B493:$B$1006&lt;&gt;"",Data!B493,"")</f>
        <v/>
      </c>
      <c r="C493" s="75" t="str">
        <f>IF(Data!$B493:C$1006&lt;&gt;"",Data!C493,"")</f>
        <v/>
      </c>
      <c r="D493" s="75" t="str">
        <f>IF(Data!$B493:D$1006&lt;&gt;"",Data!D493,"")</f>
        <v/>
      </c>
      <c r="E493" s="75" t="str">
        <f>IF(Data!$B493:E$1006&lt;&gt;"",Data!E493,"")</f>
        <v/>
      </c>
      <c r="F493" s="75" t="str">
        <f>IF(Data!$B493:F$1006&lt;&gt;"",Data!F493,"")</f>
        <v/>
      </c>
      <c r="G493" s="75" t="str">
        <f>IF(Data!$B493:G$1006&lt;&gt;"",Data!G493,"")</f>
        <v/>
      </c>
      <c r="H493" s="75" t="str">
        <f>IF(Data!$B493:H$1006&lt;&gt;"",Data!H493,"")</f>
        <v/>
      </c>
      <c r="I493" s="75" t="str">
        <f>IF(Data!$B493:I$1006&lt;&gt;"",Data!I493,"")</f>
        <v/>
      </c>
      <c r="J493" s="75" t="str">
        <f>IF(Data!$B493:J$1006&lt;&gt;"",Data!J493,"")</f>
        <v/>
      </c>
      <c r="K493" s="75" t="str">
        <f>IF(Data!$B493:K$1006&lt;&gt;"",Data!K493,"")</f>
        <v/>
      </c>
      <c r="L493" s="75" t="str">
        <f>IF(Data!$B493:L$1006&lt;&gt;"",Data!L493,"")</f>
        <v/>
      </c>
      <c r="M493" s="75" t="str">
        <f>IF(Data!$B493:M$1006&lt;&gt;"",Data!M493,"")</f>
        <v/>
      </c>
      <c r="N493" s="75" t="str">
        <f>IF(Data!$B493:N$1006&lt;&gt;"",Data!N493,"")</f>
        <v/>
      </c>
      <c r="O493" s="75" t="str">
        <f>IF(Data!$B493:O$1006&lt;&gt;"",Data!O493,"")</f>
        <v/>
      </c>
      <c r="P493" s="75" t="str">
        <f>IF(Data!$B493:P$1006&lt;&gt;"",Data!P493,"")</f>
        <v/>
      </c>
      <c r="Q493" s="75" t="str">
        <f>IF(Data!$B493:Q$1006&lt;&gt;"",Data!Q493,"")</f>
        <v/>
      </c>
      <c r="R493" s="75" t="str">
        <f>IF(Data!$B493:R$1006&lt;&gt;"",Data!R493,"")</f>
        <v/>
      </c>
      <c r="S493" s="75" t="str">
        <f>IF(Data!$B493:S$1006&lt;&gt;"",Data!S493,"")</f>
        <v/>
      </c>
      <c r="T493" s="75" t="str">
        <f>IF(Data!$B493:T$1006&lt;&gt;"",Data!T493,"")</f>
        <v/>
      </c>
      <c r="U493" s="75" t="str">
        <f>IF(Data!$B493:U$1006&lt;&gt;"",Data!U493,"")</f>
        <v/>
      </c>
      <c r="AB493" s="73">
        <f t="shared" si="148"/>
        <v>0</v>
      </c>
      <c r="AC493" s="73" t="str">
        <f t="shared" si="149"/>
        <v/>
      </c>
      <c r="AD493" s="73" t="str">
        <f t="shared" si="150"/>
        <v/>
      </c>
      <c r="AE493" s="73" t="str">
        <f t="shared" si="151"/>
        <v/>
      </c>
      <c r="AF493" s="73" t="str">
        <f t="shared" si="152"/>
        <v/>
      </c>
      <c r="AG493" s="73" t="str">
        <f t="shared" si="153"/>
        <v/>
      </c>
      <c r="AH493" s="73" t="str">
        <f t="shared" si="154"/>
        <v/>
      </c>
      <c r="AI493" s="73" t="str">
        <f t="shared" si="155"/>
        <v/>
      </c>
      <c r="AJ493" s="73" t="str">
        <f t="shared" si="156"/>
        <v/>
      </c>
      <c r="AK493" s="73" t="str">
        <f t="shared" si="157"/>
        <v/>
      </c>
      <c r="AL493" s="73" t="str">
        <f t="shared" si="158"/>
        <v/>
      </c>
      <c r="AM493" s="73" t="str">
        <f t="shared" si="159"/>
        <v/>
      </c>
      <c r="AN493" s="73" t="str">
        <f t="shared" si="160"/>
        <v/>
      </c>
      <c r="AO493" s="73" t="str">
        <f t="shared" si="161"/>
        <v/>
      </c>
      <c r="AP493" s="73" t="str">
        <f t="shared" si="162"/>
        <v/>
      </c>
      <c r="AQ493" s="73" t="str">
        <f t="shared" si="163"/>
        <v/>
      </c>
      <c r="AR493" s="73" t="str">
        <f t="shared" si="164"/>
        <v/>
      </c>
      <c r="AS493" s="73" t="str">
        <f t="shared" si="165"/>
        <v/>
      </c>
      <c r="AT493" s="73" t="str">
        <f t="shared" si="166"/>
        <v/>
      </c>
      <c r="AU493" s="73" t="str">
        <f t="shared" si="167"/>
        <v/>
      </c>
      <c r="AV493" s="73" t="str">
        <f t="shared" si="168"/>
        <v/>
      </c>
    </row>
    <row r="494" spans="1:48" ht="20" customHeight="1">
      <c r="A494" s="85">
        <v>488</v>
      </c>
      <c r="B494" s="75" t="str">
        <f>IF(Data!B494:$B$1006&lt;&gt;"",Data!B494,"")</f>
        <v/>
      </c>
      <c r="C494" s="75" t="str">
        <f>IF(Data!$B494:C$1006&lt;&gt;"",Data!C494,"")</f>
        <v/>
      </c>
      <c r="D494" s="75" t="str">
        <f>IF(Data!$B494:D$1006&lt;&gt;"",Data!D494,"")</f>
        <v/>
      </c>
      <c r="E494" s="75" t="str">
        <f>IF(Data!$B494:E$1006&lt;&gt;"",Data!E494,"")</f>
        <v/>
      </c>
      <c r="F494" s="75" t="str">
        <f>IF(Data!$B494:F$1006&lt;&gt;"",Data!F494,"")</f>
        <v/>
      </c>
      <c r="G494" s="75" t="str">
        <f>IF(Data!$B494:G$1006&lt;&gt;"",Data!G494,"")</f>
        <v/>
      </c>
      <c r="H494" s="75" t="str">
        <f>IF(Data!$B494:H$1006&lt;&gt;"",Data!H494,"")</f>
        <v/>
      </c>
      <c r="I494" s="75" t="str">
        <f>IF(Data!$B494:I$1006&lt;&gt;"",Data!I494,"")</f>
        <v/>
      </c>
      <c r="J494" s="75" t="str">
        <f>IF(Data!$B494:J$1006&lt;&gt;"",Data!J494,"")</f>
        <v/>
      </c>
      <c r="K494" s="75" t="str">
        <f>IF(Data!$B494:K$1006&lt;&gt;"",Data!K494,"")</f>
        <v/>
      </c>
      <c r="L494" s="75" t="str">
        <f>IF(Data!$B494:L$1006&lt;&gt;"",Data!L494,"")</f>
        <v/>
      </c>
      <c r="M494" s="75" t="str">
        <f>IF(Data!$B494:M$1006&lt;&gt;"",Data!M494,"")</f>
        <v/>
      </c>
      <c r="N494" s="75" t="str">
        <f>IF(Data!$B494:N$1006&lt;&gt;"",Data!N494,"")</f>
        <v/>
      </c>
      <c r="O494" s="75" t="str">
        <f>IF(Data!$B494:O$1006&lt;&gt;"",Data!O494,"")</f>
        <v/>
      </c>
      <c r="P494" s="75" t="str">
        <f>IF(Data!$B494:P$1006&lt;&gt;"",Data!P494,"")</f>
        <v/>
      </c>
      <c r="Q494" s="75" t="str">
        <f>IF(Data!$B494:Q$1006&lt;&gt;"",Data!Q494,"")</f>
        <v/>
      </c>
      <c r="R494" s="75" t="str">
        <f>IF(Data!$B494:R$1006&lt;&gt;"",Data!R494,"")</f>
        <v/>
      </c>
      <c r="S494" s="75" t="str">
        <f>IF(Data!$B494:S$1006&lt;&gt;"",Data!S494,"")</f>
        <v/>
      </c>
      <c r="T494" s="75" t="str">
        <f>IF(Data!$B494:T$1006&lt;&gt;"",Data!T494,"")</f>
        <v/>
      </c>
      <c r="U494" s="75" t="str">
        <f>IF(Data!$B494:U$1006&lt;&gt;"",Data!U494,"")</f>
        <v/>
      </c>
      <c r="AB494" s="73">
        <f t="shared" si="148"/>
        <v>0</v>
      </c>
      <c r="AC494" s="73" t="str">
        <f t="shared" si="149"/>
        <v/>
      </c>
      <c r="AD494" s="73" t="str">
        <f t="shared" si="150"/>
        <v/>
      </c>
      <c r="AE494" s="73" t="str">
        <f t="shared" si="151"/>
        <v/>
      </c>
      <c r="AF494" s="73" t="str">
        <f t="shared" si="152"/>
        <v/>
      </c>
      <c r="AG494" s="73" t="str">
        <f t="shared" si="153"/>
        <v/>
      </c>
      <c r="AH494" s="73" t="str">
        <f t="shared" si="154"/>
        <v/>
      </c>
      <c r="AI494" s="73" t="str">
        <f t="shared" si="155"/>
        <v/>
      </c>
      <c r="AJ494" s="73" t="str">
        <f t="shared" si="156"/>
        <v/>
      </c>
      <c r="AK494" s="73" t="str">
        <f t="shared" si="157"/>
        <v/>
      </c>
      <c r="AL494" s="73" t="str">
        <f t="shared" si="158"/>
        <v/>
      </c>
      <c r="AM494" s="73" t="str">
        <f t="shared" si="159"/>
        <v/>
      </c>
      <c r="AN494" s="73" t="str">
        <f t="shared" si="160"/>
        <v/>
      </c>
      <c r="AO494" s="73" t="str">
        <f t="shared" si="161"/>
        <v/>
      </c>
      <c r="AP494" s="73" t="str">
        <f t="shared" si="162"/>
        <v/>
      </c>
      <c r="AQ494" s="73" t="str">
        <f t="shared" si="163"/>
        <v/>
      </c>
      <c r="AR494" s="73" t="str">
        <f t="shared" si="164"/>
        <v/>
      </c>
      <c r="AS494" s="73" t="str">
        <f t="shared" si="165"/>
        <v/>
      </c>
      <c r="AT494" s="73" t="str">
        <f t="shared" si="166"/>
        <v/>
      </c>
      <c r="AU494" s="73" t="str">
        <f t="shared" si="167"/>
        <v/>
      </c>
      <c r="AV494" s="73" t="str">
        <f t="shared" si="168"/>
        <v/>
      </c>
    </row>
    <row r="495" spans="1:48" ht="20" customHeight="1">
      <c r="A495" s="85">
        <v>489</v>
      </c>
      <c r="B495" s="75" t="str">
        <f>IF(Data!B495:$B$1006&lt;&gt;"",Data!B495,"")</f>
        <v/>
      </c>
      <c r="C495" s="75" t="str">
        <f>IF(Data!$B495:C$1006&lt;&gt;"",Data!C495,"")</f>
        <v/>
      </c>
      <c r="D495" s="75" t="str">
        <f>IF(Data!$B495:D$1006&lt;&gt;"",Data!D495,"")</f>
        <v/>
      </c>
      <c r="E495" s="75" t="str">
        <f>IF(Data!$B495:E$1006&lt;&gt;"",Data!E495,"")</f>
        <v/>
      </c>
      <c r="F495" s="75" t="str">
        <f>IF(Data!$B495:F$1006&lt;&gt;"",Data!F495,"")</f>
        <v/>
      </c>
      <c r="G495" s="75" t="str">
        <f>IF(Data!$B495:G$1006&lt;&gt;"",Data!G495,"")</f>
        <v/>
      </c>
      <c r="H495" s="75" t="str">
        <f>IF(Data!$B495:H$1006&lt;&gt;"",Data!H495,"")</f>
        <v/>
      </c>
      <c r="I495" s="75" t="str">
        <f>IF(Data!$B495:I$1006&lt;&gt;"",Data!I495,"")</f>
        <v/>
      </c>
      <c r="J495" s="75" t="str">
        <f>IF(Data!$B495:J$1006&lt;&gt;"",Data!J495,"")</f>
        <v/>
      </c>
      <c r="K495" s="75" t="str">
        <f>IF(Data!$B495:K$1006&lt;&gt;"",Data!K495,"")</f>
        <v/>
      </c>
      <c r="L495" s="75" t="str">
        <f>IF(Data!$B495:L$1006&lt;&gt;"",Data!L495,"")</f>
        <v/>
      </c>
      <c r="M495" s="75" t="str">
        <f>IF(Data!$B495:M$1006&lt;&gt;"",Data!M495,"")</f>
        <v/>
      </c>
      <c r="N495" s="75" t="str">
        <f>IF(Data!$B495:N$1006&lt;&gt;"",Data!N495,"")</f>
        <v/>
      </c>
      <c r="O495" s="75" t="str">
        <f>IF(Data!$B495:O$1006&lt;&gt;"",Data!O495,"")</f>
        <v/>
      </c>
      <c r="P495" s="75" t="str">
        <f>IF(Data!$B495:P$1006&lt;&gt;"",Data!P495,"")</f>
        <v/>
      </c>
      <c r="Q495" s="75" t="str">
        <f>IF(Data!$B495:Q$1006&lt;&gt;"",Data!Q495,"")</f>
        <v/>
      </c>
      <c r="R495" s="75" t="str">
        <f>IF(Data!$B495:R$1006&lt;&gt;"",Data!R495,"")</f>
        <v/>
      </c>
      <c r="S495" s="75" t="str">
        <f>IF(Data!$B495:S$1006&lt;&gt;"",Data!S495,"")</f>
        <v/>
      </c>
      <c r="T495" s="75" t="str">
        <f>IF(Data!$B495:T$1006&lt;&gt;"",Data!T495,"")</f>
        <v/>
      </c>
      <c r="U495" s="75" t="str">
        <f>IF(Data!$B495:U$1006&lt;&gt;"",Data!U495,"")</f>
        <v/>
      </c>
      <c r="AB495" s="73">
        <f t="shared" si="148"/>
        <v>0</v>
      </c>
      <c r="AC495" s="73" t="str">
        <f t="shared" si="149"/>
        <v/>
      </c>
      <c r="AD495" s="73" t="str">
        <f t="shared" si="150"/>
        <v/>
      </c>
      <c r="AE495" s="73" t="str">
        <f t="shared" si="151"/>
        <v/>
      </c>
      <c r="AF495" s="73" t="str">
        <f t="shared" si="152"/>
        <v/>
      </c>
      <c r="AG495" s="73" t="str">
        <f t="shared" si="153"/>
        <v/>
      </c>
      <c r="AH495" s="73" t="str">
        <f t="shared" si="154"/>
        <v/>
      </c>
      <c r="AI495" s="73" t="str">
        <f t="shared" si="155"/>
        <v/>
      </c>
      <c r="AJ495" s="73" t="str">
        <f t="shared" si="156"/>
        <v/>
      </c>
      <c r="AK495" s="73" t="str">
        <f t="shared" si="157"/>
        <v/>
      </c>
      <c r="AL495" s="73" t="str">
        <f t="shared" si="158"/>
        <v/>
      </c>
      <c r="AM495" s="73" t="str">
        <f t="shared" si="159"/>
        <v/>
      </c>
      <c r="AN495" s="73" t="str">
        <f t="shared" si="160"/>
        <v/>
      </c>
      <c r="AO495" s="73" t="str">
        <f t="shared" si="161"/>
        <v/>
      </c>
      <c r="AP495" s="73" t="str">
        <f t="shared" si="162"/>
        <v/>
      </c>
      <c r="AQ495" s="73" t="str">
        <f t="shared" si="163"/>
        <v/>
      </c>
      <c r="AR495" s="73" t="str">
        <f t="shared" si="164"/>
        <v/>
      </c>
      <c r="AS495" s="73" t="str">
        <f t="shared" si="165"/>
        <v/>
      </c>
      <c r="AT495" s="73" t="str">
        <f t="shared" si="166"/>
        <v/>
      </c>
      <c r="AU495" s="73" t="str">
        <f t="shared" si="167"/>
        <v/>
      </c>
      <c r="AV495" s="73" t="str">
        <f t="shared" si="168"/>
        <v/>
      </c>
    </row>
    <row r="496" spans="1:48" ht="20" customHeight="1">
      <c r="A496" s="85">
        <v>490</v>
      </c>
      <c r="B496" s="75" t="str">
        <f>IF(Data!B496:$B$1006&lt;&gt;"",Data!B496,"")</f>
        <v/>
      </c>
      <c r="C496" s="75" t="str">
        <f>IF(Data!$B496:C$1006&lt;&gt;"",Data!C496,"")</f>
        <v/>
      </c>
      <c r="D496" s="75" t="str">
        <f>IF(Data!$B496:D$1006&lt;&gt;"",Data!D496,"")</f>
        <v/>
      </c>
      <c r="E496" s="75" t="str">
        <f>IF(Data!$B496:E$1006&lt;&gt;"",Data!E496,"")</f>
        <v/>
      </c>
      <c r="F496" s="75" t="str">
        <f>IF(Data!$B496:F$1006&lt;&gt;"",Data!F496,"")</f>
        <v/>
      </c>
      <c r="G496" s="75" t="str">
        <f>IF(Data!$B496:G$1006&lt;&gt;"",Data!G496,"")</f>
        <v/>
      </c>
      <c r="H496" s="75" t="str">
        <f>IF(Data!$B496:H$1006&lt;&gt;"",Data!H496,"")</f>
        <v/>
      </c>
      <c r="I496" s="75" t="str">
        <f>IF(Data!$B496:I$1006&lt;&gt;"",Data!I496,"")</f>
        <v/>
      </c>
      <c r="J496" s="75" t="str">
        <f>IF(Data!$B496:J$1006&lt;&gt;"",Data!J496,"")</f>
        <v/>
      </c>
      <c r="K496" s="75" t="str">
        <f>IF(Data!$B496:K$1006&lt;&gt;"",Data!K496,"")</f>
        <v/>
      </c>
      <c r="L496" s="75" t="str">
        <f>IF(Data!$B496:L$1006&lt;&gt;"",Data!L496,"")</f>
        <v/>
      </c>
      <c r="M496" s="75" t="str">
        <f>IF(Data!$B496:M$1006&lt;&gt;"",Data!M496,"")</f>
        <v/>
      </c>
      <c r="N496" s="75" t="str">
        <f>IF(Data!$B496:N$1006&lt;&gt;"",Data!N496,"")</f>
        <v/>
      </c>
      <c r="O496" s="75" t="str">
        <f>IF(Data!$B496:O$1006&lt;&gt;"",Data!O496,"")</f>
        <v/>
      </c>
      <c r="P496" s="75" t="str">
        <f>IF(Data!$B496:P$1006&lt;&gt;"",Data!P496,"")</f>
        <v/>
      </c>
      <c r="Q496" s="75" t="str">
        <f>IF(Data!$B496:Q$1006&lt;&gt;"",Data!Q496,"")</f>
        <v/>
      </c>
      <c r="R496" s="75" t="str">
        <f>IF(Data!$B496:R$1006&lt;&gt;"",Data!R496,"")</f>
        <v/>
      </c>
      <c r="S496" s="75" t="str">
        <f>IF(Data!$B496:S$1006&lt;&gt;"",Data!S496,"")</f>
        <v/>
      </c>
      <c r="T496" s="75" t="str">
        <f>IF(Data!$B496:T$1006&lt;&gt;"",Data!T496,"")</f>
        <v/>
      </c>
      <c r="U496" s="75" t="str">
        <f>IF(Data!$B496:U$1006&lt;&gt;"",Data!U496,"")</f>
        <v/>
      </c>
      <c r="AB496" s="73">
        <f t="shared" si="148"/>
        <v>0</v>
      </c>
      <c r="AC496" s="73" t="str">
        <f t="shared" si="149"/>
        <v/>
      </c>
      <c r="AD496" s="73" t="str">
        <f t="shared" si="150"/>
        <v/>
      </c>
      <c r="AE496" s="73" t="str">
        <f t="shared" si="151"/>
        <v/>
      </c>
      <c r="AF496" s="73" t="str">
        <f t="shared" si="152"/>
        <v/>
      </c>
      <c r="AG496" s="73" t="str">
        <f t="shared" si="153"/>
        <v/>
      </c>
      <c r="AH496" s="73" t="str">
        <f t="shared" si="154"/>
        <v/>
      </c>
      <c r="AI496" s="73" t="str">
        <f t="shared" si="155"/>
        <v/>
      </c>
      <c r="AJ496" s="73" t="str">
        <f t="shared" si="156"/>
        <v/>
      </c>
      <c r="AK496" s="73" t="str">
        <f t="shared" si="157"/>
        <v/>
      </c>
      <c r="AL496" s="73" t="str">
        <f t="shared" si="158"/>
        <v/>
      </c>
      <c r="AM496" s="73" t="str">
        <f t="shared" si="159"/>
        <v/>
      </c>
      <c r="AN496" s="73" t="str">
        <f t="shared" si="160"/>
        <v/>
      </c>
      <c r="AO496" s="73" t="str">
        <f t="shared" si="161"/>
        <v/>
      </c>
      <c r="AP496" s="73" t="str">
        <f t="shared" si="162"/>
        <v/>
      </c>
      <c r="AQ496" s="73" t="str">
        <f t="shared" si="163"/>
        <v/>
      </c>
      <c r="AR496" s="73" t="str">
        <f t="shared" si="164"/>
        <v/>
      </c>
      <c r="AS496" s="73" t="str">
        <f t="shared" si="165"/>
        <v/>
      </c>
      <c r="AT496" s="73" t="str">
        <f t="shared" si="166"/>
        <v/>
      </c>
      <c r="AU496" s="73" t="str">
        <f t="shared" si="167"/>
        <v/>
      </c>
      <c r="AV496" s="73" t="str">
        <f t="shared" si="168"/>
        <v/>
      </c>
    </row>
    <row r="497" spans="1:48" ht="20" customHeight="1">
      <c r="A497" s="85">
        <v>491</v>
      </c>
      <c r="B497" s="75" t="str">
        <f>IF(Data!B497:$B$1006&lt;&gt;"",Data!B497,"")</f>
        <v/>
      </c>
      <c r="C497" s="75" t="str">
        <f>IF(Data!$B497:C$1006&lt;&gt;"",Data!C497,"")</f>
        <v/>
      </c>
      <c r="D497" s="75" t="str">
        <f>IF(Data!$B497:D$1006&lt;&gt;"",Data!D497,"")</f>
        <v/>
      </c>
      <c r="E497" s="75" t="str">
        <f>IF(Data!$B497:E$1006&lt;&gt;"",Data!E497,"")</f>
        <v/>
      </c>
      <c r="F497" s="75" t="str">
        <f>IF(Data!$B497:F$1006&lt;&gt;"",Data!F497,"")</f>
        <v/>
      </c>
      <c r="G497" s="75" t="str">
        <f>IF(Data!$B497:G$1006&lt;&gt;"",Data!G497,"")</f>
        <v/>
      </c>
      <c r="H497" s="75" t="str">
        <f>IF(Data!$B497:H$1006&lt;&gt;"",Data!H497,"")</f>
        <v/>
      </c>
      <c r="I497" s="75" t="str">
        <f>IF(Data!$B497:I$1006&lt;&gt;"",Data!I497,"")</f>
        <v/>
      </c>
      <c r="J497" s="75" t="str">
        <f>IF(Data!$B497:J$1006&lt;&gt;"",Data!J497,"")</f>
        <v/>
      </c>
      <c r="K497" s="75" t="str">
        <f>IF(Data!$B497:K$1006&lt;&gt;"",Data!K497,"")</f>
        <v/>
      </c>
      <c r="L497" s="75" t="str">
        <f>IF(Data!$B497:L$1006&lt;&gt;"",Data!L497,"")</f>
        <v/>
      </c>
      <c r="M497" s="75" t="str">
        <f>IF(Data!$B497:M$1006&lt;&gt;"",Data!M497,"")</f>
        <v/>
      </c>
      <c r="N497" s="75" t="str">
        <f>IF(Data!$B497:N$1006&lt;&gt;"",Data!N497,"")</f>
        <v/>
      </c>
      <c r="O497" s="75" t="str">
        <f>IF(Data!$B497:O$1006&lt;&gt;"",Data!O497,"")</f>
        <v/>
      </c>
      <c r="P497" s="75" t="str">
        <f>IF(Data!$B497:P$1006&lt;&gt;"",Data!P497,"")</f>
        <v/>
      </c>
      <c r="Q497" s="75" t="str">
        <f>IF(Data!$B497:Q$1006&lt;&gt;"",Data!Q497,"")</f>
        <v/>
      </c>
      <c r="R497" s="75" t="str">
        <f>IF(Data!$B497:R$1006&lt;&gt;"",Data!R497,"")</f>
        <v/>
      </c>
      <c r="S497" s="75" t="str">
        <f>IF(Data!$B497:S$1006&lt;&gt;"",Data!S497,"")</f>
        <v/>
      </c>
      <c r="T497" s="75" t="str">
        <f>IF(Data!$B497:T$1006&lt;&gt;"",Data!T497,"")</f>
        <v/>
      </c>
      <c r="U497" s="75" t="str">
        <f>IF(Data!$B497:U$1006&lt;&gt;"",Data!U497,"")</f>
        <v/>
      </c>
      <c r="AB497" s="73">
        <f t="shared" si="148"/>
        <v>0</v>
      </c>
      <c r="AC497" s="73" t="str">
        <f t="shared" si="149"/>
        <v/>
      </c>
      <c r="AD497" s="73" t="str">
        <f t="shared" si="150"/>
        <v/>
      </c>
      <c r="AE497" s="73" t="str">
        <f t="shared" si="151"/>
        <v/>
      </c>
      <c r="AF497" s="73" t="str">
        <f t="shared" si="152"/>
        <v/>
      </c>
      <c r="AG497" s="73" t="str">
        <f t="shared" si="153"/>
        <v/>
      </c>
      <c r="AH497" s="73" t="str">
        <f t="shared" si="154"/>
        <v/>
      </c>
      <c r="AI497" s="73" t="str">
        <f t="shared" si="155"/>
        <v/>
      </c>
      <c r="AJ497" s="73" t="str">
        <f t="shared" si="156"/>
        <v/>
      </c>
      <c r="AK497" s="73" t="str">
        <f t="shared" si="157"/>
        <v/>
      </c>
      <c r="AL497" s="73" t="str">
        <f t="shared" si="158"/>
        <v/>
      </c>
      <c r="AM497" s="73" t="str">
        <f t="shared" si="159"/>
        <v/>
      </c>
      <c r="AN497" s="73" t="str">
        <f t="shared" si="160"/>
        <v/>
      </c>
      <c r="AO497" s="73" t="str">
        <f t="shared" si="161"/>
        <v/>
      </c>
      <c r="AP497" s="73" t="str">
        <f t="shared" si="162"/>
        <v/>
      </c>
      <c r="AQ497" s="73" t="str">
        <f t="shared" si="163"/>
        <v/>
      </c>
      <c r="AR497" s="73" t="str">
        <f t="shared" si="164"/>
        <v/>
      </c>
      <c r="AS497" s="73" t="str">
        <f t="shared" si="165"/>
        <v/>
      </c>
      <c r="AT497" s="73" t="str">
        <f t="shared" si="166"/>
        <v/>
      </c>
      <c r="AU497" s="73" t="str">
        <f t="shared" si="167"/>
        <v/>
      </c>
      <c r="AV497" s="73" t="str">
        <f t="shared" si="168"/>
        <v/>
      </c>
    </row>
    <row r="498" spans="1:48" ht="20" customHeight="1">
      <c r="A498" s="85">
        <v>492</v>
      </c>
      <c r="B498" s="75" t="str">
        <f>IF(Data!B498:$B$1006&lt;&gt;"",Data!B498,"")</f>
        <v/>
      </c>
      <c r="C498" s="75" t="str">
        <f>IF(Data!$B498:C$1006&lt;&gt;"",Data!C498,"")</f>
        <v/>
      </c>
      <c r="D498" s="75" t="str">
        <f>IF(Data!$B498:D$1006&lt;&gt;"",Data!D498,"")</f>
        <v/>
      </c>
      <c r="E498" s="75" t="str">
        <f>IF(Data!$B498:E$1006&lt;&gt;"",Data!E498,"")</f>
        <v/>
      </c>
      <c r="F498" s="75" t="str">
        <f>IF(Data!$B498:F$1006&lt;&gt;"",Data!F498,"")</f>
        <v/>
      </c>
      <c r="G498" s="75" t="str">
        <f>IF(Data!$B498:G$1006&lt;&gt;"",Data!G498,"")</f>
        <v/>
      </c>
      <c r="H498" s="75" t="str">
        <f>IF(Data!$B498:H$1006&lt;&gt;"",Data!H498,"")</f>
        <v/>
      </c>
      <c r="I498" s="75" t="str">
        <f>IF(Data!$B498:I$1006&lt;&gt;"",Data!I498,"")</f>
        <v/>
      </c>
      <c r="J498" s="75" t="str">
        <f>IF(Data!$B498:J$1006&lt;&gt;"",Data!J498,"")</f>
        <v/>
      </c>
      <c r="K498" s="75" t="str">
        <f>IF(Data!$B498:K$1006&lt;&gt;"",Data!K498,"")</f>
        <v/>
      </c>
      <c r="L498" s="75" t="str">
        <f>IF(Data!$B498:L$1006&lt;&gt;"",Data!L498,"")</f>
        <v/>
      </c>
      <c r="M498" s="75" t="str">
        <f>IF(Data!$B498:M$1006&lt;&gt;"",Data!M498,"")</f>
        <v/>
      </c>
      <c r="N498" s="75" t="str">
        <f>IF(Data!$B498:N$1006&lt;&gt;"",Data!N498,"")</f>
        <v/>
      </c>
      <c r="O498" s="75" t="str">
        <f>IF(Data!$B498:O$1006&lt;&gt;"",Data!O498,"")</f>
        <v/>
      </c>
      <c r="P498" s="75" t="str">
        <f>IF(Data!$B498:P$1006&lt;&gt;"",Data!P498,"")</f>
        <v/>
      </c>
      <c r="Q498" s="75" t="str">
        <f>IF(Data!$B498:Q$1006&lt;&gt;"",Data!Q498,"")</f>
        <v/>
      </c>
      <c r="R498" s="75" t="str">
        <f>IF(Data!$B498:R$1006&lt;&gt;"",Data!R498,"")</f>
        <v/>
      </c>
      <c r="S498" s="75" t="str">
        <f>IF(Data!$B498:S$1006&lt;&gt;"",Data!S498,"")</f>
        <v/>
      </c>
      <c r="T498" s="75" t="str">
        <f>IF(Data!$B498:T$1006&lt;&gt;"",Data!T498,"")</f>
        <v/>
      </c>
      <c r="U498" s="75" t="str">
        <f>IF(Data!$B498:U$1006&lt;&gt;"",Data!U498,"")</f>
        <v/>
      </c>
      <c r="AB498" s="73">
        <f t="shared" si="148"/>
        <v>0</v>
      </c>
      <c r="AC498" s="73" t="str">
        <f t="shared" si="149"/>
        <v/>
      </c>
      <c r="AD498" s="73" t="str">
        <f t="shared" si="150"/>
        <v/>
      </c>
      <c r="AE498" s="73" t="str">
        <f t="shared" si="151"/>
        <v/>
      </c>
      <c r="AF498" s="73" t="str">
        <f t="shared" si="152"/>
        <v/>
      </c>
      <c r="AG498" s="73" t="str">
        <f t="shared" si="153"/>
        <v/>
      </c>
      <c r="AH498" s="73" t="str">
        <f t="shared" si="154"/>
        <v/>
      </c>
      <c r="AI498" s="73" t="str">
        <f t="shared" si="155"/>
        <v/>
      </c>
      <c r="AJ498" s="73" t="str">
        <f t="shared" si="156"/>
        <v/>
      </c>
      <c r="AK498" s="73" t="str">
        <f t="shared" si="157"/>
        <v/>
      </c>
      <c r="AL498" s="73" t="str">
        <f t="shared" si="158"/>
        <v/>
      </c>
      <c r="AM498" s="73" t="str">
        <f t="shared" si="159"/>
        <v/>
      </c>
      <c r="AN498" s="73" t="str">
        <f t="shared" si="160"/>
        <v/>
      </c>
      <c r="AO498" s="73" t="str">
        <f t="shared" si="161"/>
        <v/>
      </c>
      <c r="AP498" s="73" t="str">
        <f t="shared" si="162"/>
        <v/>
      </c>
      <c r="AQ498" s="73" t="str">
        <f t="shared" si="163"/>
        <v/>
      </c>
      <c r="AR498" s="73" t="str">
        <f t="shared" si="164"/>
        <v/>
      </c>
      <c r="AS498" s="73" t="str">
        <f t="shared" si="165"/>
        <v/>
      </c>
      <c r="AT498" s="73" t="str">
        <f t="shared" si="166"/>
        <v/>
      </c>
      <c r="AU498" s="73" t="str">
        <f t="shared" si="167"/>
        <v/>
      </c>
      <c r="AV498" s="73" t="str">
        <f t="shared" si="168"/>
        <v/>
      </c>
    </row>
    <row r="499" spans="1:48" ht="20" customHeight="1">
      <c r="A499" s="85">
        <v>493</v>
      </c>
      <c r="B499" s="75" t="str">
        <f>IF(Data!B499:$B$1006&lt;&gt;"",Data!B499,"")</f>
        <v/>
      </c>
      <c r="C499" s="75" t="str">
        <f>IF(Data!$B499:C$1006&lt;&gt;"",Data!C499,"")</f>
        <v/>
      </c>
      <c r="D499" s="75" t="str">
        <f>IF(Data!$B499:D$1006&lt;&gt;"",Data!D499,"")</f>
        <v/>
      </c>
      <c r="E499" s="75" t="str">
        <f>IF(Data!$B499:E$1006&lt;&gt;"",Data!E499,"")</f>
        <v/>
      </c>
      <c r="F499" s="75" t="str">
        <f>IF(Data!$B499:F$1006&lt;&gt;"",Data!F499,"")</f>
        <v/>
      </c>
      <c r="G499" s="75" t="str">
        <f>IF(Data!$B499:G$1006&lt;&gt;"",Data!G499,"")</f>
        <v/>
      </c>
      <c r="H499" s="75" t="str">
        <f>IF(Data!$B499:H$1006&lt;&gt;"",Data!H499,"")</f>
        <v/>
      </c>
      <c r="I499" s="75" t="str">
        <f>IF(Data!$B499:I$1006&lt;&gt;"",Data!I499,"")</f>
        <v/>
      </c>
      <c r="J499" s="75" t="str">
        <f>IF(Data!$B499:J$1006&lt;&gt;"",Data!J499,"")</f>
        <v/>
      </c>
      <c r="K499" s="75" t="str">
        <f>IF(Data!$B499:K$1006&lt;&gt;"",Data!K499,"")</f>
        <v/>
      </c>
      <c r="L499" s="75" t="str">
        <f>IF(Data!$B499:L$1006&lt;&gt;"",Data!L499,"")</f>
        <v/>
      </c>
      <c r="M499" s="75" t="str">
        <f>IF(Data!$B499:M$1006&lt;&gt;"",Data!M499,"")</f>
        <v/>
      </c>
      <c r="N499" s="75" t="str">
        <f>IF(Data!$B499:N$1006&lt;&gt;"",Data!N499,"")</f>
        <v/>
      </c>
      <c r="O499" s="75" t="str">
        <f>IF(Data!$B499:O$1006&lt;&gt;"",Data!O499,"")</f>
        <v/>
      </c>
      <c r="P499" s="75" t="str">
        <f>IF(Data!$B499:P$1006&lt;&gt;"",Data!P499,"")</f>
        <v/>
      </c>
      <c r="Q499" s="75" t="str">
        <f>IF(Data!$B499:Q$1006&lt;&gt;"",Data!Q499,"")</f>
        <v/>
      </c>
      <c r="R499" s="75" t="str">
        <f>IF(Data!$B499:R$1006&lt;&gt;"",Data!R499,"")</f>
        <v/>
      </c>
      <c r="S499" s="75" t="str">
        <f>IF(Data!$B499:S$1006&lt;&gt;"",Data!S499,"")</f>
        <v/>
      </c>
      <c r="T499" s="75" t="str">
        <f>IF(Data!$B499:T$1006&lt;&gt;"",Data!T499,"")</f>
        <v/>
      </c>
      <c r="U499" s="75" t="str">
        <f>IF(Data!$B499:U$1006&lt;&gt;"",Data!U499,"")</f>
        <v/>
      </c>
      <c r="AB499" s="73">
        <f t="shared" si="148"/>
        <v>0</v>
      </c>
      <c r="AC499" s="73" t="str">
        <f t="shared" si="149"/>
        <v/>
      </c>
      <c r="AD499" s="73" t="str">
        <f t="shared" si="150"/>
        <v/>
      </c>
      <c r="AE499" s="73" t="str">
        <f t="shared" si="151"/>
        <v/>
      </c>
      <c r="AF499" s="73" t="str">
        <f t="shared" si="152"/>
        <v/>
      </c>
      <c r="AG499" s="73" t="str">
        <f t="shared" si="153"/>
        <v/>
      </c>
      <c r="AH499" s="73" t="str">
        <f t="shared" si="154"/>
        <v/>
      </c>
      <c r="AI499" s="73" t="str">
        <f t="shared" si="155"/>
        <v/>
      </c>
      <c r="AJ499" s="73" t="str">
        <f t="shared" si="156"/>
        <v/>
      </c>
      <c r="AK499" s="73" t="str">
        <f t="shared" si="157"/>
        <v/>
      </c>
      <c r="AL499" s="73" t="str">
        <f t="shared" si="158"/>
        <v/>
      </c>
      <c r="AM499" s="73" t="str">
        <f t="shared" si="159"/>
        <v/>
      </c>
      <c r="AN499" s="73" t="str">
        <f t="shared" si="160"/>
        <v/>
      </c>
      <c r="AO499" s="73" t="str">
        <f t="shared" si="161"/>
        <v/>
      </c>
      <c r="AP499" s="73" t="str">
        <f t="shared" si="162"/>
        <v/>
      </c>
      <c r="AQ499" s="73" t="str">
        <f t="shared" si="163"/>
        <v/>
      </c>
      <c r="AR499" s="73" t="str">
        <f t="shared" si="164"/>
        <v/>
      </c>
      <c r="AS499" s="73" t="str">
        <f t="shared" si="165"/>
        <v/>
      </c>
      <c r="AT499" s="73" t="str">
        <f t="shared" si="166"/>
        <v/>
      </c>
      <c r="AU499" s="73" t="str">
        <f t="shared" si="167"/>
        <v/>
      </c>
      <c r="AV499" s="73" t="str">
        <f t="shared" si="168"/>
        <v/>
      </c>
    </row>
    <row r="500" spans="1:48" ht="20" customHeight="1">
      <c r="A500" s="85">
        <v>494</v>
      </c>
      <c r="B500" s="75" t="str">
        <f>IF(Data!B500:$B$1006&lt;&gt;"",Data!B500,"")</f>
        <v/>
      </c>
      <c r="C500" s="75" t="str">
        <f>IF(Data!$B500:C$1006&lt;&gt;"",Data!C500,"")</f>
        <v/>
      </c>
      <c r="D500" s="75" t="str">
        <f>IF(Data!$B500:D$1006&lt;&gt;"",Data!D500,"")</f>
        <v/>
      </c>
      <c r="E500" s="75" t="str">
        <f>IF(Data!$B500:E$1006&lt;&gt;"",Data!E500,"")</f>
        <v/>
      </c>
      <c r="F500" s="75" t="str">
        <f>IF(Data!$B500:F$1006&lt;&gt;"",Data!F500,"")</f>
        <v/>
      </c>
      <c r="G500" s="75" t="str">
        <f>IF(Data!$B500:G$1006&lt;&gt;"",Data!G500,"")</f>
        <v/>
      </c>
      <c r="H500" s="75" t="str">
        <f>IF(Data!$B500:H$1006&lt;&gt;"",Data!H500,"")</f>
        <v/>
      </c>
      <c r="I500" s="75" t="str">
        <f>IF(Data!$B500:I$1006&lt;&gt;"",Data!I500,"")</f>
        <v/>
      </c>
      <c r="J500" s="75" t="str">
        <f>IF(Data!$B500:J$1006&lt;&gt;"",Data!J500,"")</f>
        <v/>
      </c>
      <c r="K500" s="75" t="str">
        <f>IF(Data!$B500:K$1006&lt;&gt;"",Data!K500,"")</f>
        <v/>
      </c>
      <c r="L500" s="75" t="str">
        <f>IF(Data!$B500:L$1006&lt;&gt;"",Data!L500,"")</f>
        <v/>
      </c>
      <c r="M500" s="75" t="str">
        <f>IF(Data!$B500:M$1006&lt;&gt;"",Data!M500,"")</f>
        <v/>
      </c>
      <c r="N500" s="75" t="str">
        <f>IF(Data!$B500:N$1006&lt;&gt;"",Data!N500,"")</f>
        <v/>
      </c>
      <c r="O500" s="75" t="str">
        <f>IF(Data!$B500:O$1006&lt;&gt;"",Data!O500,"")</f>
        <v/>
      </c>
      <c r="P500" s="75" t="str">
        <f>IF(Data!$B500:P$1006&lt;&gt;"",Data!P500,"")</f>
        <v/>
      </c>
      <c r="Q500" s="75" t="str">
        <f>IF(Data!$B500:Q$1006&lt;&gt;"",Data!Q500,"")</f>
        <v/>
      </c>
      <c r="R500" s="75" t="str">
        <f>IF(Data!$B500:R$1006&lt;&gt;"",Data!R500,"")</f>
        <v/>
      </c>
      <c r="S500" s="75" t="str">
        <f>IF(Data!$B500:S$1006&lt;&gt;"",Data!S500,"")</f>
        <v/>
      </c>
      <c r="T500" s="75" t="str">
        <f>IF(Data!$B500:T$1006&lt;&gt;"",Data!T500,"")</f>
        <v/>
      </c>
      <c r="U500" s="75" t="str">
        <f>IF(Data!$B500:U$1006&lt;&gt;"",Data!U500,"")</f>
        <v/>
      </c>
      <c r="AB500" s="73">
        <f t="shared" si="148"/>
        <v>0</v>
      </c>
      <c r="AC500" s="73" t="str">
        <f t="shared" si="149"/>
        <v/>
      </c>
      <c r="AD500" s="73" t="str">
        <f t="shared" si="150"/>
        <v/>
      </c>
      <c r="AE500" s="73" t="str">
        <f t="shared" si="151"/>
        <v/>
      </c>
      <c r="AF500" s="73" t="str">
        <f t="shared" si="152"/>
        <v/>
      </c>
      <c r="AG500" s="73" t="str">
        <f t="shared" si="153"/>
        <v/>
      </c>
      <c r="AH500" s="73" t="str">
        <f t="shared" si="154"/>
        <v/>
      </c>
      <c r="AI500" s="73" t="str">
        <f t="shared" si="155"/>
        <v/>
      </c>
      <c r="AJ500" s="73" t="str">
        <f t="shared" si="156"/>
        <v/>
      </c>
      <c r="AK500" s="73" t="str">
        <f t="shared" si="157"/>
        <v/>
      </c>
      <c r="AL500" s="73" t="str">
        <f t="shared" si="158"/>
        <v/>
      </c>
      <c r="AM500" s="73" t="str">
        <f t="shared" si="159"/>
        <v/>
      </c>
      <c r="AN500" s="73" t="str">
        <f t="shared" si="160"/>
        <v/>
      </c>
      <c r="AO500" s="73" t="str">
        <f t="shared" si="161"/>
        <v/>
      </c>
      <c r="AP500" s="73" t="str">
        <f t="shared" si="162"/>
        <v/>
      </c>
      <c r="AQ500" s="73" t="str">
        <f t="shared" si="163"/>
        <v/>
      </c>
      <c r="AR500" s="73" t="str">
        <f t="shared" si="164"/>
        <v/>
      </c>
      <c r="AS500" s="73" t="str">
        <f t="shared" si="165"/>
        <v/>
      </c>
      <c r="AT500" s="73" t="str">
        <f t="shared" si="166"/>
        <v/>
      </c>
      <c r="AU500" s="73" t="str">
        <f t="shared" si="167"/>
        <v/>
      </c>
      <c r="AV500" s="73" t="str">
        <f t="shared" si="168"/>
        <v/>
      </c>
    </row>
    <row r="501" spans="1:48" ht="20" customHeight="1">
      <c r="A501" s="85">
        <v>495</v>
      </c>
      <c r="B501" s="75" t="str">
        <f>IF(Data!B501:$B$1006&lt;&gt;"",Data!B501,"")</f>
        <v/>
      </c>
      <c r="C501" s="75" t="str">
        <f>IF(Data!$B501:C$1006&lt;&gt;"",Data!C501,"")</f>
        <v/>
      </c>
      <c r="D501" s="75" t="str">
        <f>IF(Data!$B501:D$1006&lt;&gt;"",Data!D501,"")</f>
        <v/>
      </c>
      <c r="E501" s="75" t="str">
        <f>IF(Data!$B501:E$1006&lt;&gt;"",Data!E501,"")</f>
        <v/>
      </c>
      <c r="F501" s="75" t="str">
        <f>IF(Data!$B501:F$1006&lt;&gt;"",Data!F501,"")</f>
        <v/>
      </c>
      <c r="G501" s="75" t="str">
        <f>IF(Data!$B501:G$1006&lt;&gt;"",Data!G501,"")</f>
        <v/>
      </c>
      <c r="H501" s="75" t="str">
        <f>IF(Data!$B501:H$1006&lt;&gt;"",Data!H501,"")</f>
        <v/>
      </c>
      <c r="I501" s="75" t="str">
        <f>IF(Data!$B501:I$1006&lt;&gt;"",Data!I501,"")</f>
        <v/>
      </c>
      <c r="J501" s="75" t="str">
        <f>IF(Data!$B501:J$1006&lt;&gt;"",Data!J501,"")</f>
        <v/>
      </c>
      <c r="K501" s="75" t="str">
        <f>IF(Data!$B501:K$1006&lt;&gt;"",Data!K501,"")</f>
        <v/>
      </c>
      <c r="L501" s="75" t="str">
        <f>IF(Data!$B501:L$1006&lt;&gt;"",Data!L501,"")</f>
        <v/>
      </c>
      <c r="M501" s="75" t="str">
        <f>IF(Data!$B501:M$1006&lt;&gt;"",Data!M501,"")</f>
        <v/>
      </c>
      <c r="N501" s="75" t="str">
        <f>IF(Data!$B501:N$1006&lt;&gt;"",Data!N501,"")</f>
        <v/>
      </c>
      <c r="O501" s="75" t="str">
        <f>IF(Data!$B501:O$1006&lt;&gt;"",Data!O501,"")</f>
        <v/>
      </c>
      <c r="P501" s="75" t="str">
        <f>IF(Data!$B501:P$1006&lt;&gt;"",Data!P501,"")</f>
        <v/>
      </c>
      <c r="Q501" s="75" t="str">
        <f>IF(Data!$B501:Q$1006&lt;&gt;"",Data!Q501,"")</f>
        <v/>
      </c>
      <c r="R501" s="75" t="str">
        <f>IF(Data!$B501:R$1006&lt;&gt;"",Data!R501,"")</f>
        <v/>
      </c>
      <c r="S501" s="75" t="str">
        <f>IF(Data!$B501:S$1006&lt;&gt;"",Data!S501,"")</f>
        <v/>
      </c>
      <c r="T501" s="75" t="str">
        <f>IF(Data!$B501:T$1006&lt;&gt;"",Data!T501,"")</f>
        <v/>
      </c>
      <c r="U501" s="75" t="str">
        <f>IF(Data!$B501:U$1006&lt;&gt;"",Data!U501,"")</f>
        <v/>
      </c>
      <c r="AB501" s="73">
        <f t="shared" si="148"/>
        <v>0</v>
      </c>
      <c r="AC501" s="73" t="str">
        <f t="shared" si="149"/>
        <v/>
      </c>
      <c r="AD501" s="73" t="str">
        <f t="shared" si="150"/>
        <v/>
      </c>
      <c r="AE501" s="73" t="str">
        <f t="shared" si="151"/>
        <v/>
      </c>
      <c r="AF501" s="73" t="str">
        <f t="shared" si="152"/>
        <v/>
      </c>
      <c r="AG501" s="73" t="str">
        <f t="shared" si="153"/>
        <v/>
      </c>
      <c r="AH501" s="73" t="str">
        <f t="shared" si="154"/>
        <v/>
      </c>
      <c r="AI501" s="73" t="str">
        <f t="shared" si="155"/>
        <v/>
      </c>
      <c r="AJ501" s="73" t="str">
        <f t="shared" si="156"/>
        <v/>
      </c>
      <c r="AK501" s="73" t="str">
        <f t="shared" si="157"/>
        <v/>
      </c>
      <c r="AL501" s="73" t="str">
        <f t="shared" si="158"/>
        <v/>
      </c>
      <c r="AM501" s="73" t="str">
        <f t="shared" si="159"/>
        <v/>
      </c>
      <c r="AN501" s="73" t="str">
        <f t="shared" si="160"/>
        <v/>
      </c>
      <c r="AO501" s="73" t="str">
        <f t="shared" si="161"/>
        <v/>
      </c>
      <c r="AP501" s="73" t="str">
        <f t="shared" si="162"/>
        <v/>
      </c>
      <c r="AQ501" s="73" t="str">
        <f t="shared" si="163"/>
        <v/>
      </c>
      <c r="AR501" s="73" t="str">
        <f t="shared" si="164"/>
        <v/>
      </c>
      <c r="AS501" s="73" t="str">
        <f t="shared" si="165"/>
        <v/>
      </c>
      <c r="AT501" s="73" t="str">
        <f t="shared" si="166"/>
        <v/>
      </c>
      <c r="AU501" s="73" t="str">
        <f t="shared" si="167"/>
        <v/>
      </c>
      <c r="AV501" s="73" t="str">
        <f t="shared" si="168"/>
        <v/>
      </c>
    </row>
    <row r="502" spans="1:48" ht="20" customHeight="1">
      <c r="A502" s="85">
        <v>496</v>
      </c>
      <c r="B502" s="75" t="str">
        <f>IF(Data!B502:$B$1006&lt;&gt;"",Data!B502,"")</f>
        <v/>
      </c>
      <c r="C502" s="75" t="str">
        <f>IF(Data!$B502:C$1006&lt;&gt;"",Data!C502,"")</f>
        <v/>
      </c>
      <c r="D502" s="75" t="str">
        <f>IF(Data!$B502:D$1006&lt;&gt;"",Data!D502,"")</f>
        <v/>
      </c>
      <c r="E502" s="75" t="str">
        <f>IF(Data!$B502:E$1006&lt;&gt;"",Data!E502,"")</f>
        <v/>
      </c>
      <c r="F502" s="75" t="str">
        <f>IF(Data!$B502:F$1006&lt;&gt;"",Data!F502,"")</f>
        <v/>
      </c>
      <c r="G502" s="75" t="str">
        <f>IF(Data!$B502:G$1006&lt;&gt;"",Data!G502,"")</f>
        <v/>
      </c>
      <c r="H502" s="75" t="str">
        <f>IF(Data!$B502:H$1006&lt;&gt;"",Data!H502,"")</f>
        <v/>
      </c>
      <c r="I502" s="75" t="str">
        <f>IF(Data!$B502:I$1006&lt;&gt;"",Data!I502,"")</f>
        <v/>
      </c>
      <c r="J502" s="75" t="str">
        <f>IF(Data!$B502:J$1006&lt;&gt;"",Data!J502,"")</f>
        <v/>
      </c>
      <c r="K502" s="75" t="str">
        <f>IF(Data!$B502:K$1006&lt;&gt;"",Data!K502,"")</f>
        <v/>
      </c>
      <c r="L502" s="75" t="str">
        <f>IF(Data!$B502:L$1006&lt;&gt;"",Data!L502,"")</f>
        <v/>
      </c>
      <c r="M502" s="75" t="str">
        <f>IF(Data!$B502:M$1006&lt;&gt;"",Data!M502,"")</f>
        <v/>
      </c>
      <c r="N502" s="75" t="str">
        <f>IF(Data!$B502:N$1006&lt;&gt;"",Data!N502,"")</f>
        <v/>
      </c>
      <c r="O502" s="75" t="str">
        <f>IF(Data!$B502:O$1006&lt;&gt;"",Data!O502,"")</f>
        <v/>
      </c>
      <c r="P502" s="75" t="str">
        <f>IF(Data!$B502:P$1006&lt;&gt;"",Data!P502,"")</f>
        <v/>
      </c>
      <c r="Q502" s="75" t="str">
        <f>IF(Data!$B502:Q$1006&lt;&gt;"",Data!Q502,"")</f>
        <v/>
      </c>
      <c r="R502" s="75" t="str">
        <f>IF(Data!$B502:R$1006&lt;&gt;"",Data!R502,"")</f>
        <v/>
      </c>
      <c r="S502" s="75" t="str">
        <f>IF(Data!$B502:S$1006&lt;&gt;"",Data!S502,"")</f>
        <v/>
      </c>
      <c r="T502" s="75" t="str">
        <f>IF(Data!$B502:T$1006&lt;&gt;"",Data!T502,"")</f>
        <v/>
      </c>
      <c r="U502" s="75" t="str">
        <f>IF(Data!$B502:U$1006&lt;&gt;"",Data!U502,"")</f>
        <v/>
      </c>
      <c r="AB502" s="73">
        <f t="shared" si="148"/>
        <v>0</v>
      </c>
      <c r="AC502" s="73" t="str">
        <f t="shared" si="149"/>
        <v/>
      </c>
      <c r="AD502" s="73" t="str">
        <f t="shared" si="150"/>
        <v/>
      </c>
      <c r="AE502" s="73" t="str">
        <f t="shared" si="151"/>
        <v/>
      </c>
      <c r="AF502" s="73" t="str">
        <f t="shared" si="152"/>
        <v/>
      </c>
      <c r="AG502" s="73" t="str">
        <f t="shared" si="153"/>
        <v/>
      </c>
      <c r="AH502" s="73" t="str">
        <f t="shared" si="154"/>
        <v/>
      </c>
      <c r="AI502" s="73" t="str">
        <f t="shared" si="155"/>
        <v/>
      </c>
      <c r="AJ502" s="73" t="str">
        <f t="shared" si="156"/>
        <v/>
      </c>
      <c r="AK502" s="73" t="str">
        <f t="shared" si="157"/>
        <v/>
      </c>
      <c r="AL502" s="73" t="str">
        <f t="shared" si="158"/>
        <v/>
      </c>
      <c r="AM502" s="73" t="str">
        <f t="shared" si="159"/>
        <v/>
      </c>
      <c r="AN502" s="73" t="str">
        <f t="shared" si="160"/>
        <v/>
      </c>
      <c r="AO502" s="73" t="str">
        <f t="shared" si="161"/>
        <v/>
      </c>
      <c r="AP502" s="73" t="str">
        <f t="shared" si="162"/>
        <v/>
      </c>
      <c r="AQ502" s="73" t="str">
        <f t="shared" si="163"/>
        <v/>
      </c>
      <c r="AR502" s="73" t="str">
        <f t="shared" si="164"/>
        <v/>
      </c>
      <c r="AS502" s="73" t="str">
        <f t="shared" si="165"/>
        <v/>
      </c>
      <c r="AT502" s="73" t="str">
        <f t="shared" si="166"/>
        <v/>
      </c>
      <c r="AU502" s="73" t="str">
        <f t="shared" si="167"/>
        <v/>
      </c>
      <c r="AV502" s="73" t="str">
        <f t="shared" si="168"/>
        <v/>
      </c>
    </row>
    <row r="503" spans="1:48" ht="20" customHeight="1">
      <c r="A503" s="85">
        <v>497</v>
      </c>
      <c r="B503" s="75" t="str">
        <f>IF(Data!B503:$B$1006&lt;&gt;"",Data!B503,"")</f>
        <v/>
      </c>
      <c r="C503" s="75" t="str">
        <f>IF(Data!$B503:C$1006&lt;&gt;"",Data!C503,"")</f>
        <v/>
      </c>
      <c r="D503" s="75" t="str">
        <f>IF(Data!$B503:D$1006&lt;&gt;"",Data!D503,"")</f>
        <v/>
      </c>
      <c r="E503" s="75" t="str">
        <f>IF(Data!$B503:E$1006&lt;&gt;"",Data!E503,"")</f>
        <v/>
      </c>
      <c r="F503" s="75" t="str">
        <f>IF(Data!$B503:F$1006&lt;&gt;"",Data!F503,"")</f>
        <v/>
      </c>
      <c r="G503" s="75" t="str">
        <f>IF(Data!$B503:G$1006&lt;&gt;"",Data!G503,"")</f>
        <v/>
      </c>
      <c r="H503" s="75" t="str">
        <f>IF(Data!$B503:H$1006&lt;&gt;"",Data!H503,"")</f>
        <v/>
      </c>
      <c r="I503" s="75" t="str">
        <f>IF(Data!$B503:I$1006&lt;&gt;"",Data!I503,"")</f>
        <v/>
      </c>
      <c r="J503" s="75" t="str">
        <f>IF(Data!$B503:J$1006&lt;&gt;"",Data!J503,"")</f>
        <v/>
      </c>
      <c r="K503" s="75" t="str">
        <f>IF(Data!$B503:K$1006&lt;&gt;"",Data!K503,"")</f>
        <v/>
      </c>
      <c r="L503" s="75" t="str">
        <f>IF(Data!$B503:L$1006&lt;&gt;"",Data!L503,"")</f>
        <v/>
      </c>
      <c r="M503" s="75" t="str">
        <f>IF(Data!$B503:M$1006&lt;&gt;"",Data!M503,"")</f>
        <v/>
      </c>
      <c r="N503" s="75" t="str">
        <f>IF(Data!$B503:N$1006&lt;&gt;"",Data!N503,"")</f>
        <v/>
      </c>
      <c r="O503" s="75" t="str">
        <f>IF(Data!$B503:O$1006&lt;&gt;"",Data!O503,"")</f>
        <v/>
      </c>
      <c r="P503" s="75" t="str">
        <f>IF(Data!$B503:P$1006&lt;&gt;"",Data!P503,"")</f>
        <v/>
      </c>
      <c r="Q503" s="75" t="str">
        <f>IF(Data!$B503:Q$1006&lt;&gt;"",Data!Q503,"")</f>
        <v/>
      </c>
      <c r="R503" s="75" t="str">
        <f>IF(Data!$B503:R$1006&lt;&gt;"",Data!R503,"")</f>
        <v/>
      </c>
      <c r="S503" s="75" t="str">
        <f>IF(Data!$B503:S$1006&lt;&gt;"",Data!S503,"")</f>
        <v/>
      </c>
      <c r="T503" s="75" t="str">
        <f>IF(Data!$B503:T$1006&lt;&gt;"",Data!T503,"")</f>
        <v/>
      </c>
      <c r="U503" s="75" t="str">
        <f>IF(Data!$B503:U$1006&lt;&gt;"",Data!U503,"")</f>
        <v/>
      </c>
      <c r="AB503" s="73">
        <f t="shared" si="148"/>
        <v>0</v>
      </c>
      <c r="AC503" s="73" t="str">
        <f t="shared" si="149"/>
        <v/>
      </c>
      <c r="AD503" s="73" t="str">
        <f t="shared" si="150"/>
        <v/>
      </c>
      <c r="AE503" s="73" t="str">
        <f t="shared" si="151"/>
        <v/>
      </c>
      <c r="AF503" s="73" t="str">
        <f t="shared" si="152"/>
        <v/>
      </c>
      <c r="AG503" s="73" t="str">
        <f t="shared" si="153"/>
        <v/>
      </c>
      <c r="AH503" s="73" t="str">
        <f t="shared" si="154"/>
        <v/>
      </c>
      <c r="AI503" s="73" t="str">
        <f t="shared" si="155"/>
        <v/>
      </c>
      <c r="AJ503" s="73" t="str">
        <f t="shared" si="156"/>
        <v/>
      </c>
      <c r="AK503" s="73" t="str">
        <f t="shared" si="157"/>
        <v/>
      </c>
      <c r="AL503" s="73" t="str">
        <f t="shared" si="158"/>
        <v/>
      </c>
      <c r="AM503" s="73" t="str">
        <f t="shared" si="159"/>
        <v/>
      </c>
      <c r="AN503" s="73" t="str">
        <f t="shared" si="160"/>
        <v/>
      </c>
      <c r="AO503" s="73" t="str">
        <f t="shared" si="161"/>
        <v/>
      </c>
      <c r="AP503" s="73" t="str">
        <f t="shared" si="162"/>
        <v/>
      </c>
      <c r="AQ503" s="73" t="str">
        <f t="shared" si="163"/>
        <v/>
      </c>
      <c r="AR503" s="73" t="str">
        <f t="shared" si="164"/>
        <v/>
      </c>
      <c r="AS503" s="73" t="str">
        <f t="shared" si="165"/>
        <v/>
      </c>
      <c r="AT503" s="73" t="str">
        <f t="shared" si="166"/>
        <v/>
      </c>
      <c r="AU503" s="73" t="str">
        <f t="shared" si="167"/>
        <v/>
      </c>
      <c r="AV503" s="73" t="str">
        <f t="shared" si="168"/>
        <v/>
      </c>
    </row>
    <row r="504" spans="1:48" ht="20" customHeight="1">
      <c r="A504" s="85">
        <v>498</v>
      </c>
      <c r="B504" s="75" t="str">
        <f>IF(Data!B504:$B$1006&lt;&gt;"",Data!B504,"")</f>
        <v/>
      </c>
      <c r="C504" s="75" t="str">
        <f>IF(Data!$B504:C$1006&lt;&gt;"",Data!C504,"")</f>
        <v/>
      </c>
      <c r="D504" s="75" t="str">
        <f>IF(Data!$B504:D$1006&lt;&gt;"",Data!D504,"")</f>
        <v/>
      </c>
      <c r="E504" s="75" t="str">
        <f>IF(Data!$B504:E$1006&lt;&gt;"",Data!E504,"")</f>
        <v/>
      </c>
      <c r="F504" s="75" t="str">
        <f>IF(Data!$B504:F$1006&lt;&gt;"",Data!F504,"")</f>
        <v/>
      </c>
      <c r="G504" s="75" t="str">
        <f>IF(Data!$B504:G$1006&lt;&gt;"",Data!G504,"")</f>
        <v/>
      </c>
      <c r="H504" s="75" t="str">
        <f>IF(Data!$B504:H$1006&lt;&gt;"",Data!H504,"")</f>
        <v/>
      </c>
      <c r="I504" s="75" t="str">
        <f>IF(Data!$B504:I$1006&lt;&gt;"",Data!I504,"")</f>
        <v/>
      </c>
      <c r="J504" s="75" t="str">
        <f>IF(Data!$B504:J$1006&lt;&gt;"",Data!J504,"")</f>
        <v/>
      </c>
      <c r="K504" s="75" t="str">
        <f>IF(Data!$B504:K$1006&lt;&gt;"",Data!K504,"")</f>
        <v/>
      </c>
      <c r="L504" s="75" t="str">
        <f>IF(Data!$B504:L$1006&lt;&gt;"",Data!L504,"")</f>
        <v/>
      </c>
      <c r="M504" s="75" t="str">
        <f>IF(Data!$B504:M$1006&lt;&gt;"",Data!M504,"")</f>
        <v/>
      </c>
      <c r="N504" s="75" t="str">
        <f>IF(Data!$B504:N$1006&lt;&gt;"",Data!N504,"")</f>
        <v/>
      </c>
      <c r="O504" s="75" t="str">
        <f>IF(Data!$B504:O$1006&lt;&gt;"",Data!O504,"")</f>
        <v/>
      </c>
      <c r="P504" s="75" t="str">
        <f>IF(Data!$B504:P$1006&lt;&gt;"",Data!P504,"")</f>
        <v/>
      </c>
      <c r="Q504" s="75" t="str">
        <f>IF(Data!$B504:Q$1006&lt;&gt;"",Data!Q504,"")</f>
        <v/>
      </c>
      <c r="R504" s="75" t="str">
        <f>IF(Data!$B504:R$1006&lt;&gt;"",Data!R504,"")</f>
        <v/>
      </c>
      <c r="S504" s="75" t="str">
        <f>IF(Data!$B504:S$1006&lt;&gt;"",Data!S504,"")</f>
        <v/>
      </c>
      <c r="T504" s="75" t="str">
        <f>IF(Data!$B504:T$1006&lt;&gt;"",Data!T504,"")</f>
        <v/>
      </c>
      <c r="U504" s="75" t="str">
        <f>IF(Data!$B504:U$1006&lt;&gt;"",Data!U504,"")</f>
        <v/>
      </c>
      <c r="AB504" s="73">
        <f t="shared" si="148"/>
        <v>0</v>
      </c>
      <c r="AC504" s="73" t="str">
        <f t="shared" si="149"/>
        <v/>
      </c>
      <c r="AD504" s="73" t="str">
        <f t="shared" si="150"/>
        <v/>
      </c>
      <c r="AE504" s="73" t="str">
        <f t="shared" si="151"/>
        <v/>
      </c>
      <c r="AF504" s="73" t="str">
        <f t="shared" si="152"/>
        <v/>
      </c>
      <c r="AG504" s="73" t="str">
        <f t="shared" si="153"/>
        <v/>
      </c>
      <c r="AH504" s="73" t="str">
        <f t="shared" si="154"/>
        <v/>
      </c>
      <c r="AI504" s="73" t="str">
        <f t="shared" si="155"/>
        <v/>
      </c>
      <c r="AJ504" s="73" t="str">
        <f t="shared" si="156"/>
        <v/>
      </c>
      <c r="AK504" s="73" t="str">
        <f t="shared" si="157"/>
        <v/>
      </c>
      <c r="AL504" s="73" t="str">
        <f t="shared" si="158"/>
        <v/>
      </c>
      <c r="AM504" s="73" t="str">
        <f t="shared" si="159"/>
        <v/>
      </c>
      <c r="AN504" s="73" t="str">
        <f t="shared" si="160"/>
        <v/>
      </c>
      <c r="AO504" s="73" t="str">
        <f t="shared" si="161"/>
        <v/>
      </c>
      <c r="AP504" s="73" t="str">
        <f t="shared" si="162"/>
        <v/>
      </c>
      <c r="AQ504" s="73" t="str">
        <f t="shared" si="163"/>
        <v/>
      </c>
      <c r="AR504" s="73" t="str">
        <f t="shared" si="164"/>
        <v/>
      </c>
      <c r="AS504" s="73" t="str">
        <f t="shared" si="165"/>
        <v/>
      </c>
      <c r="AT504" s="73" t="str">
        <f t="shared" si="166"/>
        <v/>
      </c>
      <c r="AU504" s="73" t="str">
        <f t="shared" si="167"/>
        <v/>
      </c>
      <c r="AV504" s="73" t="str">
        <f t="shared" si="168"/>
        <v/>
      </c>
    </row>
    <row r="505" spans="1:48" ht="20" customHeight="1">
      <c r="A505" s="85">
        <v>499</v>
      </c>
      <c r="B505" s="75" t="str">
        <f>IF(Data!B505:$B$1006&lt;&gt;"",Data!B505,"")</f>
        <v/>
      </c>
      <c r="C505" s="75" t="str">
        <f>IF(Data!$B505:C$1006&lt;&gt;"",Data!C505,"")</f>
        <v/>
      </c>
      <c r="D505" s="75" t="str">
        <f>IF(Data!$B505:D$1006&lt;&gt;"",Data!D505,"")</f>
        <v/>
      </c>
      <c r="E505" s="75" t="str">
        <f>IF(Data!$B505:E$1006&lt;&gt;"",Data!E505,"")</f>
        <v/>
      </c>
      <c r="F505" s="75" t="str">
        <f>IF(Data!$B505:F$1006&lt;&gt;"",Data!F505,"")</f>
        <v/>
      </c>
      <c r="G505" s="75" t="str">
        <f>IF(Data!$B505:G$1006&lt;&gt;"",Data!G505,"")</f>
        <v/>
      </c>
      <c r="H505" s="75" t="str">
        <f>IF(Data!$B505:H$1006&lt;&gt;"",Data!H505,"")</f>
        <v/>
      </c>
      <c r="I505" s="75" t="str">
        <f>IF(Data!$B505:I$1006&lt;&gt;"",Data!I505,"")</f>
        <v/>
      </c>
      <c r="J505" s="75" t="str">
        <f>IF(Data!$B505:J$1006&lt;&gt;"",Data!J505,"")</f>
        <v/>
      </c>
      <c r="K505" s="75" t="str">
        <f>IF(Data!$B505:K$1006&lt;&gt;"",Data!K505,"")</f>
        <v/>
      </c>
      <c r="L505" s="75" t="str">
        <f>IF(Data!$B505:L$1006&lt;&gt;"",Data!L505,"")</f>
        <v/>
      </c>
      <c r="M505" s="75" t="str">
        <f>IF(Data!$B505:M$1006&lt;&gt;"",Data!M505,"")</f>
        <v/>
      </c>
      <c r="N505" s="75" t="str">
        <f>IF(Data!$B505:N$1006&lt;&gt;"",Data!N505,"")</f>
        <v/>
      </c>
      <c r="O505" s="75" t="str">
        <f>IF(Data!$B505:O$1006&lt;&gt;"",Data!O505,"")</f>
        <v/>
      </c>
      <c r="P505" s="75" t="str">
        <f>IF(Data!$B505:P$1006&lt;&gt;"",Data!P505,"")</f>
        <v/>
      </c>
      <c r="Q505" s="75" t="str">
        <f>IF(Data!$B505:Q$1006&lt;&gt;"",Data!Q505,"")</f>
        <v/>
      </c>
      <c r="R505" s="75" t="str">
        <f>IF(Data!$B505:R$1006&lt;&gt;"",Data!R505,"")</f>
        <v/>
      </c>
      <c r="S505" s="75" t="str">
        <f>IF(Data!$B505:S$1006&lt;&gt;"",Data!S505,"")</f>
        <v/>
      </c>
      <c r="T505" s="75" t="str">
        <f>IF(Data!$B505:T$1006&lt;&gt;"",Data!T505,"")</f>
        <v/>
      </c>
      <c r="U505" s="75" t="str">
        <f>IF(Data!$B505:U$1006&lt;&gt;"",Data!U505,"")</f>
        <v/>
      </c>
      <c r="AB505" s="73">
        <f t="shared" si="148"/>
        <v>0</v>
      </c>
      <c r="AC505" s="73" t="str">
        <f t="shared" si="149"/>
        <v/>
      </c>
      <c r="AD505" s="73" t="str">
        <f t="shared" si="150"/>
        <v/>
      </c>
      <c r="AE505" s="73" t="str">
        <f t="shared" si="151"/>
        <v/>
      </c>
      <c r="AF505" s="73" t="str">
        <f t="shared" si="152"/>
        <v/>
      </c>
      <c r="AG505" s="73" t="str">
        <f t="shared" si="153"/>
        <v/>
      </c>
      <c r="AH505" s="73" t="str">
        <f t="shared" si="154"/>
        <v/>
      </c>
      <c r="AI505" s="73" t="str">
        <f t="shared" si="155"/>
        <v/>
      </c>
      <c r="AJ505" s="73" t="str">
        <f t="shared" si="156"/>
        <v/>
      </c>
      <c r="AK505" s="73" t="str">
        <f t="shared" si="157"/>
        <v/>
      </c>
      <c r="AL505" s="73" t="str">
        <f t="shared" si="158"/>
        <v/>
      </c>
      <c r="AM505" s="73" t="str">
        <f t="shared" si="159"/>
        <v/>
      </c>
      <c r="AN505" s="73" t="str">
        <f t="shared" si="160"/>
        <v/>
      </c>
      <c r="AO505" s="73" t="str">
        <f t="shared" si="161"/>
        <v/>
      </c>
      <c r="AP505" s="73" t="str">
        <f t="shared" si="162"/>
        <v/>
      </c>
      <c r="AQ505" s="73" t="str">
        <f t="shared" si="163"/>
        <v/>
      </c>
      <c r="AR505" s="73" t="str">
        <f t="shared" si="164"/>
        <v/>
      </c>
      <c r="AS505" s="73" t="str">
        <f t="shared" si="165"/>
        <v/>
      </c>
      <c r="AT505" s="73" t="str">
        <f t="shared" si="166"/>
        <v/>
      </c>
      <c r="AU505" s="73" t="str">
        <f t="shared" si="167"/>
        <v/>
      </c>
      <c r="AV505" s="73" t="str">
        <f t="shared" si="168"/>
        <v/>
      </c>
    </row>
    <row r="506" spans="1:48" ht="20" customHeight="1">
      <c r="A506" s="85">
        <v>500</v>
      </c>
      <c r="B506" s="75" t="str">
        <f>IF(Data!B506:$B$1006&lt;&gt;"",Data!B506,"")</f>
        <v/>
      </c>
      <c r="C506" s="75" t="str">
        <f>IF(Data!$B506:C$1006&lt;&gt;"",Data!C506,"")</f>
        <v/>
      </c>
      <c r="D506" s="75" t="str">
        <f>IF(Data!$B506:D$1006&lt;&gt;"",Data!D506,"")</f>
        <v/>
      </c>
      <c r="E506" s="75" t="str">
        <f>IF(Data!$B506:E$1006&lt;&gt;"",Data!E506,"")</f>
        <v/>
      </c>
      <c r="F506" s="75" t="str">
        <f>IF(Data!$B506:F$1006&lt;&gt;"",Data!F506,"")</f>
        <v/>
      </c>
      <c r="G506" s="75" t="str">
        <f>IF(Data!$B506:G$1006&lt;&gt;"",Data!G506,"")</f>
        <v/>
      </c>
      <c r="H506" s="75" t="str">
        <f>IF(Data!$B506:H$1006&lt;&gt;"",Data!H506,"")</f>
        <v/>
      </c>
      <c r="I506" s="75" t="str">
        <f>IF(Data!$B506:I$1006&lt;&gt;"",Data!I506,"")</f>
        <v/>
      </c>
      <c r="J506" s="75" t="str">
        <f>IF(Data!$B506:J$1006&lt;&gt;"",Data!J506,"")</f>
        <v/>
      </c>
      <c r="K506" s="75" t="str">
        <f>IF(Data!$B506:K$1006&lt;&gt;"",Data!K506,"")</f>
        <v/>
      </c>
      <c r="L506" s="75" t="str">
        <f>IF(Data!$B506:L$1006&lt;&gt;"",Data!L506,"")</f>
        <v/>
      </c>
      <c r="M506" s="75" t="str">
        <f>IF(Data!$B506:M$1006&lt;&gt;"",Data!M506,"")</f>
        <v/>
      </c>
      <c r="N506" s="75" t="str">
        <f>IF(Data!$B506:N$1006&lt;&gt;"",Data!N506,"")</f>
        <v/>
      </c>
      <c r="O506" s="75" t="str">
        <f>IF(Data!$B506:O$1006&lt;&gt;"",Data!O506,"")</f>
        <v/>
      </c>
      <c r="P506" s="75" t="str">
        <f>IF(Data!$B506:P$1006&lt;&gt;"",Data!P506,"")</f>
        <v/>
      </c>
      <c r="Q506" s="75" t="str">
        <f>IF(Data!$B506:Q$1006&lt;&gt;"",Data!Q506,"")</f>
        <v/>
      </c>
      <c r="R506" s="75" t="str">
        <f>IF(Data!$B506:R$1006&lt;&gt;"",Data!R506,"")</f>
        <v/>
      </c>
      <c r="S506" s="75" t="str">
        <f>IF(Data!$B506:S$1006&lt;&gt;"",Data!S506,"")</f>
        <v/>
      </c>
      <c r="T506" s="75" t="str">
        <f>IF(Data!$B506:T$1006&lt;&gt;"",Data!T506,"")</f>
        <v/>
      </c>
      <c r="U506" s="75" t="str">
        <f>IF(Data!$B506:U$1006&lt;&gt;"",Data!U506,"")</f>
        <v/>
      </c>
      <c r="AB506" s="73">
        <f t="shared" si="148"/>
        <v>0</v>
      </c>
      <c r="AC506" s="73" t="str">
        <f t="shared" si="149"/>
        <v/>
      </c>
      <c r="AD506" s="73" t="str">
        <f t="shared" si="150"/>
        <v/>
      </c>
      <c r="AE506" s="73" t="str">
        <f t="shared" si="151"/>
        <v/>
      </c>
      <c r="AF506" s="73" t="str">
        <f t="shared" si="152"/>
        <v/>
      </c>
      <c r="AG506" s="73" t="str">
        <f t="shared" si="153"/>
        <v/>
      </c>
      <c r="AH506" s="73" t="str">
        <f t="shared" si="154"/>
        <v/>
      </c>
      <c r="AI506" s="73" t="str">
        <f t="shared" si="155"/>
        <v/>
      </c>
      <c r="AJ506" s="73" t="str">
        <f t="shared" si="156"/>
        <v/>
      </c>
      <c r="AK506" s="73" t="str">
        <f t="shared" si="157"/>
        <v/>
      </c>
      <c r="AL506" s="73" t="str">
        <f t="shared" si="158"/>
        <v/>
      </c>
      <c r="AM506" s="73" t="str">
        <f t="shared" si="159"/>
        <v/>
      </c>
      <c r="AN506" s="73" t="str">
        <f t="shared" si="160"/>
        <v/>
      </c>
      <c r="AO506" s="73" t="str">
        <f t="shared" si="161"/>
        <v/>
      </c>
      <c r="AP506" s="73" t="str">
        <f t="shared" si="162"/>
        <v/>
      </c>
      <c r="AQ506" s="73" t="str">
        <f t="shared" si="163"/>
        <v/>
      </c>
      <c r="AR506" s="73" t="str">
        <f t="shared" si="164"/>
        <v/>
      </c>
      <c r="AS506" s="73" t="str">
        <f t="shared" si="165"/>
        <v/>
      </c>
      <c r="AT506" s="73" t="str">
        <f t="shared" si="166"/>
        <v/>
      </c>
      <c r="AU506" s="73" t="str">
        <f t="shared" si="167"/>
        <v/>
      </c>
      <c r="AV506" s="73" t="str">
        <f t="shared" si="168"/>
        <v/>
      </c>
    </row>
    <row r="507" spans="1:48" ht="20" customHeight="1">
      <c r="A507" s="85">
        <v>501</v>
      </c>
      <c r="B507" s="75" t="str">
        <f>IF(Data!B507:$B$1006&lt;&gt;"",Data!B507,"")</f>
        <v/>
      </c>
      <c r="C507" s="75" t="str">
        <f>IF(Data!$B507:C$1006&lt;&gt;"",Data!C507,"")</f>
        <v/>
      </c>
      <c r="D507" s="75" t="str">
        <f>IF(Data!$B507:D$1006&lt;&gt;"",Data!D507,"")</f>
        <v/>
      </c>
      <c r="E507" s="75" t="str">
        <f>IF(Data!$B507:E$1006&lt;&gt;"",Data!E507,"")</f>
        <v/>
      </c>
      <c r="F507" s="75" t="str">
        <f>IF(Data!$B507:F$1006&lt;&gt;"",Data!F507,"")</f>
        <v/>
      </c>
      <c r="G507" s="75" t="str">
        <f>IF(Data!$B507:G$1006&lt;&gt;"",Data!G507,"")</f>
        <v/>
      </c>
      <c r="H507" s="75" t="str">
        <f>IF(Data!$B507:H$1006&lt;&gt;"",Data!H507,"")</f>
        <v/>
      </c>
      <c r="I507" s="75" t="str">
        <f>IF(Data!$B507:I$1006&lt;&gt;"",Data!I507,"")</f>
        <v/>
      </c>
      <c r="J507" s="75" t="str">
        <f>IF(Data!$B507:J$1006&lt;&gt;"",Data!J507,"")</f>
        <v/>
      </c>
      <c r="K507" s="75" t="str">
        <f>IF(Data!$B507:K$1006&lt;&gt;"",Data!K507,"")</f>
        <v/>
      </c>
      <c r="L507" s="75" t="str">
        <f>IF(Data!$B507:L$1006&lt;&gt;"",Data!L507,"")</f>
        <v/>
      </c>
      <c r="M507" s="75" t="str">
        <f>IF(Data!$B507:M$1006&lt;&gt;"",Data!M507,"")</f>
        <v/>
      </c>
      <c r="N507" s="75" t="str">
        <f>IF(Data!$B507:N$1006&lt;&gt;"",Data!N507,"")</f>
        <v/>
      </c>
      <c r="O507" s="75" t="str">
        <f>IF(Data!$B507:O$1006&lt;&gt;"",Data!O507,"")</f>
        <v/>
      </c>
      <c r="P507" s="75" t="str">
        <f>IF(Data!$B507:P$1006&lt;&gt;"",Data!P507,"")</f>
        <v/>
      </c>
      <c r="Q507" s="75" t="str">
        <f>IF(Data!$B507:Q$1006&lt;&gt;"",Data!Q507,"")</f>
        <v/>
      </c>
      <c r="R507" s="75" t="str">
        <f>IF(Data!$B507:R$1006&lt;&gt;"",Data!R507,"")</f>
        <v/>
      </c>
      <c r="S507" s="75" t="str">
        <f>IF(Data!$B507:S$1006&lt;&gt;"",Data!S507,"")</f>
        <v/>
      </c>
      <c r="T507" s="75" t="str">
        <f>IF(Data!$B507:T$1006&lt;&gt;"",Data!T507,"")</f>
        <v/>
      </c>
      <c r="U507" s="75" t="str">
        <f>IF(Data!$B507:U$1006&lt;&gt;"",Data!U507,"")</f>
        <v/>
      </c>
      <c r="AB507" s="73">
        <f t="shared" si="148"/>
        <v>0</v>
      </c>
      <c r="AC507" s="73" t="str">
        <f t="shared" si="149"/>
        <v/>
      </c>
      <c r="AD507" s="73" t="str">
        <f t="shared" si="150"/>
        <v/>
      </c>
      <c r="AE507" s="73" t="str">
        <f t="shared" si="151"/>
        <v/>
      </c>
      <c r="AF507" s="73" t="str">
        <f t="shared" si="152"/>
        <v/>
      </c>
      <c r="AG507" s="73" t="str">
        <f t="shared" si="153"/>
        <v/>
      </c>
      <c r="AH507" s="73" t="str">
        <f t="shared" si="154"/>
        <v/>
      </c>
      <c r="AI507" s="73" t="str">
        <f t="shared" si="155"/>
        <v/>
      </c>
      <c r="AJ507" s="73" t="str">
        <f t="shared" si="156"/>
        <v/>
      </c>
      <c r="AK507" s="73" t="str">
        <f t="shared" si="157"/>
        <v/>
      </c>
      <c r="AL507" s="73" t="str">
        <f t="shared" si="158"/>
        <v/>
      </c>
      <c r="AM507" s="73" t="str">
        <f t="shared" si="159"/>
        <v/>
      </c>
      <c r="AN507" s="73" t="str">
        <f t="shared" si="160"/>
        <v/>
      </c>
      <c r="AO507" s="73" t="str">
        <f t="shared" si="161"/>
        <v/>
      </c>
      <c r="AP507" s="73" t="str">
        <f t="shared" si="162"/>
        <v/>
      </c>
      <c r="AQ507" s="73" t="str">
        <f t="shared" si="163"/>
        <v/>
      </c>
      <c r="AR507" s="73" t="str">
        <f t="shared" si="164"/>
        <v/>
      </c>
      <c r="AS507" s="73" t="str">
        <f t="shared" si="165"/>
        <v/>
      </c>
      <c r="AT507" s="73" t="str">
        <f t="shared" si="166"/>
        <v/>
      </c>
      <c r="AU507" s="73" t="str">
        <f t="shared" si="167"/>
        <v/>
      </c>
      <c r="AV507" s="73" t="str">
        <f t="shared" si="168"/>
        <v/>
      </c>
    </row>
    <row r="508" spans="1:48" ht="20" customHeight="1">
      <c r="A508" s="85">
        <v>502</v>
      </c>
      <c r="B508" s="75" t="str">
        <f>IF(Data!B508:$B$1006&lt;&gt;"",Data!B508,"")</f>
        <v/>
      </c>
      <c r="C508" s="75" t="str">
        <f>IF(Data!$B508:C$1006&lt;&gt;"",Data!C508,"")</f>
        <v/>
      </c>
      <c r="D508" s="75" t="str">
        <f>IF(Data!$B508:D$1006&lt;&gt;"",Data!D508,"")</f>
        <v/>
      </c>
      <c r="E508" s="75" t="str">
        <f>IF(Data!$B508:E$1006&lt;&gt;"",Data!E508,"")</f>
        <v/>
      </c>
      <c r="F508" s="75" t="str">
        <f>IF(Data!$B508:F$1006&lt;&gt;"",Data!F508,"")</f>
        <v/>
      </c>
      <c r="G508" s="75" t="str">
        <f>IF(Data!$B508:G$1006&lt;&gt;"",Data!G508,"")</f>
        <v/>
      </c>
      <c r="H508" s="75" t="str">
        <f>IF(Data!$B508:H$1006&lt;&gt;"",Data!H508,"")</f>
        <v/>
      </c>
      <c r="I508" s="75" t="str">
        <f>IF(Data!$B508:I$1006&lt;&gt;"",Data!I508,"")</f>
        <v/>
      </c>
      <c r="J508" s="75" t="str">
        <f>IF(Data!$B508:J$1006&lt;&gt;"",Data!J508,"")</f>
        <v/>
      </c>
      <c r="K508" s="75" t="str">
        <f>IF(Data!$B508:K$1006&lt;&gt;"",Data!K508,"")</f>
        <v/>
      </c>
      <c r="L508" s="75" t="str">
        <f>IF(Data!$B508:L$1006&lt;&gt;"",Data!L508,"")</f>
        <v/>
      </c>
      <c r="M508" s="75" t="str">
        <f>IF(Data!$B508:M$1006&lt;&gt;"",Data!M508,"")</f>
        <v/>
      </c>
      <c r="N508" s="75" t="str">
        <f>IF(Data!$B508:N$1006&lt;&gt;"",Data!N508,"")</f>
        <v/>
      </c>
      <c r="O508" s="75" t="str">
        <f>IF(Data!$B508:O$1006&lt;&gt;"",Data!O508,"")</f>
        <v/>
      </c>
      <c r="P508" s="75" t="str">
        <f>IF(Data!$B508:P$1006&lt;&gt;"",Data!P508,"")</f>
        <v/>
      </c>
      <c r="Q508" s="75" t="str">
        <f>IF(Data!$B508:Q$1006&lt;&gt;"",Data!Q508,"")</f>
        <v/>
      </c>
      <c r="R508" s="75" t="str">
        <f>IF(Data!$B508:R$1006&lt;&gt;"",Data!R508,"")</f>
        <v/>
      </c>
      <c r="S508" s="75" t="str">
        <f>IF(Data!$B508:S$1006&lt;&gt;"",Data!S508,"")</f>
        <v/>
      </c>
      <c r="T508" s="75" t="str">
        <f>IF(Data!$B508:T$1006&lt;&gt;"",Data!T508,"")</f>
        <v/>
      </c>
      <c r="U508" s="75" t="str">
        <f>IF(Data!$B508:U$1006&lt;&gt;"",Data!U508,"")</f>
        <v/>
      </c>
      <c r="AB508" s="73">
        <f t="shared" si="148"/>
        <v>0</v>
      </c>
      <c r="AC508" s="73" t="str">
        <f t="shared" si="149"/>
        <v/>
      </c>
      <c r="AD508" s="73" t="str">
        <f t="shared" si="150"/>
        <v/>
      </c>
      <c r="AE508" s="73" t="str">
        <f t="shared" si="151"/>
        <v/>
      </c>
      <c r="AF508" s="73" t="str">
        <f t="shared" si="152"/>
        <v/>
      </c>
      <c r="AG508" s="73" t="str">
        <f t="shared" si="153"/>
        <v/>
      </c>
      <c r="AH508" s="73" t="str">
        <f t="shared" si="154"/>
        <v/>
      </c>
      <c r="AI508" s="73" t="str">
        <f t="shared" si="155"/>
        <v/>
      </c>
      <c r="AJ508" s="73" t="str">
        <f t="shared" si="156"/>
        <v/>
      </c>
      <c r="AK508" s="73" t="str">
        <f t="shared" si="157"/>
        <v/>
      </c>
      <c r="AL508" s="73" t="str">
        <f t="shared" si="158"/>
        <v/>
      </c>
      <c r="AM508" s="73" t="str">
        <f t="shared" si="159"/>
        <v/>
      </c>
      <c r="AN508" s="73" t="str">
        <f t="shared" si="160"/>
        <v/>
      </c>
      <c r="AO508" s="73" t="str">
        <f t="shared" si="161"/>
        <v/>
      </c>
      <c r="AP508" s="73" t="str">
        <f t="shared" si="162"/>
        <v/>
      </c>
      <c r="AQ508" s="73" t="str">
        <f t="shared" si="163"/>
        <v/>
      </c>
      <c r="AR508" s="73" t="str">
        <f t="shared" si="164"/>
        <v/>
      </c>
      <c r="AS508" s="73" t="str">
        <f t="shared" si="165"/>
        <v/>
      </c>
      <c r="AT508" s="73" t="str">
        <f t="shared" si="166"/>
        <v/>
      </c>
      <c r="AU508" s="73" t="str">
        <f t="shared" si="167"/>
        <v/>
      </c>
      <c r="AV508" s="73" t="str">
        <f t="shared" si="168"/>
        <v/>
      </c>
    </row>
    <row r="509" spans="1:48" ht="20" customHeight="1">
      <c r="A509" s="85">
        <v>503</v>
      </c>
      <c r="B509" s="75" t="str">
        <f>IF(Data!B509:$B$1006&lt;&gt;"",Data!B509,"")</f>
        <v/>
      </c>
      <c r="C509" s="75" t="str">
        <f>IF(Data!$B509:C$1006&lt;&gt;"",Data!C509,"")</f>
        <v/>
      </c>
      <c r="D509" s="75" t="str">
        <f>IF(Data!$B509:D$1006&lt;&gt;"",Data!D509,"")</f>
        <v/>
      </c>
      <c r="E509" s="75" t="str">
        <f>IF(Data!$B509:E$1006&lt;&gt;"",Data!E509,"")</f>
        <v/>
      </c>
      <c r="F509" s="75" t="str">
        <f>IF(Data!$B509:F$1006&lt;&gt;"",Data!F509,"")</f>
        <v/>
      </c>
      <c r="G509" s="75" t="str">
        <f>IF(Data!$B509:G$1006&lt;&gt;"",Data!G509,"")</f>
        <v/>
      </c>
      <c r="H509" s="75" t="str">
        <f>IF(Data!$B509:H$1006&lt;&gt;"",Data!H509,"")</f>
        <v/>
      </c>
      <c r="I509" s="75" t="str">
        <f>IF(Data!$B509:I$1006&lt;&gt;"",Data!I509,"")</f>
        <v/>
      </c>
      <c r="J509" s="75" t="str">
        <f>IF(Data!$B509:J$1006&lt;&gt;"",Data!J509,"")</f>
        <v/>
      </c>
      <c r="K509" s="75" t="str">
        <f>IF(Data!$B509:K$1006&lt;&gt;"",Data!K509,"")</f>
        <v/>
      </c>
      <c r="L509" s="75" t="str">
        <f>IF(Data!$B509:L$1006&lt;&gt;"",Data!L509,"")</f>
        <v/>
      </c>
      <c r="M509" s="75" t="str">
        <f>IF(Data!$B509:M$1006&lt;&gt;"",Data!M509,"")</f>
        <v/>
      </c>
      <c r="N509" s="75" t="str">
        <f>IF(Data!$B509:N$1006&lt;&gt;"",Data!N509,"")</f>
        <v/>
      </c>
      <c r="O509" s="75" t="str">
        <f>IF(Data!$B509:O$1006&lt;&gt;"",Data!O509,"")</f>
        <v/>
      </c>
      <c r="P509" s="75" t="str">
        <f>IF(Data!$B509:P$1006&lt;&gt;"",Data!P509,"")</f>
        <v/>
      </c>
      <c r="Q509" s="75" t="str">
        <f>IF(Data!$B509:Q$1006&lt;&gt;"",Data!Q509,"")</f>
        <v/>
      </c>
      <c r="R509" s="75" t="str">
        <f>IF(Data!$B509:R$1006&lt;&gt;"",Data!R509,"")</f>
        <v/>
      </c>
      <c r="S509" s="75" t="str">
        <f>IF(Data!$B509:S$1006&lt;&gt;"",Data!S509,"")</f>
        <v/>
      </c>
      <c r="T509" s="75" t="str">
        <f>IF(Data!$B509:T$1006&lt;&gt;"",Data!T509,"")</f>
        <v/>
      </c>
      <c r="U509" s="75" t="str">
        <f>IF(Data!$B509:U$1006&lt;&gt;"",Data!U509,"")</f>
        <v/>
      </c>
      <c r="AB509" s="73">
        <f>IFERROR(IF(ISBLANK(B509),"",SUM(B509:U509)),"")</f>
        <v>0</v>
      </c>
      <c r="AC509" s="73" t="str">
        <f t="shared" si="149"/>
        <v/>
      </c>
      <c r="AD509" s="73" t="str">
        <f t="shared" si="150"/>
        <v/>
      </c>
      <c r="AE509" s="73" t="str">
        <f t="shared" si="151"/>
        <v/>
      </c>
      <c r="AF509" s="73" t="str">
        <f t="shared" si="152"/>
        <v/>
      </c>
      <c r="AG509" s="73" t="str">
        <f t="shared" si="153"/>
        <v/>
      </c>
      <c r="AH509" s="73" t="str">
        <f t="shared" si="154"/>
        <v/>
      </c>
      <c r="AI509" s="73" t="str">
        <f t="shared" si="155"/>
        <v/>
      </c>
      <c r="AJ509" s="73" t="str">
        <f t="shared" si="156"/>
        <v/>
      </c>
      <c r="AK509" s="73" t="str">
        <f t="shared" si="157"/>
        <v/>
      </c>
      <c r="AL509" s="73" t="str">
        <f t="shared" si="158"/>
        <v/>
      </c>
      <c r="AM509" s="73" t="str">
        <f t="shared" si="159"/>
        <v/>
      </c>
      <c r="AN509" s="73" t="str">
        <f t="shared" si="160"/>
        <v/>
      </c>
      <c r="AO509" s="73" t="str">
        <f t="shared" si="161"/>
        <v/>
      </c>
      <c r="AP509" s="73" t="str">
        <f t="shared" si="162"/>
        <v/>
      </c>
      <c r="AQ509" s="73" t="str">
        <f t="shared" si="163"/>
        <v/>
      </c>
      <c r="AR509" s="73" t="str">
        <f t="shared" si="164"/>
        <v/>
      </c>
      <c r="AS509" s="73" t="str">
        <f t="shared" si="165"/>
        <v/>
      </c>
      <c r="AT509" s="73" t="str">
        <f t="shared" si="166"/>
        <v/>
      </c>
      <c r="AU509" s="73" t="str">
        <f t="shared" si="167"/>
        <v/>
      </c>
      <c r="AV509" s="73" t="str">
        <f t="shared" si="168"/>
        <v/>
      </c>
    </row>
    <row r="510" spans="1:48" ht="20" customHeight="1">
      <c r="A510" s="85">
        <v>504</v>
      </c>
      <c r="B510" s="75" t="str">
        <f>IF(Data!B510:$B$1006&lt;&gt;"",Data!B510,"")</f>
        <v/>
      </c>
      <c r="C510" s="75" t="str">
        <f>IF(Data!$B510:C$1006&lt;&gt;"",Data!C510,"")</f>
        <v/>
      </c>
      <c r="D510" s="75" t="str">
        <f>IF(Data!$B510:D$1006&lt;&gt;"",Data!D510,"")</f>
        <v/>
      </c>
      <c r="E510" s="75" t="str">
        <f>IF(Data!$B510:E$1006&lt;&gt;"",Data!E510,"")</f>
        <v/>
      </c>
      <c r="F510" s="75" t="str">
        <f>IF(Data!$B510:F$1006&lt;&gt;"",Data!F510,"")</f>
        <v/>
      </c>
      <c r="G510" s="75" t="str">
        <f>IF(Data!$B510:G$1006&lt;&gt;"",Data!G510,"")</f>
        <v/>
      </c>
      <c r="H510" s="75" t="str">
        <f>IF(Data!$B510:H$1006&lt;&gt;"",Data!H510,"")</f>
        <v/>
      </c>
      <c r="I510" s="75" t="str">
        <f>IF(Data!$B510:I$1006&lt;&gt;"",Data!I510,"")</f>
        <v/>
      </c>
      <c r="J510" s="75" t="str">
        <f>IF(Data!$B510:J$1006&lt;&gt;"",Data!J510,"")</f>
        <v/>
      </c>
      <c r="K510" s="75" t="str">
        <f>IF(Data!$B510:K$1006&lt;&gt;"",Data!K510,"")</f>
        <v/>
      </c>
      <c r="L510" s="75" t="str">
        <f>IF(Data!$B510:L$1006&lt;&gt;"",Data!L510,"")</f>
        <v/>
      </c>
      <c r="M510" s="75" t="str">
        <f>IF(Data!$B510:M$1006&lt;&gt;"",Data!M510,"")</f>
        <v/>
      </c>
      <c r="N510" s="75" t="str">
        <f>IF(Data!$B510:N$1006&lt;&gt;"",Data!N510,"")</f>
        <v/>
      </c>
      <c r="O510" s="75" t="str">
        <f>IF(Data!$B510:O$1006&lt;&gt;"",Data!O510,"")</f>
        <v/>
      </c>
      <c r="P510" s="75" t="str">
        <f>IF(Data!$B510:P$1006&lt;&gt;"",Data!P510,"")</f>
        <v/>
      </c>
      <c r="Q510" s="75" t="str">
        <f>IF(Data!$B510:Q$1006&lt;&gt;"",Data!Q510,"")</f>
        <v/>
      </c>
      <c r="R510" s="75" t="str">
        <f>IF(Data!$B510:R$1006&lt;&gt;"",Data!R510,"")</f>
        <v/>
      </c>
      <c r="S510" s="75" t="str">
        <f>IF(Data!$B510:S$1006&lt;&gt;"",Data!S510,"")</f>
        <v/>
      </c>
      <c r="T510" s="75" t="str">
        <f>IF(Data!$B510:T$1006&lt;&gt;"",Data!T510,"")</f>
        <v/>
      </c>
      <c r="U510" s="75" t="str">
        <f>IF(Data!$B510:U$1006&lt;&gt;"",Data!U510,"")</f>
        <v/>
      </c>
      <c r="AB510" s="73">
        <f t="shared" ref="AB510:AB573" si="169">IFERROR(IF(ISBLANK(B510),"",SUM(B510:U510)),"")</f>
        <v>0</v>
      </c>
      <c r="AC510" s="73" t="str">
        <f t="shared" si="149"/>
        <v/>
      </c>
      <c r="AD510" s="73" t="str">
        <f t="shared" si="150"/>
        <v/>
      </c>
      <c r="AE510" s="73" t="str">
        <f t="shared" si="151"/>
        <v/>
      </c>
      <c r="AF510" s="73" t="str">
        <f t="shared" si="152"/>
        <v/>
      </c>
      <c r="AG510" s="73" t="str">
        <f t="shared" si="153"/>
        <v/>
      </c>
      <c r="AH510" s="73" t="str">
        <f t="shared" si="154"/>
        <v/>
      </c>
      <c r="AI510" s="73" t="str">
        <f t="shared" si="155"/>
        <v/>
      </c>
      <c r="AJ510" s="73" t="str">
        <f t="shared" si="156"/>
        <v/>
      </c>
      <c r="AK510" s="73" t="str">
        <f t="shared" si="157"/>
        <v/>
      </c>
      <c r="AL510" s="73" t="str">
        <f t="shared" si="158"/>
        <v/>
      </c>
      <c r="AM510" s="73" t="str">
        <f t="shared" si="159"/>
        <v/>
      </c>
      <c r="AN510" s="73" t="str">
        <f t="shared" si="160"/>
        <v/>
      </c>
      <c r="AO510" s="73" t="str">
        <f t="shared" si="161"/>
        <v/>
      </c>
      <c r="AP510" s="73" t="str">
        <f t="shared" si="162"/>
        <v/>
      </c>
      <c r="AQ510" s="73" t="str">
        <f t="shared" si="163"/>
        <v/>
      </c>
      <c r="AR510" s="73" t="str">
        <f t="shared" si="164"/>
        <v/>
      </c>
      <c r="AS510" s="73" t="str">
        <f t="shared" si="165"/>
        <v/>
      </c>
      <c r="AT510" s="73" t="str">
        <f t="shared" si="166"/>
        <v/>
      </c>
      <c r="AU510" s="73" t="str">
        <f t="shared" si="167"/>
        <v/>
      </c>
      <c r="AV510" s="73" t="str">
        <f t="shared" si="168"/>
        <v/>
      </c>
    </row>
    <row r="511" spans="1:48" ht="20" customHeight="1">
      <c r="A511" s="85">
        <v>505</v>
      </c>
      <c r="B511" s="75" t="str">
        <f>IF(Data!B511:$B$1006&lt;&gt;"",Data!B511,"")</f>
        <v/>
      </c>
      <c r="C511" s="75" t="str">
        <f>IF(Data!$B511:C$1006&lt;&gt;"",Data!C511,"")</f>
        <v/>
      </c>
      <c r="D511" s="75" t="str">
        <f>IF(Data!$B511:D$1006&lt;&gt;"",Data!D511,"")</f>
        <v/>
      </c>
      <c r="E511" s="75" t="str">
        <f>IF(Data!$B511:E$1006&lt;&gt;"",Data!E511,"")</f>
        <v/>
      </c>
      <c r="F511" s="75" t="str">
        <f>IF(Data!$B511:F$1006&lt;&gt;"",Data!F511,"")</f>
        <v/>
      </c>
      <c r="G511" s="75" t="str">
        <f>IF(Data!$B511:G$1006&lt;&gt;"",Data!G511,"")</f>
        <v/>
      </c>
      <c r="H511" s="75" t="str">
        <f>IF(Data!$B511:H$1006&lt;&gt;"",Data!H511,"")</f>
        <v/>
      </c>
      <c r="I511" s="75" t="str">
        <f>IF(Data!$B511:I$1006&lt;&gt;"",Data!I511,"")</f>
        <v/>
      </c>
      <c r="J511" s="75" t="str">
        <f>IF(Data!$B511:J$1006&lt;&gt;"",Data!J511,"")</f>
        <v/>
      </c>
      <c r="K511" s="75" t="str">
        <f>IF(Data!$B511:K$1006&lt;&gt;"",Data!K511,"")</f>
        <v/>
      </c>
      <c r="L511" s="75" t="str">
        <f>IF(Data!$B511:L$1006&lt;&gt;"",Data!L511,"")</f>
        <v/>
      </c>
      <c r="M511" s="75" t="str">
        <f>IF(Data!$B511:M$1006&lt;&gt;"",Data!M511,"")</f>
        <v/>
      </c>
      <c r="N511" s="75" t="str">
        <f>IF(Data!$B511:N$1006&lt;&gt;"",Data!N511,"")</f>
        <v/>
      </c>
      <c r="O511" s="75" t="str">
        <f>IF(Data!$B511:O$1006&lt;&gt;"",Data!O511,"")</f>
        <v/>
      </c>
      <c r="P511" s="75" t="str">
        <f>IF(Data!$B511:P$1006&lt;&gt;"",Data!P511,"")</f>
        <v/>
      </c>
      <c r="Q511" s="75" t="str">
        <f>IF(Data!$B511:Q$1006&lt;&gt;"",Data!Q511,"")</f>
        <v/>
      </c>
      <c r="R511" s="75" t="str">
        <f>IF(Data!$B511:R$1006&lt;&gt;"",Data!R511,"")</f>
        <v/>
      </c>
      <c r="S511" s="75" t="str">
        <f>IF(Data!$B511:S$1006&lt;&gt;"",Data!S511,"")</f>
        <v/>
      </c>
      <c r="T511" s="75" t="str">
        <f>IF(Data!$B511:T$1006&lt;&gt;"",Data!T511,"")</f>
        <v/>
      </c>
      <c r="U511" s="75" t="str">
        <f>IF(Data!$B511:U$1006&lt;&gt;"",Data!U511,"")</f>
        <v/>
      </c>
      <c r="AB511" s="73">
        <f t="shared" si="169"/>
        <v>0</v>
      </c>
      <c r="AC511" s="73" t="str">
        <f t="shared" si="149"/>
        <v/>
      </c>
      <c r="AD511" s="73" t="str">
        <f t="shared" si="150"/>
        <v/>
      </c>
      <c r="AE511" s="73" t="str">
        <f t="shared" si="151"/>
        <v/>
      </c>
      <c r="AF511" s="73" t="str">
        <f t="shared" si="152"/>
        <v/>
      </c>
      <c r="AG511" s="73" t="str">
        <f t="shared" si="153"/>
        <v/>
      </c>
      <c r="AH511" s="73" t="str">
        <f t="shared" si="154"/>
        <v/>
      </c>
      <c r="AI511" s="73" t="str">
        <f t="shared" si="155"/>
        <v/>
      </c>
      <c r="AJ511" s="73" t="str">
        <f t="shared" si="156"/>
        <v/>
      </c>
      <c r="AK511" s="73" t="str">
        <f t="shared" si="157"/>
        <v/>
      </c>
      <c r="AL511" s="73" t="str">
        <f t="shared" si="158"/>
        <v/>
      </c>
      <c r="AM511" s="73" t="str">
        <f t="shared" si="159"/>
        <v/>
      </c>
      <c r="AN511" s="73" t="str">
        <f t="shared" si="160"/>
        <v/>
      </c>
      <c r="AO511" s="73" t="str">
        <f t="shared" si="161"/>
        <v/>
      </c>
      <c r="AP511" s="73" t="str">
        <f t="shared" si="162"/>
        <v/>
      </c>
      <c r="AQ511" s="73" t="str">
        <f t="shared" si="163"/>
        <v/>
      </c>
      <c r="AR511" s="73" t="str">
        <f t="shared" si="164"/>
        <v/>
      </c>
      <c r="AS511" s="73" t="str">
        <f t="shared" si="165"/>
        <v/>
      </c>
      <c r="AT511" s="73" t="str">
        <f t="shared" si="166"/>
        <v/>
      </c>
      <c r="AU511" s="73" t="str">
        <f t="shared" si="167"/>
        <v/>
      </c>
      <c r="AV511" s="73" t="str">
        <f t="shared" si="168"/>
        <v/>
      </c>
    </row>
    <row r="512" spans="1:48" ht="20" customHeight="1">
      <c r="A512" s="85">
        <v>506</v>
      </c>
      <c r="B512" s="75" t="str">
        <f>IF(Data!B512:$B$1006&lt;&gt;"",Data!B512,"")</f>
        <v/>
      </c>
      <c r="C512" s="75" t="str">
        <f>IF(Data!$B512:C$1006&lt;&gt;"",Data!C512,"")</f>
        <v/>
      </c>
      <c r="D512" s="75" t="str">
        <f>IF(Data!$B512:D$1006&lt;&gt;"",Data!D512,"")</f>
        <v/>
      </c>
      <c r="E512" s="75" t="str">
        <f>IF(Data!$B512:E$1006&lt;&gt;"",Data!E512,"")</f>
        <v/>
      </c>
      <c r="F512" s="75" t="str">
        <f>IF(Data!$B512:F$1006&lt;&gt;"",Data!F512,"")</f>
        <v/>
      </c>
      <c r="G512" s="75" t="str">
        <f>IF(Data!$B512:G$1006&lt;&gt;"",Data!G512,"")</f>
        <v/>
      </c>
      <c r="H512" s="75" t="str">
        <f>IF(Data!$B512:H$1006&lt;&gt;"",Data!H512,"")</f>
        <v/>
      </c>
      <c r="I512" s="75" t="str">
        <f>IF(Data!$B512:I$1006&lt;&gt;"",Data!I512,"")</f>
        <v/>
      </c>
      <c r="J512" s="75" t="str">
        <f>IF(Data!$B512:J$1006&lt;&gt;"",Data!J512,"")</f>
        <v/>
      </c>
      <c r="K512" s="75" t="str">
        <f>IF(Data!$B512:K$1006&lt;&gt;"",Data!K512,"")</f>
        <v/>
      </c>
      <c r="L512" s="75" t="str">
        <f>IF(Data!$B512:L$1006&lt;&gt;"",Data!L512,"")</f>
        <v/>
      </c>
      <c r="M512" s="75" t="str">
        <f>IF(Data!$B512:M$1006&lt;&gt;"",Data!M512,"")</f>
        <v/>
      </c>
      <c r="N512" s="75" t="str">
        <f>IF(Data!$B512:N$1006&lt;&gt;"",Data!N512,"")</f>
        <v/>
      </c>
      <c r="O512" s="75" t="str">
        <f>IF(Data!$B512:O$1006&lt;&gt;"",Data!O512,"")</f>
        <v/>
      </c>
      <c r="P512" s="75" t="str">
        <f>IF(Data!$B512:P$1006&lt;&gt;"",Data!P512,"")</f>
        <v/>
      </c>
      <c r="Q512" s="75" t="str">
        <f>IF(Data!$B512:Q$1006&lt;&gt;"",Data!Q512,"")</f>
        <v/>
      </c>
      <c r="R512" s="75" t="str">
        <f>IF(Data!$B512:R$1006&lt;&gt;"",Data!R512,"")</f>
        <v/>
      </c>
      <c r="S512" s="75" t="str">
        <f>IF(Data!$B512:S$1006&lt;&gt;"",Data!S512,"")</f>
        <v/>
      </c>
      <c r="T512" s="75" t="str">
        <f>IF(Data!$B512:T$1006&lt;&gt;"",Data!T512,"")</f>
        <v/>
      </c>
      <c r="U512" s="75" t="str">
        <f>IF(Data!$B512:U$1006&lt;&gt;"",Data!U512,"")</f>
        <v/>
      </c>
      <c r="AB512" s="73">
        <f t="shared" si="169"/>
        <v>0</v>
      </c>
      <c r="AC512" s="73" t="str">
        <f t="shared" si="149"/>
        <v/>
      </c>
      <c r="AD512" s="73" t="str">
        <f t="shared" si="150"/>
        <v/>
      </c>
      <c r="AE512" s="73" t="str">
        <f t="shared" si="151"/>
        <v/>
      </c>
      <c r="AF512" s="73" t="str">
        <f t="shared" si="152"/>
        <v/>
      </c>
      <c r="AG512" s="73" t="str">
        <f t="shared" si="153"/>
        <v/>
      </c>
      <c r="AH512" s="73" t="str">
        <f t="shared" si="154"/>
        <v/>
      </c>
      <c r="AI512" s="73" t="str">
        <f t="shared" si="155"/>
        <v/>
      </c>
      <c r="AJ512" s="73" t="str">
        <f t="shared" si="156"/>
        <v/>
      </c>
      <c r="AK512" s="73" t="str">
        <f t="shared" si="157"/>
        <v/>
      </c>
      <c r="AL512" s="73" t="str">
        <f t="shared" si="158"/>
        <v/>
      </c>
      <c r="AM512" s="73" t="str">
        <f t="shared" si="159"/>
        <v/>
      </c>
      <c r="AN512" s="73" t="str">
        <f t="shared" si="160"/>
        <v/>
      </c>
      <c r="AO512" s="73" t="str">
        <f t="shared" si="161"/>
        <v/>
      </c>
      <c r="AP512" s="73" t="str">
        <f t="shared" si="162"/>
        <v/>
      </c>
      <c r="AQ512" s="73" t="str">
        <f t="shared" si="163"/>
        <v/>
      </c>
      <c r="AR512" s="73" t="str">
        <f t="shared" si="164"/>
        <v/>
      </c>
      <c r="AS512" s="73" t="str">
        <f t="shared" si="165"/>
        <v/>
      </c>
      <c r="AT512" s="73" t="str">
        <f t="shared" si="166"/>
        <v/>
      </c>
      <c r="AU512" s="73" t="str">
        <f t="shared" si="167"/>
        <v/>
      </c>
      <c r="AV512" s="73" t="str">
        <f t="shared" si="168"/>
        <v/>
      </c>
    </row>
    <row r="513" spans="1:48" ht="20" customHeight="1">
      <c r="A513" s="85">
        <v>507</v>
      </c>
      <c r="B513" s="75" t="str">
        <f>IF(Data!B513:$B$1006&lt;&gt;"",Data!B513,"")</f>
        <v/>
      </c>
      <c r="C513" s="75" t="str">
        <f>IF(Data!$B513:C$1006&lt;&gt;"",Data!C513,"")</f>
        <v/>
      </c>
      <c r="D513" s="75" t="str">
        <f>IF(Data!$B513:D$1006&lt;&gt;"",Data!D513,"")</f>
        <v/>
      </c>
      <c r="E513" s="75" t="str">
        <f>IF(Data!$B513:E$1006&lt;&gt;"",Data!E513,"")</f>
        <v/>
      </c>
      <c r="F513" s="75" t="str">
        <f>IF(Data!$B513:F$1006&lt;&gt;"",Data!F513,"")</f>
        <v/>
      </c>
      <c r="G513" s="75" t="str">
        <f>IF(Data!$B513:G$1006&lt;&gt;"",Data!G513,"")</f>
        <v/>
      </c>
      <c r="H513" s="75" t="str">
        <f>IF(Data!$B513:H$1006&lt;&gt;"",Data!H513,"")</f>
        <v/>
      </c>
      <c r="I513" s="75" t="str">
        <f>IF(Data!$B513:I$1006&lt;&gt;"",Data!I513,"")</f>
        <v/>
      </c>
      <c r="J513" s="75" t="str">
        <f>IF(Data!$B513:J$1006&lt;&gt;"",Data!J513,"")</f>
        <v/>
      </c>
      <c r="K513" s="75" t="str">
        <f>IF(Data!$B513:K$1006&lt;&gt;"",Data!K513,"")</f>
        <v/>
      </c>
      <c r="L513" s="75" t="str">
        <f>IF(Data!$B513:L$1006&lt;&gt;"",Data!L513,"")</f>
        <v/>
      </c>
      <c r="M513" s="75" t="str">
        <f>IF(Data!$B513:M$1006&lt;&gt;"",Data!M513,"")</f>
        <v/>
      </c>
      <c r="N513" s="75" t="str">
        <f>IF(Data!$B513:N$1006&lt;&gt;"",Data!N513,"")</f>
        <v/>
      </c>
      <c r="O513" s="75" t="str">
        <f>IF(Data!$B513:O$1006&lt;&gt;"",Data!O513,"")</f>
        <v/>
      </c>
      <c r="P513" s="75" t="str">
        <f>IF(Data!$B513:P$1006&lt;&gt;"",Data!P513,"")</f>
        <v/>
      </c>
      <c r="Q513" s="75" t="str">
        <f>IF(Data!$B513:Q$1006&lt;&gt;"",Data!Q513,"")</f>
        <v/>
      </c>
      <c r="R513" s="75" t="str">
        <f>IF(Data!$B513:R$1006&lt;&gt;"",Data!R513,"")</f>
        <v/>
      </c>
      <c r="S513" s="75" t="str">
        <f>IF(Data!$B513:S$1006&lt;&gt;"",Data!S513,"")</f>
        <v/>
      </c>
      <c r="T513" s="75" t="str">
        <f>IF(Data!$B513:T$1006&lt;&gt;"",Data!T513,"")</f>
        <v/>
      </c>
      <c r="U513" s="75" t="str">
        <f>IF(Data!$B513:U$1006&lt;&gt;"",Data!U513,"")</f>
        <v/>
      </c>
      <c r="AB513" s="73">
        <f t="shared" si="169"/>
        <v>0</v>
      </c>
      <c r="AC513" s="73" t="str">
        <f t="shared" si="149"/>
        <v/>
      </c>
      <c r="AD513" s="73" t="str">
        <f t="shared" si="150"/>
        <v/>
      </c>
      <c r="AE513" s="73" t="str">
        <f t="shared" si="151"/>
        <v/>
      </c>
      <c r="AF513" s="73" t="str">
        <f t="shared" si="152"/>
        <v/>
      </c>
      <c r="AG513" s="73" t="str">
        <f t="shared" si="153"/>
        <v/>
      </c>
      <c r="AH513" s="73" t="str">
        <f t="shared" si="154"/>
        <v/>
      </c>
      <c r="AI513" s="73" t="str">
        <f t="shared" si="155"/>
        <v/>
      </c>
      <c r="AJ513" s="73" t="str">
        <f t="shared" si="156"/>
        <v/>
      </c>
      <c r="AK513" s="73" t="str">
        <f t="shared" si="157"/>
        <v/>
      </c>
      <c r="AL513" s="73" t="str">
        <f t="shared" si="158"/>
        <v/>
      </c>
      <c r="AM513" s="73" t="str">
        <f t="shared" si="159"/>
        <v/>
      </c>
      <c r="AN513" s="73" t="str">
        <f t="shared" si="160"/>
        <v/>
      </c>
      <c r="AO513" s="73" t="str">
        <f t="shared" si="161"/>
        <v/>
      </c>
      <c r="AP513" s="73" t="str">
        <f t="shared" si="162"/>
        <v/>
      </c>
      <c r="AQ513" s="73" t="str">
        <f t="shared" si="163"/>
        <v/>
      </c>
      <c r="AR513" s="73" t="str">
        <f t="shared" si="164"/>
        <v/>
      </c>
      <c r="AS513" s="73" t="str">
        <f t="shared" si="165"/>
        <v/>
      </c>
      <c r="AT513" s="73" t="str">
        <f t="shared" si="166"/>
        <v/>
      </c>
      <c r="AU513" s="73" t="str">
        <f t="shared" si="167"/>
        <v/>
      </c>
      <c r="AV513" s="73" t="str">
        <f t="shared" si="168"/>
        <v/>
      </c>
    </row>
    <row r="514" spans="1:48" ht="20" customHeight="1">
      <c r="A514" s="85">
        <v>508</v>
      </c>
      <c r="B514" s="75" t="str">
        <f>IF(Data!B514:$B$1006&lt;&gt;"",Data!B514,"")</f>
        <v/>
      </c>
      <c r="C514" s="75" t="str">
        <f>IF(Data!$B514:C$1006&lt;&gt;"",Data!C514,"")</f>
        <v/>
      </c>
      <c r="D514" s="75" t="str">
        <f>IF(Data!$B514:D$1006&lt;&gt;"",Data!D514,"")</f>
        <v/>
      </c>
      <c r="E514" s="75" t="str">
        <f>IF(Data!$B514:E$1006&lt;&gt;"",Data!E514,"")</f>
        <v/>
      </c>
      <c r="F514" s="75" t="str">
        <f>IF(Data!$B514:F$1006&lt;&gt;"",Data!F514,"")</f>
        <v/>
      </c>
      <c r="G514" s="75" t="str">
        <f>IF(Data!$B514:G$1006&lt;&gt;"",Data!G514,"")</f>
        <v/>
      </c>
      <c r="H514" s="75" t="str">
        <f>IF(Data!$B514:H$1006&lt;&gt;"",Data!H514,"")</f>
        <v/>
      </c>
      <c r="I514" s="75" t="str">
        <f>IF(Data!$B514:I$1006&lt;&gt;"",Data!I514,"")</f>
        <v/>
      </c>
      <c r="J514" s="75" t="str">
        <f>IF(Data!$B514:J$1006&lt;&gt;"",Data!J514,"")</f>
        <v/>
      </c>
      <c r="K514" s="75" t="str">
        <f>IF(Data!$B514:K$1006&lt;&gt;"",Data!K514,"")</f>
        <v/>
      </c>
      <c r="L514" s="75" t="str">
        <f>IF(Data!$B514:L$1006&lt;&gt;"",Data!L514,"")</f>
        <v/>
      </c>
      <c r="M514" s="75" t="str">
        <f>IF(Data!$B514:M$1006&lt;&gt;"",Data!M514,"")</f>
        <v/>
      </c>
      <c r="N514" s="75" t="str">
        <f>IF(Data!$B514:N$1006&lt;&gt;"",Data!N514,"")</f>
        <v/>
      </c>
      <c r="O514" s="75" t="str">
        <f>IF(Data!$B514:O$1006&lt;&gt;"",Data!O514,"")</f>
        <v/>
      </c>
      <c r="P514" s="75" t="str">
        <f>IF(Data!$B514:P$1006&lt;&gt;"",Data!P514,"")</f>
        <v/>
      </c>
      <c r="Q514" s="75" t="str">
        <f>IF(Data!$B514:Q$1006&lt;&gt;"",Data!Q514,"")</f>
        <v/>
      </c>
      <c r="R514" s="75" t="str">
        <f>IF(Data!$B514:R$1006&lt;&gt;"",Data!R514,"")</f>
        <v/>
      </c>
      <c r="S514" s="75" t="str">
        <f>IF(Data!$B514:S$1006&lt;&gt;"",Data!S514,"")</f>
        <v/>
      </c>
      <c r="T514" s="75" t="str">
        <f>IF(Data!$B514:T$1006&lt;&gt;"",Data!T514,"")</f>
        <v/>
      </c>
      <c r="U514" s="75" t="str">
        <f>IF(Data!$B514:U$1006&lt;&gt;"",Data!U514,"")</f>
        <v/>
      </c>
      <c r="AB514" s="73">
        <f t="shared" si="169"/>
        <v>0</v>
      </c>
      <c r="AC514" s="73" t="str">
        <f t="shared" si="149"/>
        <v/>
      </c>
      <c r="AD514" s="73" t="str">
        <f t="shared" si="150"/>
        <v/>
      </c>
      <c r="AE514" s="73" t="str">
        <f t="shared" si="151"/>
        <v/>
      </c>
      <c r="AF514" s="73" t="str">
        <f t="shared" si="152"/>
        <v/>
      </c>
      <c r="AG514" s="73" t="str">
        <f t="shared" si="153"/>
        <v/>
      </c>
      <c r="AH514" s="73" t="str">
        <f t="shared" si="154"/>
        <v/>
      </c>
      <c r="AI514" s="73" t="str">
        <f t="shared" si="155"/>
        <v/>
      </c>
      <c r="AJ514" s="73" t="str">
        <f t="shared" si="156"/>
        <v/>
      </c>
      <c r="AK514" s="73" t="str">
        <f t="shared" si="157"/>
        <v/>
      </c>
      <c r="AL514" s="73" t="str">
        <f t="shared" si="158"/>
        <v/>
      </c>
      <c r="AM514" s="73" t="str">
        <f t="shared" si="159"/>
        <v/>
      </c>
      <c r="AN514" s="73" t="str">
        <f t="shared" si="160"/>
        <v/>
      </c>
      <c r="AO514" s="73" t="str">
        <f t="shared" si="161"/>
        <v/>
      </c>
      <c r="AP514" s="73" t="str">
        <f t="shared" si="162"/>
        <v/>
      </c>
      <c r="AQ514" s="73" t="str">
        <f t="shared" si="163"/>
        <v/>
      </c>
      <c r="AR514" s="73" t="str">
        <f t="shared" si="164"/>
        <v/>
      </c>
      <c r="AS514" s="73" t="str">
        <f t="shared" si="165"/>
        <v/>
      </c>
      <c r="AT514" s="73" t="str">
        <f t="shared" si="166"/>
        <v/>
      </c>
      <c r="AU514" s="73" t="str">
        <f t="shared" si="167"/>
        <v/>
      </c>
      <c r="AV514" s="73" t="str">
        <f t="shared" si="168"/>
        <v/>
      </c>
    </row>
    <row r="515" spans="1:48" ht="20" customHeight="1">
      <c r="A515" s="85">
        <v>509</v>
      </c>
      <c r="B515" s="75" t="str">
        <f>IF(Data!B515:$B$1006&lt;&gt;"",Data!B515,"")</f>
        <v/>
      </c>
      <c r="C515" s="75" t="str">
        <f>IF(Data!$B515:C$1006&lt;&gt;"",Data!C515,"")</f>
        <v/>
      </c>
      <c r="D515" s="75" t="str">
        <f>IF(Data!$B515:D$1006&lt;&gt;"",Data!D515,"")</f>
        <v/>
      </c>
      <c r="E515" s="75" t="str">
        <f>IF(Data!$B515:E$1006&lt;&gt;"",Data!E515,"")</f>
        <v/>
      </c>
      <c r="F515" s="75" t="str">
        <f>IF(Data!$B515:F$1006&lt;&gt;"",Data!F515,"")</f>
        <v/>
      </c>
      <c r="G515" s="75" t="str">
        <f>IF(Data!$B515:G$1006&lt;&gt;"",Data!G515,"")</f>
        <v/>
      </c>
      <c r="H515" s="75" t="str">
        <f>IF(Data!$B515:H$1006&lt;&gt;"",Data!H515,"")</f>
        <v/>
      </c>
      <c r="I515" s="75" t="str">
        <f>IF(Data!$B515:I$1006&lt;&gt;"",Data!I515,"")</f>
        <v/>
      </c>
      <c r="J515" s="75" t="str">
        <f>IF(Data!$B515:J$1006&lt;&gt;"",Data!J515,"")</f>
        <v/>
      </c>
      <c r="K515" s="75" t="str">
        <f>IF(Data!$B515:K$1006&lt;&gt;"",Data!K515,"")</f>
        <v/>
      </c>
      <c r="L515" s="75" t="str">
        <f>IF(Data!$B515:L$1006&lt;&gt;"",Data!L515,"")</f>
        <v/>
      </c>
      <c r="M515" s="75" t="str">
        <f>IF(Data!$B515:M$1006&lt;&gt;"",Data!M515,"")</f>
        <v/>
      </c>
      <c r="N515" s="75" t="str">
        <f>IF(Data!$B515:N$1006&lt;&gt;"",Data!N515,"")</f>
        <v/>
      </c>
      <c r="O515" s="75" t="str">
        <f>IF(Data!$B515:O$1006&lt;&gt;"",Data!O515,"")</f>
        <v/>
      </c>
      <c r="P515" s="75" t="str">
        <f>IF(Data!$B515:P$1006&lt;&gt;"",Data!P515,"")</f>
        <v/>
      </c>
      <c r="Q515" s="75" t="str">
        <f>IF(Data!$B515:Q$1006&lt;&gt;"",Data!Q515,"")</f>
        <v/>
      </c>
      <c r="R515" s="75" t="str">
        <f>IF(Data!$B515:R$1006&lt;&gt;"",Data!R515,"")</f>
        <v/>
      </c>
      <c r="S515" s="75" t="str">
        <f>IF(Data!$B515:S$1006&lt;&gt;"",Data!S515,"")</f>
        <v/>
      </c>
      <c r="T515" s="75" t="str">
        <f>IF(Data!$B515:T$1006&lt;&gt;"",Data!T515,"")</f>
        <v/>
      </c>
      <c r="U515" s="75" t="str">
        <f>IF(Data!$B515:U$1006&lt;&gt;"",Data!U515,"")</f>
        <v/>
      </c>
      <c r="AB515" s="73">
        <f t="shared" si="169"/>
        <v>0</v>
      </c>
      <c r="AC515" s="73" t="str">
        <f t="shared" si="149"/>
        <v/>
      </c>
      <c r="AD515" s="73" t="str">
        <f t="shared" si="150"/>
        <v/>
      </c>
      <c r="AE515" s="73" t="str">
        <f t="shared" si="151"/>
        <v/>
      </c>
      <c r="AF515" s="73" t="str">
        <f t="shared" si="152"/>
        <v/>
      </c>
      <c r="AG515" s="73" t="str">
        <f t="shared" si="153"/>
        <v/>
      </c>
      <c r="AH515" s="73" t="str">
        <f t="shared" si="154"/>
        <v/>
      </c>
      <c r="AI515" s="73" t="str">
        <f t="shared" si="155"/>
        <v/>
      </c>
      <c r="AJ515" s="73" t="str">
        <f t="shared" si="156"/>
        <v/>
      </c>
      <c r="AK515" s="73" t="str">
        <f t="shared" si="157"/>
        <v/>
      </c>
      <c r="AL515" s="73" t="str">
        <f t="shared" si="158"/>
        <v/>
      </c>
      <c r="AM515" s="73" t="str">
        <f t="shared" si="159"/>
        <v/>
      </c>
      <c r="AN515" s="73" t="str">
        <f t="shared" si="160"/>
        <v/>
      </c>
      <c r="AO515" s="73" t="str">
        <f t="shared" si="161"/>
        <v/>
      </c>
      <c r="AP515" s="73" t="str">
        <f t="shared" si="162"/>
        <v/>
      </c>
      <c r="AQ515" s="73" t="str">
        <f t="shared" si="163"/>
        <v/>
      </c>
      <c r="AR515" s="73" t="str">
        <f t="shared" si="164"/>
        <v/>
      </c>
      <c r="AS515" s="73" t="str">
        <f t="shared" si="165"/>
        <v/>
      </c>
      <c r="AT515" s="73" t="str">
        <f t="shared" si="166"/>
        <v/>
      </c>
      <c r="AU515" s="73" t="str">
        <f t="shared" si="167"/>
        <v/>
      </c>
      <c r="AV515" s="73" t="str">
        <f t="shared" si="168"/>
        <v/>
      </c>
    </row>
    <row r="516" spans="1:48" ht="20" customHeight="1">
      <c r="A516" s="85">
        <v>510</v>
      </c>
      <c r="B516" s="75" t="str">
        <f>IF(Data!B516:$B$1006&lt;&gt;"",Data!B516,"")</f>
        <v/>
      </c>
      <c r="C516" s="75" t="str">
        <f>IF(Data!$B516:C$1006&lt;&gt;"",Data!C516,"")</f>
        <v/>
      </c>
      <c r="D516" s="75" t="str">
        <f>IF(Data!$B516:D$1006&lt;&gt;"",Data!D516,"")</f>
        <v/>
      </c>
      <c r="E516" s="75" t="str">
        <f>IF(Data!$B516:E$1006&lt;&gt;"",Data!E516,"")</f>
        <v/>
      </c>
      <c r="F516" s="75" t="str">
        <f>IF(Data!$B516:F$1006&lt;&gt;"",Data!F516,"")</f>
        <v/>
      </c>
      <c r="G516" s="75" t="str">
        <f>IF(Data!$B516:G$1006&lt;&gt;"",Data!G516,"")</f>
        <v/>
      </c>
      <c r="H516" s="75" t="str">
        <f>IF(Data!$B516:H$1006&lt;&gt;"",Data!H516,"")</f>
        <v/>
      </c>
      <c r="I516" s="75" t="str">
        <f>IF(Data!$B516:I$1006&lt;&gt;"",Data!I516,"")</f>
        <v/>
      </c>
      <c r="J516" s="75" t="str">
        <f>IF(Data!$B516:J$1006&lt;&gt;"",Data!J516,"")</f>
        <v/>
      </c>
      <c r="K516" s="75" t="str">
        <f>IF(Data!$B516:K$1006&lt;&gt;"",Data!K516,"")</f>
        <v/>
      </c>
      <c r="L516" s="75" t="str">
        <f>IF(Data!$B516:L$1006&lt;&gt;"",Data!L516,"")</f>
        <v/>
      </c>
      <c r="M516" s="75" t="str">
        <f>IF(Data!$B516:M$1006&lt;&gt;"",Data!M516,"")</f>
        <v/>
      </c>
      <c r="N516" s="75" t="str">
        <f>IF(Data!$B516:N$1006&lt;&gt;"",Data!N516,"")</f>
        <v/>
      </c>
      <c r="O516" s="75" t="str">
        <f>IF(Data!$B516:O$1006&lt;&gt;"",Data!O516,"")</f>
        <v/>
      </c>
      <c r="P516" s="75" t="str">
        <f>IF(Data!$B516:P$1006&lt;&gt;"",Data!P516,"")</f>
        <v/>
      </c>
      <c r="Q516" s="75" t="str">
        <f>IF(Data!$B516:Q$1006&lt;&gt;"",Data!Q516,"")</f>
        <v/>
      </c>
      <c r="R516" s="75" t="str">
        <f>IF(Data!$B516:R$1006&lt;&gt;"",Data!R516,"")</f>
        <v/>
      </c>
      <c r="S516" s="75" t="str">
        <f>IF(Data!$B516:S$1006&lt;&gt;"",Data!S516,"")</f>
        <v/>
      </c>
      <c r="T516" s="75" t="str">
        <f>IF(Data!$B516:T$1006&lt;&gt;"",Data!T516,"")</f>
        <v/>
      </c>
      <c r="U516" s="75" t="str">
        <f>IF(Data!$B516:U$1006&lt;&gt;"",Data!U516,"")</f>
        <v/>
      </c>
      <c r="AB516" s="73">
        <f t="shared" si="169"/>
        <v>0</v>
      </c>
      <c r="AC516" s="73" t="str">
        <f t="shared" si="149"/>
        <v/>
      </c>
      <c r="AD516" s="73" t="str">
        <f t="shared" si="150"/>
        <v/>
      </c>
      <c r="AE516" s="73" t="str">
        <f t="shared" si="151"/>
        <v/>
      </c>
      <c r="AF516" s="73" t="str">
        <f t="shared" si="152"/>
        <v/>
      </c>
      <c r="AG516" s="73" t="str">
        <f t="shared" si="153"/>
        <v/>
      </c>
      <c r="AH516" s="73" t="str">
        <f t="shared" si="154"/>
        <v/>
      </c>
      <c r="AI516" s="73" t="str">
        <f t="shared" si="155"/>
        <v/>
      </c>
      <c r="AJ516" s="73" t="str">
        <f t="shared" si="156"/>
        <v/>
      </c>
      <c r="AK516" s="73" t="str">
        <f t="shared" si="157"/>
        <v/>
      </c>
      <c r="AL516" s="73" t="str">
        <f t="shared" si="158"/>
        <v/>
      </c>
      <c r="AM516" s="73" t="str">
        <f t="shared" si="159"/>
        <v/>
      </c>
      <c r="AN516" s="73" t="str">
        <f t="shared" si="160"/>
        <v/>
      </c>
      <c r="AO516" s="73" t="str">
        <f t="shared" si="161"/>
        <v/>
      </c>
      <c r="AP516" s="73" t="str">
        <f t="shared" si="162"/>
        <v/>
      </c>
      <c r="AQ516" s="73" t="str">
        <f t="shared" si="163"/>
        <v/>
      </c>
      <c r="AR516" s="73" t="str">
        <f t="shared" si="164"/>
        <v/>
      </c>
      <c r="AS516" s="73" t="str">
        <f t="shared" si="165"/>
        <v/>
      </c>
      <c r="AT516" s="73" t="str">
        <f t="shared" si="166"/>
        <v/>
      </c>
      <c r="AU516" s="73" t="str">
        <f t="shared" si="167"/>
        <v/>
      </c>
      <c r="AV516" s="73" t="str">
        <f t="shared" si="168"/>
        <v/>
      </c>
    </row>
    <row r="517" spans="1:48" ht="20" customHeight="1">
      <c r="A517" s="85">
        <v>511</v>
      </c>
      <c r="B517" s="75" t="str">
        <f>IF(Data!B517:$B$1006&lt;&gt;"",Data!B517,"")</f>
        <v/>
      </c>
      <c r="C517" s="75" t="str">
        <f>IF(Data!$B517:C$1006&lt;&gt;"",Data!C517,"")</f>
        <v/>
      </c>
      <c r="D517" s="75" t="str">
        <f>IF(Data!$B517:D$1006&lt;&gt;"",Data!D517,"")</f>
        <v/>
      </c>
      <c r="E517" s="75" t="str">
        <f>IF(Data!$B517:E$1006&lt;&gt;"",Data!E517,"")</f>
        <v/>
      </c>
      <c r="F517" s="75" t="str">
        <f>IF(Data!$B517:F$1006&lt;&gt;"",Data!F517,"")</f>
        <v/>
      </c>
      <c r="G517" s="75" t="str">
        <f>IF(Data!$B517:G$1006&lt;&gt;"",Data!G517,"")</f>
        <v/>
      </c>
      <c r="H517" s="75" t="str">
        <f>IF(Data!$B517:H$1006&lt;&gt;"",Data!H517,"")</f>
        <v/>
      </c>
      <c r="I517" s="75" t="str">
        <f>IF(Data!$B517:I$1006&lt;&gt;"",Data!I517,"")</f>
        <v/>
      </c>
      <c r="J517" s="75" t="str">
        <f>IF(Data!$B517:J$1006&lt;&gt;"",Data!J517,"")</f>
        <v/>
      </c>
      <c r="K517" s="75" t="str">
        <f>IF(Data!$B517:K$1006&lt;&gt;"",Data!K517,"")</f>
        <v/>
      </c>
      <c r="L517" s="75" t="str">
        <f>IF(Data!$B517:L$1006&lt;&gt;"",Data!L517,"")</f>
        <v/>
      </c>
      <c r="M517" s="75" t="str">
        <f>IF(Data!$B517:M$1006&lt;&gt;"",Data!M517,"")</f>
        <v/>
      </c>
      <c r="N517" s="75" t="str">
        <f>IF(Data!$B517:N$1006&lt;&gt;"",Data!N517,"")</f>
        <v/>
      </c>
      <c r="O517" s="75" t="str">
        <f>IF(Data!$B517:O$1006&lt;&gt;"",Data!O517,"")</f>
        <v/>
      </c>
      <c r="P517" s="75" t="str">
        <f>IF(Data!$B517:P$1006&lt;&gt;"",Data!P517,"")</f>
        <v/>
      </c>
      <c r="Q517" s="75" t="str">
        <f>IF(Data!$B517:Q$1006&lt;&gt;"",Data!Q517,"")</f>
        <v/>
      </c>
      <c r="R517" s="75" t="str">
        <f>IF(Data!$B517:R$1006&lt;&gt;"",Data!R517,"")</f>
        <v/>
      </c>
      <c r="S517" s="75" t="str">
        <f>IF(Data!$B517:S$1006&lt;&gt;"",Data!S517,"")</f>
        <v/>
      </c>
      <c r="T517" s="75" t="str">
        <f>IF(Data!$B517:T$1006&lt;&gt;"",Data!T517,"")</f>
        <v/>
      </c>
      <c r="U517" s="75" t="str">
        <f>IF(Data!$B517:U$1006&lt;&gt;"",Data!U517,"")</f>
        <v/>
      </c>
      <c r="AB517" s="73">
        <f t="shared" si="169"/>
        <v>0</v>
      </c>
      <c r="AC517" s="73" t="str">
        <f t="shared" si="149"/>
        <v/>
      </c>
      <c r="AD517" s="73" t="str">
        <f t="shared" si="150"/>
        <v/>
      </c>
      <c r="AE517" s="73" t="str">
        <f t="shared" si="151"/>
        <v/>
      </c>
      <c r="AF517" s="73" t="str">
        <f t="shared" si="152"/>
        <v/>
      </c>
      <c r="AG517" s="73" t="str">
        <f t="shared" si="153"/>
        <v/>
      </c>
      <c r="AH517" s="73" t="str">
        <f t="shared" si="154"/>
        <v/>
      </c>
      <c r="AI517" s="73" t="str">
        <f t="shared" si="155"/>
        <v/>
      </c>
      <c r="AJ517" s="73" t="str">
        <f t="shared" si="156"/>
        <v/>
      </c>
      <c r="AK517" s="73" t="str">
        <f t="shared" si="157"/>
        <v/>
      </c>
      <c r="AL517" s="73" t="str">
        <f t="shared" si="158"/>
        <v/>
      </c>
      <c r="AM517" s="73" t="str">
        <f t="shared" si="159"/>
        <v/>
      </c>
      <c r="AN517" s="73" t="str">
        <f t="shared" si="160"/>
        <v/>
      </c>
      <c r="AO517" s="73" t="str">
        <f t="shared" si="161"/>
        <v/>
      </c>
      <c r="AP517" s="73" t="str">
        <f t="shared" si="162"/>
        <v/>
      </c>
      <c r="AQ517" s="73" t="str">
        <f t="shared" si="163"/>
        <v/>
      </c>
      <c r="AR517" s="73" t="str">
        <f t="shared" si="164"/>
        <v/>
      </c>
      <c r="AS517" s="73" t="str">
        <f t="shared" si="165"/>
        <v/>
      </c>
      <c r="AT517" s="73" t="str">
        <f t="shared" si="166"/>
        <v/>
      </c>
      <c r="AU517" s="73" t="str">
        <f t="shared" si="167"/>
        <v/>
      </c>
      <c r="AV517" s="73" t="str">
        <f t="shared" si="168"/>
        <v/>
      </c>
    </row>
    <row r="518" spans="1:48" ht="20" customHeight="1">
      <c r="A518" s="85">
        <v>512</v>
      </c>
      <c r="B518" s="75" t="str">
        <f>IF(Data!B518:$B$1006&lt;&gt;"",Data!B518,"")</f>
        <v/>
      </c>
      <c r="C518" s="75" t="str">
        <f>IF(Data!$B518:C$1006&lt;&gt;"",Data!C518,"")</f>
        <v/>
      </c>
      <c r="D518" s="75" t="str">
        <f>IF(Data!$B518:D$1006&lt;&gt;"",Data!D518,"")</f>
        <v/>
      </c>
      <c r="E518" s="75" t="str">
        <f>IF(Data!$B518:E$1006&lt;&gt;"",Data!E518,"")</f>
        <v/>
      </c>
      <c r="F518" s="75" t="str">
        <f>IF(Data!$B518:F$1006&lt;&gt;"",Data!F518,"")</f>
        <v/>
      </c>
      <c r="G518" s="75" t="str">
        <f>IF(Data!$B518:G$1006&lt;&gt;"",Data!G518,"")</f>
        <v/>
      </c>
      <c r="H518" s="75" t="str">
        <f>IF(Data!$B518:H$1006&lt;&gt;"",Data!H518,"")</f>
        <v/>
      </c>
      <c r="I518" s="75" t="str">
        <f>IF(Data!$B518:I$1006&lt;&gt;"",Data!I518,"")</f>
        <v/>
      </c>
      <c r="J518" s="75" t="str">
        <f>IF(Data!$B518:J$1006&lt;&gt;"",Data!J518,"")</f>
        <v/>
      </c>
      <c r="K518" s="75" t="str">
        <f>IF(Data!$B518:K$1006&lt;&gt;"",Data!K518,"")</f>
        <v/>
      </c>
      <c r="L518" s="75" t="str">
        <f>IF(Data!$B518:L$1006&lt;&gt;"",Data!L518,"")</f>
        <v/>
      </c>
      <c r="M518" s="75" t="str">
        <f>IF(Data!$B518:M$1006&lt;&gt;"",Data!M518,"")</f>
        <v/>
      </c>
      <c r="N518" s="75" t="str">
        <f>IF(Data!$B518:N$1006&lt;&gt;"",Data!N518,"")</f>
        <v/>
      </c>
      <c r="O518" s="75" t="str">
        <f>IF(Data!$B518:O$1006&lt;&gt;"",Data!O518,"")</f>
        <v/>
      </c>
      <c r="P518" s="75" t="str">
        <f>IF(Data!$B518:P$1006&lt;&gt;"",Data!P518,"")</f>
        <v/>
      </c>
      <c r="Q518" s="75" t="str">
        <f>IF(Data!$B518:Q$1006&lt;&gt;"",Data!Q518,"")</f>
        <v/>
      </c>
      <c r="R518" s="75" t="str">
        <f>IF(Data!$B518:R$1006&lt;&gt;"",Data!R518,"")</f>
        <v/>
      </c>
      <c r="S518" s="75" t="str">
        <f>IF(Data!$B518:S$1006&lt;&gt;"",Data!S518,"")</f>
        <v/>
      </c>
      <c r="T518" s="75" t="str">
        <f>IF(Data!$B518:T$1006&lt;&gt;"",Data!T518,"")</f>
        <v/>
      </c>
      <c r="U518" s="75" t="str">
        <f>IF(Data!$B518:U$1006&lt;&gt;"",Data!U518,"")</f>
        <v/>
      </c>
      <c r="AB518" s="73">
        <f t="shared" si="169"/>
        <v>0</v>
      </c>
      <c r="AC518" s="73" t="str">
        <f t="shared" si="149"/>
        <v/>
      </c>
      <c r="AD518" s="73" t="str">
        <f t="shared" si="150"/>
        <v/>
      </c>
      <c r="AE518" s="73" t="str">
        <f t="shared" si="151"/>
        <v/>
      </c>
      <c r="AF518" s="73" t="str">
        <f t="shared" si="152"/>
        <v/>
      </c>
      <c r="AG518" s="73" t="str">
        <f t="shared" si="153"/>
        <v/>
      </c>
      <c r="AH518" s="73" t="str">
        <f t="shared" si="154"/>
        <v/>
      </c>
      <c r="AI518" s="73" t="str">
        <f t="shared" si="155"/>
        <v/>
      </c>
      <c r="AJ518" s="73" t="str">
        <f t="shared" si="156"/>
        <v/>
      </c>
      <c r="AK518" s="73" t="str">
        <f t="shared" si="157"/>
        <v/>
      </c>
      <c r="AL518" s="73" t="str">
        <f t="shared" si="158"/>
        <v/>
      </c>
      <c r="AM518" s="73" t="str">
        <f t="shared" si="159"/>
        <v/>
      </c>
      <c r="AN518" s="73" t="str">
        <f t="shared" si="160"/>
        <v/>
      </c>
      <c r="AO518" s="73" t="str">
        <f t="shared" si="161"/>
        <v/>
      </c>
      <c r="AP518" s="73" t="str">
        <f t="shared" si="162"/>
        <v/>
      </c>
      <c r="AQ518" s="73" t="str">
        <f t="shared" si="163"/>
        <v/>
      </c>
      <c r="AR518" s="73" t="str">
        <f t="shared" si="164"/>
        <v/>
      </c>
      <c r="AS518" s="73" t="str">
        <f t="shared" si="165"/>
        <v/>
      </c>
      <c r="AT518" s="73" t="str">
        <f t="shared" si="166"/>
        <v/>
      </c>
      <c r="AU518" s="73" t="str">
        <f t="shared" si="167"/>
        <v/>
      </c>
      <c r="AV518" s="73" t="str">
        <f t="shared" si="168"/>
        <v/>
      </c>
    </row>
    <row r="519" spans="1:48" ht="20" customHeight="1">
      <c r="A519" s="85">
        <v>513</v>
      </c>
      <c r="B519" s="75" t="str">
        <f>IF(Data!B519:$B$1006&lt;&gt;"",Data!B519,"")</f>
        <v/>
      </c>
      <c r="C519" s="75" t="str">
        <f>IF(Data!$B519:C$1006&lt;&gt;"",Data!C519,"")</f>
        <v/>
      </c>
      <c r="D519" s="75" t="str">
        <f>IF(Data!$B519:D$1006&lt;&gt;"",Data!D519,"")</f>
        <v/>
      </c>
      <c r="E519" s="75" t="str">
        <f>IF(Data!$B519:E$1006&lt;&gt;"",Data!E519,"")</f>
        <v/>
      </c>
      <c r="F519" s="75" t="str">
        <f>IF(Data!$B519:F$1006&lt;&gt;"",Data!F519,"")</f>
        <v/>
      </c>
      <c r="G519" s="75" t="str">
        <f>IF(Data!$B519:G$1006&lt;&gt;"",Data!G519,"")</f>
        <v/>
      </c>
      <c r="H519" s="75" t="str">
        <f>IF(Data!$B519:H$1006&lt;&gt;"",Data!H519,"")</f>
        <v/>
      </c>
      <c r="I519" s="75" t="str">
        <f>IF(Data!$B519:I$1006&lt;&gt;"",Data!I519,"")</f>
        <v/>
      </c>
      <c r="J519" s="75" t="str">
        <f>IF(Data!$B519:J$1006&lt;&gt;"",Data!J519,"")</f>
        <v/>
      </c>
      <c r="K519" s="75" t="str">
        <f>IF(Data!$B519:K$1006&lt;&gt;"",Data!K519,"")</f>
        <v/>
      </c>
      <c r="L519" s="75" t="str">
        <f>IF(Data!$B519:L$1006&lt;&gt;"",Data!L519,"")</f>
        <v/>
      </c>
      <c r="M519" s="75" t="str">
        <f>IF(Data!$B519:M$1006&lt;&gt;"",Data!M519,"")</f>
        <v/>
      </c>
      <c r="N519" s="75" t="str">
        <f>IF(Data!$B519:N$1006&lt;&gt;"",Data!N519,"")</f>
        <v/>
      </c>
      <c r="O519" s="75" t="str">
        <f>IF(Data!$B519:O$1006&lt;&gt;"",Data!O519,"")</f>
        <v/>
      </c>
      <c r="P519" s="75" t="str">
        <f>IF(Data!$B519:P$1006&lt;&gt;"",Data!P519,"")</f>
        <v/>
      </c>
      <c r="Q519" s="75" t="str">
        <f>IF(Data!$B519:Q$1006&lt;&gt;"",Data!Q519,"")</f>
        <v/>
      </c>
      <c r="R519" s="75" t="str">
        <f>IF(Data!$B519:R$1006&lt;&gt;"",Data!R519,"")</f>
        <v/>
      </c>
      <c r="S519" s="75" t="str">
        <f>IF(Data!$B519:S$1006&lt;&gt;"",Data!S519,"")</f>
        <v/>
      </c>
      <c r="T519" s="75" t="str">
        <f>IF(Data!$B519:T$1006&lt;&gt;"",Data!T519,"")</f>
        <v/>
      </c>
      <c r="U519" s="75" t="str">
        <f>IF(Data!$B519:U$1006&lt;&gt;"",Data!U519,"")</f>
        <v/>
      </c>
      <c r="AB519" s="73">
        <f t="shared" si="169"/>
        <v>0</v>
      </c>
      <c r="AC519" s="73" t="str">
        <f t="shared" si="149"/>
        <v/>
      </c>
      <c r="AD519" s="73" t="str">
        <f t="shared" si="150"/>
        <v/>
      </c>
      <c r="AE519" s="73" t="str">
        <f t="shared" si="151"/>
        <v/>
      </c>
      <c r="AF519" s="73" t="str">
        <f t="shared" si="152"/>
        <v/>
      </c>
      <c r="AG519" s="73" t="str">
        <f t="shared" si="153"/>
        <v/>
      </c>
      <c r="AH519" s="73" t="str">
        <f t="shared" si="154"/>
        <v/>
      </c>
      <c r="AI519" s="73" t="str">
        <f t="shared" si="155"/>
        <v/>
      </c>
      <c r="AJ519" s="73" t="str">
        <f t="shared" si="156"/>
        <v/>
      </c>
      <c r="AK519" s="73" t="str">
        <f t="shared" si="157"/>
        <v/>
      </c>
      <c r="AL519" s="73" t="str">
        <f t="shared" si="158"/>
        <v/>
      </c>
      <c r="AM519" s="73" t="str">
        <f t="shared" si="159"/>
        <v/>
      </c>
      <c r="AN519" s="73" t="str">
        <f t="shared" si="160"/>
        <v/>
      </c>
      <c r="AO519" s="73" t="str">
        <f t="shared" si="161"/>
        <v/>
      </c>
      <c r="AP519" s="73" t="str">
        <f t="shared" si="162"/>
        <v/>
      </c>
      <c r="AQ519" s="73" t="str">
        <f t="shared" si="163"/>
        <v/>
      </c>
      <c r="AR519" s="73" t="str">
        <f t="shared" si="164"/>
        <v/>
      </c>
      <c r="AS519" s="73" t="str">
        <f t="shared" si="165"/>
        <v/>
      </c>
      <c r="AT519" s="73" t="str">
        <f t="shared" si="166"/>
        <v/>
      </c>
      <c r="AU519" s="73" t="str">
        <f t="shared" si="167"/>
        <v/>
      </c>
      <c r="AV519" s="73" t="str">
        <f t="shared" si="168"/>
        <v/>
      </c>
    </row>
    <row r="520" spans="1:48" ht="20" customHeight="1">
      <c r="A520" s="85">
        <v>514</v>
      </c>
      <c r="B520" s="75" t="str">
        <f>IF(Data!B520:$B$1006&lt;&gt;"",Data!B520,"")</f>
        <v/>
      </c>
      <c r="C520" s="75" t="str">
        <f>IF(Data!$B520:C$1006&lt;&gt;"",Data!C520,"")</f>
        <v/>
      </c>
      <c r="D520" s="75" t="str">
        <f>IF(Data!$B520:D$1006&lt;&gt;"",Data!D520,"")</f>
        <v/>
      </c>
      <c r="E520" s="75" t="str">
        <f>IF(Data!$B520:E$1006&lt;&gt;"",Data!E520,"")</f>
        <v/>
      </c>
      <c r="F520" s="75" t="str">
        <f>IF(Data!$B520:F$1006&lt;&gt;"",Data!F520,"")</f>
        <v/>
      </c>
      <c r="G520" s="75" t="str">
        <f>IF(Data!$B520:G$1006&lt;&gt;"",Data!G520,"")</f>
        <v/>
      </c>
      <c r="H520" s="75" t="str">
        <f>IF(Data!$B520:H$1006&lt;&gt;"",Data!H520,"")</f>
        <v/>
      </c>
      <c r="I520" s="75" t="str">
        <f>IF(Data!$B520:I$1006&lt;&gt;"",Data!I520,"")</f>
        <v/>
      </c>
      <c r="J520" s="75" t="str">
        <f>IF(Data!$B520:J$1006&lt;&gt;"",Data!J520,"")</f>
        <v/>
      </c>
      <c r="K520" s="75" t="str">
        <f>IF(Data!$B520:K$1006&lt;&gt;"",Data!K520,"")</f>
        <v/>
      </c>
      <c r="L520" s="75" t="str">
        <f>IF(Data!$B520:L$1006&lt;&gt;"",Data!L520,"")</f>
        <v/>
      </c>
      <c r="M520" s="75" t="str">
        <f>IF(Data!$B520:M$1006&lt;&gt;"",Data!M520,"")</f>
        <v/>
      </c>
      <c r="N520" s="75" t="str">
        <f>IF(Data!$B520:N$1006&lt;&gt;"",Data!N520,"")</f>
        <v/>
      </c>
      <c r="O520" s="75" t="str">
        <f>IF(Data!$B520:O$1006&lt;&gt;"",Data!O520,"")</f>
        <v/>
      </c>
      <c r="P520" s="75" t="str">
        <f>IF(Data!$B520:P$1006&lt;&gt;"",Data!P520,"")</f>
        <v/>
      </c>
      <c r="Q520" s="75" t="str">
        <f>IF(Data!$B520:Q$1006&lt;&gt;"",Data!Q520,"")</f>
        <v/>
      </c>
      <c r="R520" s="75" t="str">
        <f>IF(Data!$B520:R$1006&lt;&gt;"",Data!R520,"")</f>
        <v/>
      </c>
      <c r="S520" s="75" t="str">
        <f>IF(Data!$B520:S$1006&lt;&gt;"",Data!S520,"")</f>
        <v/>
      </c>
      <c r="T520" s="75" t="str">
        <f>IF(Data!$B520:T$1006&lt;&gt;"",Data!T520,"")</f>
        <v/>
      </c>
      <c r="U520" s="75" t="str">
        <f>IF(Data!$B520:U$1006&lt;&gt;"",Data!U520,"")</f>
        <v/>
      </c>
      <c r="AB520" s="73">
        <f t="shared" si="169"/>
        <v>0</v>
      </c>
      <c r="AC520" s="73" t="str">
        <f t="shared" ref="AC520:AC583" si="170">IFERROR(IF(ISBLANK(D520),"",AB520-B520),"")</f>
        <v/>
      </c>
      <c r="AD520" s="73" t="str">
        <f t="shared" ref="AD520:AD583" si="171">IFERROR(IF(ISBLANK(D520),"",AB520-C520),"")</f>
        <v/>
      </c>
      <c r="AE520" s="73" t="str">
        <f t="shared" ref="AE520:AE583" si="172">IFERROR(IF(ISBLANK(D520),"",AB520-D520),"")</f>
        <v/>
      </c>
      <c r="AF520" s="73" t="str">
        <f t="shared" ref="AF520:AF583" si="173">IFERROR(IF(ISBLANK(D520),"",AB520-E520),"")</f>
        <v/>
      </c>
      <c r="AG520" s="73" t="str">
        <f t="shared" ref="AG520:AG583" si="174">IFERROR(IF(ISBLANK(D520),"",AB520-F520),"")</f>
        <v/>
      </c>
      <c r="AH520" s="73" t="str">
        <f t="shared" ref="AH520:AH583" si="175">IFERROR(IF(ISBLANK(D520),"",AB520-G520),"")</f>
        <v/>
      </c>
      <c r="AI520" s="73" t="str">
        <f t="shared" ref="AI520:AI583" si="176">IFERROR(IF(ISBLANK(D520),"",AB520-H520),"")</f>
        <v/>
      </c>
      <c r="AJ520" s="73" t="str">
        <f t="shared" ref="AJ520:AJ583" si="177">IFERROR(IF(ISBLANK(D520),"",AB520-I520),"")</f>
        <v/>
      </c>
      <c r="AK520" s="73" t="str">
        <f t="shared" ref="AK520:AK583" si="178">IFERROR(IF(ISBLANK(D520),"",AB520-J520),"")</f>
        <v/>
      </c>
      <c r="AL520" s="73" t="str">
        <f t="shared" ref="AL520:AL583" si="179">IFERROR(IF(ISBLANK(D520),"",AB520-K520),"")</f>
        <v/>
      </c>
      <c r="AM520" s="73" t="str">
        <f t="shared" ref="AM520:AM583" si="180">IFERROR(IF(ISBLANK(D520),"",AB520-L520),"")</f>
        <v/>
      </c>
      <c r="AN520" s="73" t="str">
        <f t="shared" ref="AN520:AN583" si="181">IFERROR(IF(ISBLANK(D520),"",AB520-M520),"")</f>
        <v/>
      </c>
      <c r="AO520" s="73" t="str">
        <f t="shared" ref="AO520:AO583" si="182">IFERROR(IF(ISBLANK(D520),"",AB520-N520),"")</f>
        <v/>
      </c>
      <c r="AP520" s="73" t="str">
        <f t="shared" ref="AP520:AP583" si="183">IFERROR(IF(ISBLANK(D520),"",AB520-O520),"")</f>
        <v/>
      </c>
      <c r="AQ520" s="73" t="str">
        <f t="shared" ref="AQ520:AQ583" si="184">IFERROR(IF(ISBLANK(D520),"",AB520-P520),"")</f>
        <v/>
      </c>
      <c r="AR520" s="73" t="str">
        <f t="shared" ref="AR520:AR583" si="185">IFERROR(IF(ISBLANK(D520),"",AB520-Q520),"")</f>
        <v/>
      </c>
      <c r="AS520" s="73" t="str">
        <f t="shared" ref="AS520:AS583" si="186">IFERROR(IF(ISBLANK(D520),"",AB520-R520),"")</f>
        <v/>
      </c>
      <c r="AT520" s="73" t="str">
        <f t="shared" ref="AT520:AT583" si="187">IFERROR(IF(ISBLANK(D520),"",AB520-S520),"")</f>
        <v/>
      </c>
      <c r="AU520" s="73" t="str">
        <f t="shared" ref="AU520:AU583" si="188">IFERROR(IF(ISBLANK(D520),"",AB520-T520),"")</f>
        <v/>
      </c>
      <c r="AV520" s="73" t="str">
        <f t="shared" ref="AV520:AV583" si="189">IFERROR(IF(ISBLANK(D520),"",AB520-U520),"")</f>
        <v/>
      </c>
    </row>
    <row r="521" spans="1:48" ht="20" customHeight="1">
      <c r="A521" s="85">
        <v>515</v>
      </c>
      <c r="B521" s="75" t="str">
        <f>IF(Data!B521:$B$1006&lt;&gt;"",Data!B521,"")</f>
        <v/>
      </c>
      <c r="C521" s="75" t="str">
        <f>IF(Data!$B521:C$1006&lt;&gt;"",Data!C521,"")</f>
        <v/>
      </c>
      <c r="D521" s="75" t="str">
        <f>IF(Data!$B521:D$1006&lt;&gt;"",Data!D521,"")</f>
        <v/>
      </c>
      <c r="E521" s="75" t="str">
        <f>IF(Data!$B521:E$1006&lt;&gt;"",Data!E521,"")</f>
        <v/>
      </c>
      <c r="F521" s="75" t="str">
        <f>IF(Data!$B521:F$1006&lt;&gt;"",Data!F521,"")</f>
        <v/>
      </c>
      <c r="G521" s="75" t="str">
        <f>IF(Data!$B521:G$1006&lt;&gt;"",Data!G521,"")</f>
        <v/>
      </c>
      <c r="H521" s="75" t="str">
        <f>IF(Data!$B521:H$1006&lt;&gt;"",Data!H521,"")</f>
        <v/>
      </c>
      <c r="I521" s="75" t="str">
        <f>IF(Data!$B521:I$1006&lt;&gt;"",Data!I521,"")</f>
        <v/>
      </c>
      <c r="J521" s="75" t="str">
        <f>IF(Data!$B521:J$1006&lt;&gt;"",Data!J521,"")</f>
        <v/>
      </c>
      <c r="K521" s="75" t="str">
        <f>IF(Data!$B521:K$1006&lt;&gt;"",Data!K521,"")</f>
        <v/>
      </c>
      <c r="L521" s="75" t="str">
        <f>IF(Data!$B521:L$1006&lt;&gt;"",Data!L521,"")</f>
        <v/>
      </c>
      <c r="M521" s="75" t="str">
        <f>IF(Data!$B521:M$1006&lt;&gt;"",Data!M521,"")</f>
        <v/>
      </c>
      <c r="N521" s="75" t="str">
        <f>IF(Data!$B521:N$1006&lt;&gt;"",Data!N521,"")</f>
        <v/>
      </c>
      <c r="O521" s="75" t="str">
        <f>IF(Data!$B521:O$1006&lt;&gt;"",Data!O521,"")</f>
        <v/>
      </c>
      <c r="P521" s="75" t="str">
        <f>IF(Data!$B521:P$1006&lt;&gt;"",Data!P521,"")</f>
        <v/>
      </c>
      <c r="Q521" s="75" t="str">
        <f>IF(Data!$B521:Q$1006&lt;&gt;"",Data!Q521,"")</f>
        <v/>
      </c>
      <c r="R521" s="75" t="str">
        <f>IF(Data!$B521:R$1006&lt;&gt;"",Data!R521,"")</f>
        <v/>
      </c>
      <c r="S521" s="75" t="str">
        <f>IF(Data!$B521:S$1006&lt;&gt;"",Data!S521,"")</f>
        <v/>
      </c>
      <c r="T521" s="75" t="str">
        <f>IF(Data!$B521:T$1006&lt;&gt;"",Data!T521,"")</f>
        <v/>
      </c>
      <c r="U521" s="75" t="str">
        <f>IF(Data!$B521:U$1006&lt;&gt;"",Data!U521,"")</f>
        <v/>
      </c>
      <c r="AB521" s="73">
        <f t="shared" si="169"/>
        <v>0</v>
      </c>
      <c r="AC521" s="73" t="str">
        <f t="shared" si="170"/>
        <v/>
      </c>
      <c r="AD521" s="73" t="str">
        <f t="shared" si="171"/>
        <v/>
      </c>
      <c r="AE521" s="73" t="str">
        <f t="shared" si="172"/>
        <v/>
      </c>
      <c r="AF521" s="73" t="str">
        <f t="shared" si="173"/>
        <v/>
      </c>
      <c r="AG521" s="73" t="str">
        <f t="shared" si="174"/>
        <v/>
      </c>
      <c r="AH521" s="73" t="str">
        <f t="shared" si="175"/>
        <v/>
      </c>
      <c r="AI521" s="73" t="str">
        <f t="shared" si="176"/>
        <v/>
      </c>
      <c r="AJ521" s="73" t="str">
        <f t="shared" si="177"/>
        <v/>
      </c>
      <c r="AK521" s="73" t="str">
        <f t="shared" si="178"/>
        <v/>
      </c>
      <c r="AL521" s="73" t="str">
        <f t="shared" si="179"/>
        <v/>
      </c>
      <c r="AM521" s="73" t="str">
        <f t="shared" si="180"/>
        <v/>
      </c>
      <c r="AN521" s="73" t="str">
        <f t="shared" si="181"/>
        <v/>
      </c>
      <c r="AO521" s="73" t="str">
        <f t="shared" si="182"/>
        <v/>
      </c>
      <c r="AP521" s="73" t="str">
        <f t="shared" si="183"/>
        <v/>
      </c>
      <c r="AQ521" s="73" t="str">
        <f t="shared" si="184"/>
        <v/>
      </c>
      <c r="AR521" s="73" t="str">
        <f t="shared" si="185"/>
        <v/>
      </c>
      <c r="AS521" s="73" t="str">
        <f t="shared" si="186"/>
        <v/>
      </c>
      <c r="AT521" s="73" t="str">
        <f t="shared" si="187"/>
        <v/>
      </c>
      <c r="AU521" s="73" t="str">
        <f t="shared" si="188"/>
        <v/>
      </c>
      <c r="AV521" s="73" t="str">
        <f t="shared" si="189"/>
        <v/>
      </c>
    </row>
    <row r="522" spans="1:48" ht="20" customHeight="1">
      <c r="A522" s="85">
        <v>516</v>
      </c>
      <c r="B522" s="75" t="str">
        <f>IF(Data!B522:$B$1006&lt;&gt;"",Data!B522,"")</f>
        <v/>
      </c>
      <c r="C522" s="75" t="str">
        <f>IF(Data!$B522:C$1006&lt;&gt;"",Data!C522,"")</f>
        <v/>
      </c>
      <c r="D522" s="75" t="str">
        <f>IF(Data!$B522:D$1006&lt;&gt;"",Data!D522,"")</f>
        <v/>
      </c>
      <c r="E522" s="75" t="str">
        <f>IF(Data!$B522:E$1006&lt;&gt;"",Data!E522,"")</f>
        <v/>
      </c>
      <c r="F522" s="75" t="str">
        <f>IF(Data!$B522:F$1006&lt;&gt;"",Data!F522,"")</f>
        <v/>
      </c>
      <c r="G522" s="75" t="str">
        <f>IF(Data!$B522:G$1006&lt;&gt;"",Data!G522,"")</f>
        <v/>
      </c>
      <c r="H522" s="75" t="str">
        <f>IF(Data!$B522:H$1006&lt;&gt;"",Data!H522,"")</f>
        <v/>
      </c>
      <c r="I522" s="75" t="str">
        <f>IF(Data!$B522:I$1006&lt;&gt;"",Data!I522,"")</f>
        <v/>
      </c>
      <c r="J522" s="75" t="str">
        <f>IF(Data!$B522:J$1006&lt;&gt;"",Data!J522,"")</f>
        <v/>
      </c>
      <c r="K522" s="75" t="str">
        <f>IF(Data!$B522:K$1006&lt;&gt;"",Data!K522,"")</f>
        <v/>
      </c>
      <c r="L522" s="75" t="str">
        <f>IF(Data!$B522:L$1006&lt;&gt;"",Data!L522,"")</f>
        <v/>
      </c>
      <c r="M522" s="75" t="str">
        <f>IF(Data!$B522:M$1006&lt;&gt;"",Data!M522,"")</f>
        <v/>
      </c>
      <c r="N522" s="75" t="str">
        <f>IF(Data!$B522:N$1006&lt;&gt;"",Data!N522,"")</f>
        <v/>
      </c>
      <c r="O522" s="75" t="str">
        <f>IF(Data!$B522:O$1006&lt;&gt;"",Data!O522,"")</f>
        <v/>
      </c>
      <c r="P522" s="75" t="str">
        <f>IF(Data!$B522:P$1006&lt;&gt;"",Data!P522,"")</f>
        <v/>
      </c>
      <c r="Q522" s="75" t="str">
        <f>IF(Data!$B522:Q$1006&lt;&gt;"",Data!Q522,"")</f>
        <v/>
      </c>
      <c r="R522" s="75" t="str">
        <f>IF(Data!$B522:R$1006&lt;&gt;"",Data!R522,"")</f>
        <v/>
      </c>
      <c r="S522" s="75" t="str">
        <f>IF(Data!$B522:S$1006&lt;&gt;"",Data!S522,"")</f>
        <v/>
      </c>
      <c r="T522" s="75" t="str">
        <f>IF(Data!$B522:T$1006&lt;&gt;"",Data!T522,"")</f>
        <v/>
      </c>
      <c r="U522" s="75" t="str">
        <f>IF(Data!$B522:U$1006&lt;&gt;"",Data!U522,"")</f>
        <v/>
      </c>
      <c r="AB522" s="73">
        <f t="shared" si="169"/>
        <v>0</v>
      </c>
      <c r="AC522" s="73" t="str">
        <f t="shared" si="170"/>
        <v/>
      </c>
      <c r="AD522" s="73" t="str">
        <f t="shared" si="171"/>
        <v/>
      </c>
      <c r="AE522" s="73" t="str">
        <f t="shared" si="172"/>
        <v/>
      </c>
      <c r="AF522" s="73" t="str">
        <f t="shared" si="173"/>
        <v/>
      </c>
      <c r="AG522" s="73" t="str">
        <f t="shared" si="174"/>
        <v/>
      </c>
      <c r="AH522" s="73" t="str">
        <f t="shared" si="175"/>
        <v/>
      </c>
      <c r="AI522" s="73" t="str">
        <f t="shared" si="176"/>
        <v/>
      </c>
      <c r="AJ522" s="73" t="str">
        <f t="shared" si="177"/>
        <v/>
      </c>
      <c r="AK522" s="73" t="str">
        <f t="shared" si="178"/>
        <v/>
      </c>
      <c r="AL522" s="73" t="str">
        <f t="shared" si="179"/>
        <v/>
      </c>
      <c r="AM522" s="73" t="str">
        <f t="shared" si="180"/>
        <v/>
      </c>
      <c r="AN522" s="73" t="str">
        <f t="shared" si="181"/>
        <v/>
      </c>
      <c r="AO522" s="73" t="str">
        <f t="shared" si="182"/>
        <v/>
      </c>
      <c r="AP522" s="73" t="str">
        <f t="shared" si="183"/>
        <v/>
      </c>
      <c r="AQ522" s="73" t="str">
        <f t="shared" si="184"/>
        <v/>
      </c>
      <c r="AR522" s="73" t="str">
        <f t="shared" si="185"/>
        <v/>
      </c>
      <c r="AS522" s="73" t="str">
        <f t="shared" si="186"/>
        <v/>
      </c>
      <c r="AT522" s="73" t="str">
        <f t="shared" si="187"/>
        <v/>
      </c>
      <c r="AU522" s="73" t="str">
        <f t="shared" si="188"/>
        <v/>
      </c>
      <c r="AV522" s="73" t="str">
        <f t="shared" si="189"/>
        <v/>
      </c>
    </row>
    <row r="523" spans="1:48" ht="20" customHeight="1">
      <c r="A523" s="85">
        <v>517</v>
      </c>
      <c r="B523" s="75" t="str">
        <f>IF(Data!B523:$B$1006&lt;&gt;"",Data!B523,"")</f>
        <v/>
      </c>
      <c r="C523" s="75" t="str">
        <f>IF(Data!$B523:C$1006&lt;&gt;"",Data!C523,"")</f>
        <v/>
      </c>
      <c r="D523" s="75" t="str">
        <f>IF(Data!$B523:D$1006&lt;&gt;"",Data!D523,"")</f>
        <v/>
      </c>
      <c r="E523" s="75" t="str">
        <f>IF(Data!$B523:E$1006&lt;&gt;"",Data!E523,"")</f>
        <v/>
      </c>
      <c r="F523" s="75" t="str">
        <f>IF(Data!$B523:F$1006&lt;&gt;"",Data!F523,"")</f>
        <v/>
      </c>
      <c r="G523" s="75" t="str">
        <f>IF(Data!$B523:G$1006&lt;&gt;"",Data!G523,"")</f>
        <v/>
      </c>
      <c r="H523" s="75" t="str">
        <f>IF(Data!$B523:H$1006&lt;&gt;"",Data!H523,"")</f>
        <v/>
      </c>
      <c r="I523" s="75" t="str">
        <f>IF(Data!$B523:I$1006&lt;&gt;"",Data!I523,"")</f>
        <v/>
      </c>
      <c r="J523" s="75" t="str">
        <f>IF(Data!$B523:J$1006&lt;&gt;"",Data!J523,"")</f>
        <v/>
      </c>
      <c r="K523" s="75" t="str">
        <f>IF(Data!$B523:K$1006&lt;&gt;"",Data!K523,"")</f>
        <v/>
      </c>
      <c r="L523" s="75" t="str">
        <f>IF(Data!$B523:L$1006&lt;&gt;"",Data!L523,"")</f>
        <v/>
      </c>
      <c r="M523" s="75" t="str">
        <f>IF(Data!$B523:M$1006&lt;&gt;"",Data!M523,"")</f>
        <v/>
      </c>
      <c r="N523" s="75" t="str">
        <f>IF(Data!$B523:N$1006&lt;&gt;"",Data!N523,"")</f>
        <v/>
      </c>
      <c r="O523" s="75" t="str">
        <f>IF(Data!$B523:O$1006&lt;&gt;"",Data!O523,"")</f>
        <v/>
      </c>
      <c r="P523" s="75" t="str">
        <f>IF(Data!$B523:P$1006&lt;&gt;"",Data!P523,"")</f>
        <v/>
      </c>
      <c r="Q523" s="75" t="str">
        <f>IF(Data!$B523:Q$1006&lt;&gt;"",Data!Q523,"")</f>
        <v/>
      </c>
      <c r="R523" s="75" t="str">
        <f>IF(Data!$B523:R$1006&lt;&gt;"",Data!R523,"")</f>
        <v/>
      </c>
      <c r="S523" s="75" t="str">
        <f>IF(Data!$B523:S$1006&lt;&gt;"",Data!S523,"")</f>
        <v/>
      </c>
      <c r="T523" s="75" t="str">
        <f>IF(Data!$B523:T$1006&lt;&gt;"",Data!T523,"")</f>
        <v/>
      </c>
      <c r="U523" s="75" t="str">
        <f>IF(Data!$B523:U$1006&lt;&gt;"",Data!U523,"")</f>
        <v/>
      </c>
      <c r="AB523" s="73">
        <f t="shared" si="169"/>
        <v>0</v>
      </c>
      <c r="AC523" s="73" t="str">
        <f t="shared" si="170"/>
        <v/>
      </c>
      <c r="AD523" s="73" t="str">
        <f t="shared" si="171"/>
        <v/>
      </c>
      <c r="AE523" s="73" t="str">
        <f t="shared" si="172"/>
        <v/>
      </c>
      <c r="AF523" s="73" t="str">
        <f t="shared" si="173"/>
        <v/>
      </c>
      <c r="AG523" s="73" t="str">
        <f t="shared" si="174"/>
        <v/>
      </c>
      <c r="AH523" s="73" t="str">
        <f t="shared" si="175"/>
        <v/>
      </c>
      <c r="AI523" s="73" t="str">
        <f t="shared" si="176"/>
        <v/>
      </c>
      <c r="AJ523" s="73" t="str">
        <f t="shared" si="177"/>
        <v/>
      </c>
      <c r="AK523" s="73" t="str">
        <f t="shared" si="178"/>
        <v/>
      </c>
      <c r="AL523" s="73" t="str">
        <f t="shared" si="179"/>
        <v/>
      </c>
      <c r="AM523" s="73" t="str">
        <f t="shared" si="180"/>
        <v/>
      </c>
      <c r="AN523" s="73" t="str">
        <f t="shared" si="181"/>
        <v/>
      </c>
      <c r="AO523" s="73" t="str">
        <f t="shared" si="182"/>
        <v/>
      </c>
      <c r="AP523" s="73" t="str">
        <f t="shared" si="183"/>
        <v/>
      </c>
      <c r="AQ523" s="73" t="str">
        <f t="shared" si="184"/>
        <v/>
      </c>
      <c r="AR523" s="73" t="str">
        <f t="shared" si="185"/>
        <v/>
      </c>
      <c r="AS523" s="73" t="str">
        <f t="shared" si="186"/>
        <v/>
      </c>
      <c r="AT523" s="73" t="str">
        <f t="shared" si="187"/>
        <v/>
      </c>
      <c r="AU523" s="73" t="str">
        <f t="shared" si="188"/>
        <v/>
      </c>
      <c r="AV523" s="73" t="str">
        <f t="shared" si="189"/>
        <v/>
      </c>
    </row>
    <row r="524" spans="1:48" ht="20" customHeight="1">
      <c r="A524" s="85">
        <v>518</v>
      </c>
      <c r="B524" s="75" t="str">
        <f>IF(Data!B524:$B$1006&lt;&gt;"",Data!B524,"")</f>
        <v/>
      </c>
      <c r="C524" s="75" t="str">
        <f>IF(Data!$B524:C$1006&lt;&gt;"",Data!C524,"")</f>
        <v/>
      </c>
      <c r="D524" s="75" t="str">
        <f>IF(Data!$B524:D$1006&lt;&gt;"",Data!D524,"")</f>
        <v/>
      </c>
      <c r="E524" s="75" t="str">
        <f>IF(Data!$B524:E$1006&lt;&gt;"",Data!E524,"")</f>
        <v/>
      </c>
      <c r="F524" s="75" t="str">
        <f>IF(Data!$B524:F$1006&lt;&gt;"",Data!F524,"")</f>
        <v/>
      </c>
      <c r="G524" s="75" t="str">
        <f>IF(Data!$B524:G$1006&lt;&gt;"",Data!G524,"")</f>
        <v/>
      </c>
      <c r="H524" s="75" t="str">
        <f>IF(Data!$B524:H$1006&lt;&gt;"",Data!H524,"")</f>
        <v/>
      </c>
      <c r="I524" s="75" t="str">
        <f>IF(Data!$B524:I$1006&lt;&gt;"",Data!I524,"")</f>
        <v/>
      </c>
      <c r="J524" s="75" t="str">
        <f>IF(Data!$B524:J$1006&lt;&gt;"",Data!J524,"")</f>
        <v/>
      </c>
      <c r="K524" s="75" t="str">
        <f>IF(Data!$B524:K$1006&lt;&gt;"",Data!K524,"")</f>
        <v/>
      </c>
      <c r="L524" s="75" t="str">
        <f>IF(Data!$B524:L$1006&lt;&gt;"",Data!L524,"")</f>
        <v/>
      </c>
      <c r="M524" s="75" t="str">
        <f>IF(Data!$B524:M$1006&lt;&gt;"",Data!M524,"")</f>
        <v/>
      </c>
      <c r="N524" s="75" t="str">
        <f>IF(Data!$B524:N$1006&lt;&gt;"",Data!N524,"")</f>
        <v/>
      </c>
      <c r="O524" s="75" t="str">
        <f>IF(Data!$B524:O$1006&lt;&gt;"",Data!O524,"")</f>
        <v/>
      </c>
      <c r="P524" s="75" t="str">
        <f>IF(Data!$B524:P$1006&lt;&gt;"",Data!P524,"")</f>
        <v/>
      </c>
      <c r="Q524" s="75" t="str">
        <f>IF(Data!$B524:Q$1006&lt;&gt;"",Data!Q524,"")</f>
        <v/>
      </c>
      <c r="R524" s="75" t="str">
        <f>IF(Data!$B524:R$1006&lt;&gt;"",Data!R524,"")</f>
        <v/>
      </c>
      <c r="S524" s="75" t="str">
        <f>IF(Data!$B524:S$1006&lt;&gt;"",Data!S524,"")</f>
        <v/>
      </c>
      <c r="T524" s="75" t="str">
        <f>IF(Data!$B524:T$1006&lt;&gt;"",Data!T524,"")</f>
        <v/>
      </c>
      <c r="U524" s="75" t="str">
        <f>IF(Data!$B524:U$1006&lt;&gt;"",Data!U524,"")</f>
        <v/>
      </c>
      <c r="AB524" s="73">
        <f t="shared" si="169"/>
        <v>0</v>
      </c>
      <c r="AC524" s="73" t="str">
        <f t="shared" si="170"/>
        <v/>
      </c>
      <c r="AD524" s="73" t="str">
        <f t="shared" si="171"/>
        <v/>
      </c>
      <c r="AE524" s="73" t="str">
        <f t="shared" si="172"/>
        <v/>
      </c>
      <c r="AF524" s="73" t="str">
        <f t="shared" si="173"/>
        <v/>
      </c>
      <c r="AG524" s="73" t="str">
        <f t="shared" si="174"/>
        <v/>
      </c>
      <c r="AH524" s="73" t="str">
        <f t="shared" si="175"/>
        <v/>
      </c>
      <c r="AI524" s="73" t="str">
        <f t="shared" si="176"/>
        <v/>
      </c>
      <c r="AJ524" s="73" t="str">
        <f t="shared" si="177"/>
        <v/>
      </c>
      <c r="AK524" s="73" t="str">
        <f t="shared" si="178"/>
        <v/>
      </c>
      <c r="AL524" s="73" t="str">
        <f t="shared" si="179"/>
        <v/>
      </c>
      <c r="AM524" s="73" t="str">
        <f t="shared" si="180"/>
        <v/>
      </c>
      <c r="AN524" s="73" t="str">
        <f t="shared" si="181"/>
        <v/>
      </c>
      <c r="AO524" s="73" t="str">
        <f t="shared" si="182"/>
        <v/>
      </c>
      <c r="AP524" s="73" t="str">
        <f t="shared" si="183"/>
        <v/>
      </c>
      <c r="AQ524" s="73" t="str">
        <f t="shared" si="184"/>
        <v/>
      </c>
      <c r="AR524" s="73" t="str">
        <f t="shared" si="185"/>
        <v/>
      </c>
      <c r="AS524" s="73" t="str">
        <f t="shared" si="186"/>
        <v/>
      </c>
      <c r="AT524" s="73" t="str">
        <f t="shared" si="187"/>
        <v/>
      </c>
      <c r="AU524" s="73" t="str">
        <f t="shared" si="188"/>
        <v/>
      </c>
      <c r="AV524" s="73" t="str">
        <f t="shared" si="189"/>
        <v/>
      </c>
    </row>
    <row r="525" spans="1:48" ht="20" customHeight="1">
      <c r="A525" s="85">
        <v>519</v>
      </c>
      <c r="B525" s="75" t="str">
        <f>IF(Data!B525:$B$1006&lt;&gt;"",Data!B525,"")</f>
        <v/>
      </c>
      <c r="C525" s="75" t="str">
        <f>IF(Data!$B525:C$1006&lt;&gt;"",Data!C525,"")</f>
        <v/>
      </c>
      <c r="D525" s="75" t="str">
        <f>IF(Data!$B525:D$1006&lt;&gt;"",Data!D525,"")</f>
        <v/>
      </c>
      <c r="E525" s="75" t="str">
        <f>IF(Data!$B525:E$1006&lt;&gt;"",Data!E525,"")</f>
        <v/>
      </c>
      <c r="F525" s="75" t="str">
        <f>IF(Data!$B525:F$1006&lt;&gt;"",Data!F525,"")</f>
        <v/>
      </c>
      <c r="G525" s="75" t="str">
        <f>IF(Data!$B525:G$1006&lt;&gt;"",Data!G525,"")</f>
        <v/>
      </c>
      <c r="H525" s="75" t="str">
        <f>IF(Data!$B525:H$1006&lt;&gt;"",Data!H525,"")</f>
        <v/>
      </c>
      <c r="I525" s="75" t="str">
        <f>IF(Data!$B525:I$1006&lt;&gt;"",Data!I525,"")</f>
        <v/>
      </c>
      <c r="J525" s="75" t="str">
        <f>IF(Data!$B525:J$1006&lt;&gt;"",Data!J525,"")</f>
        <v/>
      </c>
      <c r="K525" s="75" t="str">
        <f>IF(Data!$B525:K$1006&lt;&gt;"",Data!K525,"")</f>
        <v/>
      </c>
      <c r="L525" s="75" t="str">
        <f>IF(Data!$B525:L$1006&lt;&gt;"",Data!L525,"")</f>
        <v/>
      </c>
      <c r="M525" s="75" t="str">
        <f>IF(Data!$B525:M$1006&lt;&gt;"",Data!M525,"")</f>
        <v/>
      </c>
      <c r="N525" s="75" t="str">
        <f>IF(Data!$B525:N$1006&lt;&gt;"",Data!N525,"")</f>
        <v/>
      </c>
      <c r="O525" s="75" t="str">
        <f>IF(Data!$B525:O$1006&lt;&gt;"",Data!O525,"")</f>
        <v/>
      </c>
      <c r="P525" s="75" t="str">
        <f>IF(Data!$B525:P$1006&lt;&gt;"",Data!P525,"")</f>
        <v/>
      </c>
      <c r="Q525" s="75" t="str">
        <f>IF(Data!$B525:Q$1006&lt;&gt;"",Data!Q525,"")</f>
        <v/>
      </c>
      <c r="R525" s="75" t="str">
        <f>IF(Data!$B525:R$1006&lt;&gt;"",Data!R525,"")</f>
        <v/>
      </c>
      <c r="S525" s="75" t="str">
        <f>IF(Data!$B525:S$1006&lt;&gt;"",Data!S525,"")</f>
        <v/>
      </c>
      <c r="T525" s="75" t="str">
        <f>IF(Data!$B525:T$1006&lt;&gt;"",Data!T525,"")</f>
        <v/>
      </c>
      <c r="U525" s="75" t="str">
        <f>IF(Data!$B525:U$1006&lt;&gt;"",Data!U525,"")</f>
        <v/>
      </c>
      <c r="AB525" s="73">
        <f t="shared" si="169"/>
        <v>0</v>
      </c>
      <c r="AC525" s="73" t="str">
        <f t="shared" si="170"/>
        <v/>
      </c>
      <c r="AD525" s="73" t="str">
        <f t="shared" si="171"/>
        <v/>
      </c>
      <c r="AE525" s="73" t="str">
        <f t="shared" si="172"/>
        <v/>
      </c>
      <c r="AF525" s="73" t="str">
        <f t="shared" si="173"/>
        <v/>
      </c>
      <c r="AG525" s="73" t="str">
        <f t="shared" si="174"/>
        <v/>
      </c>
      <c r="AH525" s="73" t="str">
        <f t="shared" si="175"/>
        <v/>
      </c>
      <c r="AI525" s="73" t="str">
        <f t="shared" si="176"/>
        <v/>
      </c>
      <c r="AJ525" s="73" t="str">
        <f t="shared" si="177"/>
        <v/>
      </c>
      <c r="AK525" s="73" t="str">
        <f t="shared" si="178"/>
        <v/>
      </c>
      <c r="AL525" s="73" t="str">
        <f t="shared" si="179"/>
        <v/>
      </c>
      <c r="AM525" s="73" t="str">
        <f t="shared" si="180"/>
        <v/>
      </c>
      <c r="AN525" s="73" t="str">
        <f t="shared" si="181"/>
        <v/>
      </c>
      <c r="AO525" s="73" t="str">
        <f t="shared" si="182"/>
        <v/>
      </c>
      <c r="AP525" s="73" t="str">
        <f t="shared" si="183"/>
        <v/>
      </c>
      <c r="AQ525" s="73" t="str">
        <f t="shared" si="184"/>
        <v/>
      </c>
      <c r="AR525" s="73" t="str">
        <f t="shared" si="185"/>
        <v/>
      </c>
      <c r="AS525" s="73" t="str">
        <f t="shared" si="186"/>
        <v/>
      </c>
      <c r="AT525" s="73" t="str">
        <f t="shared" si="187"/>
        <v/>
      </c>
      <c r="AU525" s="73" t="str">
        <f t="shared" si="188"/>
        <v/>
      </c>
      <c r="AV525" s="73" t="str">
        <f t="shared" si="189"/>
        <v/>
      </c>
    </row>
    <row r="526" spans="1:48" ht="20" customHeight="1">
      <c r="A526" s="85">
        <v>520</v>
      </c>
      <c r="B526" s="75" t="str">
        <f>IF(Data!B526:$B$1006&lt;&gt;"",Data!B526,"")</f>
        <v/>
      </c>
      <c r="C526" s="75" t="str">
        <f>IF(Data!$B526:C$1006&lt;&gt;"",Data!C526,"")</f>
        <v/>
      </c>
      <c r="D526" s="75" t="str">
        <f>IF(Data!$B526:D$1006&lt;&gt;"",Data!D526,"")</f>
        <v/>
      </c>
      <c r="E526" s="75" t="str">
        <f>IF(Data!$B526:E$1006&lt;&gt;"",Data!E526,"")</f>
        <v/>
      </c>
      <c r="F526" s="75" t="str">
        <f>IF(Data!$B526:F$1006&lt;&gt;"",Data!F526,"")</f>
        <v/>
      </c>
      <c r="G526" s="75" t="str">
        <f>IF(Data!$B526:G$1006&lt;&gt;"",Data!G526,"")</f>
        <v/>
      </c>
      <c r="H526" s="75" t="str">
        <f>IF(Data!$B526:H$1006&lt;&gt;"",Data!H526,"")</f>
        <v/>
      </c>
      <c r="I526" s="75" t="str">
        <f>IF(Data!$B526:I$1006&lt;&gt;"",Data!I526,"")</f>
        <v/>
      </c>
      <c r="J526" s="75" t="str">
        <f>IF(Data!$B526:J$1006&lt;&gt;"",Data!J526,"")</f>
        <v/>
      </c>
      <c r="K526" s="75" t="str">
        <f>IF(Data!$B526:K$1006&lt;&gt;"",Data!K526,"")</f>
        <v/>
      </c>
      <c r="L526" s="75" t="str">
        <f>IF(Data!$B526:L$1006&lt;&gt;"",Data!L526,"")</f>
        <v/>
      </c>
      <c r="M526" s="75" t="str">
        <f>IF(Data!$B526:M$1006&lt;&gt;"",Data!M526,"")</f>
        <v/>
      </c>
      <c r="N526" s="75" t="str">
        <f>IF(Data!$B526:N$1006&lt;&gt;"",Data!N526,"")</f>
        <v/>
      </c>
      <c r="O526" s="75" t="str">
        <f>IF(Data!$B526:O$1006&lt;&gt;"",Data!O526,"")</f>
        <v/>
      </c>
      <c r="P526" s="75" t="str">
        <f>IF(Data!$B526:P$1006&lt;&gt;"",Data!P526,"")</f>
        <v/>
      </c>
      <c r="Q526" s="75" t="str">
        <f>IF(Data!$B526:Q$1006&lt;&gt;"",Data!Q526,"")</f>
        <v/>
      </c>
      <c r="R526" s="75" t="str">
        <f>IF(Data!$B526:R$1006&lt;&gt;"",Data!R526,"")</f>
        <v/>
      </c>
      <c r="S526" s="75" t="str">
        <f>IF(Data!$B526:S$1006&lt;&gt;"",Data!S526,"")</f>
        <v/>
      </c>
      <c r="T526" s="75" t="str">
        <f>IF(Data!$B526:T$1006&lt;&gt;"",Data!T526,"")</f>
        <v/>
      </c>
      <c r="U526" s="75" t="str">
        <f>IF(Data!$B526:U$1006&lt;&gt;"",Data!U526,"")</f>
        <v/>
      </c>
      <c r="AB526" s="73">
        <f t="shared" si="169"/>
        <v>0</v>
      </c>
      <c r="AC526" s="73" t="str">
        <f t="shared" si="170"/>
        <v/>
      </c>
      <c r="AD526" s="73" t="str">
        <f t="shared" si="171"/>
        <v/>
      </c>
      <c r="AE526" s="73" t="str">
        <f t="shared" si="172"/>
        <v/>
      </c>
      <c r="AF526" s="73" t="str">
        <f t="shared" si="173"/>
        <v/>
      </c>
      <c r="AG526" s="73" t="str">
        <f t="shared" si="174"/>
        <v/>
      </c>
      <c r="AH526" s="73" t="str">
        <f t="shared" si="175"/>
        <v/>
      </c>
      <c r="AI526" s="73" t="str">
        <f t="shared" si="176"/>
        <v/>
      </c>
      <c r="AJ526" s="73" t="str">
        <f t="shared" si="177"/>
        <v/>
      </c>
      <c r="AK526" s="73" t="str">
        <f t="shared" si="178"/>
        <v/>
      </c>
      <c r="AL526" s="73" t="str">
        <f t="shared" si="179"/>
        <v/>
      </c>
      <c r="AM526" s="73" t="str">
        <f t="shared" si="180"/>
        <v/>
      </c>
      <c r="AN526" s="73" t="str">
        <f t="shared" si="181"/>
        <v/>
      </c>
      <c r="AO526" s="73" t="str">
        <f t="shared" si="182"/>
        <v/>
      </c>
      <c r="AP526" s="73" t="str">
        <f t="shared" si="183"/>
        <v/>
      </c>
      <c r="AQ526" s="73" t="str">
        <f t="shared" si="184"/>
        <v/>
      </c>
      <c r="AR526" s="73" t="str">
        <f t="shared" si="185"/>
        <v/>
      </c>
      <c r="AS526" s="73" t="str">
        <f t="shared" si="186"/>
        <v/>
      </c>
      <c r="AT526" s="73" t="str">
        <f t="shared" si="187"/>
        <v/>
      </c>
      <c r="AU526" s="73" t="str">
        <f t="shared" si="188"/>
        <v/>
      </c>
      <c r="AV526" s="73" t="str">
        <f t="shared" si="189"/>
        <v/>
      </c>
    </row>
    <row r="527" spans="1:48" ht="20" customHeight="1">
      <c r="A527" s="85">
        <v>521</v>
      </c>
      <c r="B527" s="75" t="str">
        <f>IF(Data!B527:$B$1006&lt;&gt;"",Data!B527,"")</f>
        <v/>
      </c>
      <c r="C527" s="75" t="str">
        <f>IF(Data!$B527:C$1006&lt;&gt;"",Data!C527,"")</f>
        <v/>
      </c>
      <c r="D527" s="75" t="str">
        <f>IF(Data!$B527:D$1006&lt;&gt;"",Data!D527,"")</f>
        <v/>
      </c>
      <c r="E527" s="75" t="str">
        <f>IF(Data!$B527:E$1006&lt;&gt;"",Data!E527,"")</f>
        <v/>
      </c>
      <c r="F527" s="75" t="str">
        <f>IF(Data!$B527:F$1006&lt;&gt;"",Data!F527,"")</f>
        <v/>
      </c>
      <c r="G527" s="75" t="str">
        <f>IF(Data!$B527:G$1006&lt;&gt;"",Data!G527,"")</f>
        <v/>
      </c>
      <c r="H527" s="75" t="str">
        <f>IF(Data!$B527:H$1006&lt;&gt;"",Data!H527,"")</f>
        <v/>
      </c>
      <c r="I527" s="75" t="str">
        <f>IF(Data!$B527:I$1006&lt;&gt;"",Data!I527,"")</f>
        <v/>
      </c>
      <c r="J527" s="75" t="str">
        <f>IF(Data!$B527:J$1006&lt;&gt;"",Data!J527,"")</f>
        <v/>
      </c>
      <c r="K527" s="75" t="str">
        <f>IF(Data!$B527:K$1006&lt;&gt;"",Data!K527,"")</f>
        <v/>
      </c>
      <c r="L527" s="75" t="str">
        <f>IF(Data!$B527:L$1006&lt;&gt;"",Data!L527,"")</f>
        <v/>
      </c>
      <c r="M527" s="75" t="str">
        <f>IF(Data!$B527:M$1006&lt;&gt;"",Data!M527,"")</f>
        <v/>
      </c>
      <c r="N527" s="75" t="str">
        <f>IF(Data!$B527:N$1006&lt;&gt;"",Data!N527,"")</f>
        <v/>
      </c>
      <c r="O527" s="75" t="str">
        <f>IF(Data!$B527:O$1006&lt;&gt;"",Data!O527,"")</f>
        <v/>
      </c>
      <c r="P527" s="75" t="str">
        <f>IF(Data!$B527:P$1006&lt;&gt;"",Data!P527,"")</f>
        <v/>
      </c>
      <c r="Q527" s="75" t="str">
        <f>IF(Data!$B527:Q$1006&lt;&gt;"",Data!Q527,"")</f>
        <v/>
      </c>
      <c r="R527" s="75" t="str">
        <f>IF(Data!$B527:R$1006&lt;&gt;"",Data!R527,"")</f>
        <v/>
      </c>
      <c r="S527" s="75" t="str">
        <f>IF(Data!$B527:S$1006&lt;&gt;"",Data!S527,"")</f>
        <v/>
      </c>
      <c r="T527" s="75" t="str">
        <f>IF(Data!$B527:T$1006&lt;&gt;"",Data!T527,"")</f>
        <v/>
      </c>
      <c r="U527" s="75" t="str">
        <f>IF(Data!$B527:U$1006&lt;&gt;"",Data!U527,"")</f>
        <v/>
      </c>
      <c r="AB527" s="73">
        <f t="shared" si="169"/>
        <v>0</v>
      </c>
      <c r="AC527" s="73" t="str">
        <f t="shared" si="170"/>
        <v/>
      </c>
      <c r="AD527" s="73" t="str">
        <f t="shared" si="171"/>
        <v/>
      </c>
      <c r="AE527" s="73" t="str">
        <f t="shared" si="172"/>
        <v/>
      </c>
      <c r="AF527" s="73" t="str">
        <f t="shared" si="173"/>
        <v/>
      </c>
      <c r="AG527" s="73" t="str">
        <f t="shared" si="174"/>
        <v/>
      </c>
      <c r="AH527" s="73" t="str">
        <f t="shared" si="175"/>
        <v/>
      </c>
      <c r="AI527" s="73" t="str">
        <f t="shared" si="176"/>
        <v/>
      </c>
      <c r="AJ527" s="73" t="str">
        <f t="shared" si="177"/>
        <v/>
      </c>
      <c r="AK527" s="73" t="str">
        <f t="shared" si="178"/>
        <v/>
      </c>
      <c r="AL527" s="73" t="str">
        <f t="shared" si="179"/>
        <v/>
      </c>
      <c r="AM527" s="73" t="str">
        <f t="shared" si="180"/>
        <v/>
      </c>
      <c r="AN527" s="73" t="str">
        <f t="shared" si="181"/>
        <v/>
      </c>
      <c r="AO527" s="73" t="str">
        <f t="shared" si="182"/>
        <v/>
      </c>
      <c r="AP527" s="73" t="str">
        <f t="shared" si="183"/>
        <v/>
      </c>
      <c r="AQ527" s="73" t="str">
        <f t="shared" si="184"/>
        <v/>
      </c>
      <c r="AR527" s="73" t="str">
        <f t="shared" si="185"/>
        <v/>
      </c>
      <c r="AS527" s="73" t="str">
        <f t="shared" si="186"/>
        <v/>
      </c>
      <c r="AT527" s="73" t="str">
        <f t="shared" si="187"/>
        <v/>
      </c>
      <c r="AU527" s="73" t="str">
        <f t="shared" si="188"/>
        <v/>
      </c>
      <c r="AV527" s="73" t="str">
        <f t="shared" si="189"/>
        <v/>
      </c>
    </row>
    <row r="528" spans="1:48" ht="20" customHeight="1">
      <c r="A528" s="85">
        <v>522</v>
      </c>
      <c r="B528" s="75" t="str">
        <f>IF(Data!B528:$B$1006&lt;&gt;"",Data!B528,"")</f>
        <v/>
      </c>
      <c r="C528" s="75" t="str">
        <f>IF(Data!$B528:C$1006&lt;&gt;"",Data!C528,"")</f>
        <v/>
      </c>
      <c r="D528" s="75" t="str">
        <f>IF(Data!$B528:D$1006&lt;&gt;"",Data!D528,"")</f>
        <v/>
      </c>
      <c r="E528" s="75" t="str">
        <f>IF(Data!$B528:E$1006&lt;&gt;"",Data!E528,"")</f>
        <v/>
      </c>
      <c r="F528" s="75" t="str">
        <f>IF(Data!$B528:F$1006&lt;&gt;"",Data!F528,"")</f>
        <v/>
      </c>
      <c r="G528" s="75" t="str">
        <f>IF(Data!$B528:G$1006&lt;&gt;"",Data!G528,"")</f>
        <v/>
      </c>
      <c r="H528" s="75" t="str">
        <f>IF(Data!$B528:H$1006&lt;&gt;"",Data!H528,"")</f>
        <v/>
      </c>
      <c r="I528" s="75" t="str">
        <f>IF(Data!$B528:I$1006&lt;&gt;"",Data!I528,"")</f>
        <v/>
      </c>
      <c r="J528" s="75" t="str">
        <f>IF(Data!$B528:J$1006&lt;&gt;"",Data!J528,"")</f>
        <v/>
      </c>
      <c r="K528" s="75" t="str">
        <f>IF(Data!$B528:K$1006&lt;&gt;"",Data!K528,"")</f>
        <v/>
      </c>
      <c r="L528" s="75" t="str">
        <f>IF(Data!$B528:L$1006&lt;&gt;"",Data!L528,"")</f>
        <v/>
      </c>
      <c r="M528" s="75" t="str">
        <f>IF(Data!$B528:M$1006&lt;&gt;"",Data!M528,"")</f>
        <v/>
      </c>
      <c r="N528" s="75" t="str">
        <f>IF(Data!$B528:N$1006&lt;&gt;"",Data!N528,"")</f>
        <v/>
      </c>
      <c r="O528" s="75" t="str">
        <f>IF(Data!$B528:O$1006&lt;&gt;"",Data!O528,"")</f>
        <v/>
      </c>
      <c r="P528" s="75" t="str">
        <f>IF(Data!$B528:P$1006&lt;&gt;"",Data!P528,"")</f>
        <v/>
      </c>
      <c r="Q528" s="75" t="str">
        <f>IF(Data!$B528:Q$1006&lt;&gt;"",Data!Q528,"")</f>
        <v/>
      </c>
      <c r="R528" s="75" t="str">
        <f>IF(Data!$B528:R$1006&lt;&gt;"",Data!R528,"")</f>
        <v/>
      </c>
      <c r="S528" s="75" t="str">
        <f>IF(Data!$B528:S$1006&lt;&gt;"",Data!S528,"")</f>
        <v/>
      </c>
      <c r="T528" s="75" t="str">
        <f>IF(Data!$B528:T$1006&lt;&gt;"",Data!T528,"")</f>
        <v/>
      </c>
      <c r="U528" s="75" t="str">
        <f>IF(Data!$B528:U$1006&lt;&gt;"",Data!U528,"")</f>
        <v/>
      </c>
      <c r="AB528" s="73">
        <f t="shared" si="169"/>
        <v>0</v>
      </c>
      <c r="AC528" s="73" t="str">
        <f t="shared" si="170"/>
        <v/>
      </c>
      <c r="AD528" s="73" t="str">
        <f t="shared" si="171"/>
        <v/>
      </c>
      <c r="AE528" s="73" t="str">
        <f t="shared" si="172"/>
        <v/>
      </c>
      <c r="AF528" s="73" t="str">
        <f t="shared" si="173"/>
        <v/>
      </c>
      <c r="AG528" s="73" t="str">
        <f t="shared" si="174"/>
        <v/>
      </c>
      <c r="AH528" s="73" t="str">
        <f t="shared" si="175"/>
        <v/>
      </c>
      <c r="AI528" s="73" t="str">
        <f t="shared" si="176"/>
        <v/>
      </c>
      <c r="AJ528" s="73" t="str">
        <f t="shared" si="177"/>
        <v/>
      </c>
      <c r="AK528" s="73" t="str">
        <f t="shared" si="178"/>
        <v/>
      </c>
      <c r="AL528" s="73" t="str">
        <f t="shared" si="179"/>
        <v/>
      </c>
      <c r="AM528" s="73" t="str">
        <f t="shared" si="180"/>
        <v/>
      </c>
      <c r="AN528" s="73" t="str">
        <f t="shared" si="181"/>
        <v/>
      </c>
      <c r="AO528" s="73" t="str">
        <f t="shared" si="182"/>
        <v/>
      </c>
      <c r="AP528" s="73" t="str">
        <f t="shared" si="183"/>
        <v/>
      </c>
      <c r="AQ528" s="73" t="str">
        <f t="shared" si="184"/>
        <v/>
      </c>
      <c r="AR528" s="73" t="str">
        <f t="shared" si="185"/>
        <v/>
      </c>
      <c r="AS528" s="73" t="str">
        <f t="shared" si="186"/>
        <v/>
      </c>
      <c r="AT528" s="73" t="str">
        <f t="shared" si="187"/>
        <v/>
      </c>
      <c r="AU528" s="73" t="str">
        <f t="shared" si="188"/>
        <v/>
      </c>
      <c r="AV528" s="73" t="str">
        <f t="shared" si="189"/>
        <v/>
      </c>
    </row>
    <row r="529" spans="1:48" ht="20" customHeight="1">
      <c r="A529" s="85">
        <v>523</v>
      </c>
      <c r="B529" s="75" t="str">
        <f>IF(Data!B529:$B$1006&lt;&gt;"",Data!B529,"")</f>
        <v/>
      </c>
      <c r="C529" s="75" t="str">
        <f>IF(Data!$B529:C$1006&lt;&gt;"",Data!C529,"")</f>
        <v/>
      </c>
      <c r="D529" s="75" t="str">
        <f>IF(Data!$B529:D$1006&lt;&gt;"",Data!D529,"")</f>
        <v/>
      </c>
      <c r="E529" s="75" t="str">
        <f>IF(Data!$B529:E$1006&lt;&gt;"",Data!E529,"")</f>
        <v/>
      </c>
      <c r="F529" s="75" t="str">
        <f>IF(Data!$B529:F$1006&lt;&gt;"",Data!F529,"")</f>
        <v/>
      </c>
      <c r="G529" s="75" t="str">
        <f>IF(Data!$B529:G$1006&lt;&gt;"",Data!G529,"")</f>
        <v/>
      </c>
      <c r="H529" s="75" t="str">
        <f>IF(Data!$B529:H$1006&lt;&gt;"",Data!H529,"")</f>
        <v/>
      </c>
      <c r="I529" s="75" t="str">
        <f>IF(Data!$B529:I$1006&lt;&gt;"",Data!I529,"")</f>
        <v/>
      </c>
      <c r="J529" s="75" t="str">
        <f>IF(Data!$B529:J$1006&lt;&gt;"",Data!J529,"")</f>
        <v/>
      </c>
      <c r="K529" s="75" t="str">
        <f>IF(Data!$B529:K$1006&lt;&gt;"",Data!K529,"")</f>
        <v/>
      </c>
      <c r="L529" s="75" t="str">
        <f>IF(Data!$B529:L$1006&lt;&gt;"",Data!L529,"")</f>
        <v/>
      </c>
      <c r="M529" s="75" t="str">
        <f>IF(Data!$B529:M$1006&lt;&gt;"",Data!M529,"")</f>
        <v/>
      </c>
      <c r="N529" s="75" t="str">
        <f>IF(Data!$B529:N$1006&lt;&gt;"",Data!N529,"")</f>
        <v/>
      </c>
      <c r="O529" s="75" t="str">
        <f>IF(Data!$B529:O$1006&lt;&gt;"",Data!O529,"")</f>
        <v/>
      </c>
      <c r="P529" s="75" t="str">
        <f>IF(Data!$B529:P$1006&lt;&gt;"",Data!P529,"")</f>
        <v/>
      </c>
      <c r="Q529" s="75" t="str">
        <f>IF(Data!$B529:Q$1006&lt;&gt;"",Data!Q529,"")</f>
        <v/>
      </c>
      <c r="R529" s="75" t="str">
        <f>IF(Data!$B529:R$1006&lt;&gt;"",Data!R529,"")</f>
        <v/>
      </c>
      <c r="S529" s="75" t="str">
        <f>IF(Data!$B529:S$1006&lt;&gt;"",Data!S529,"")</f>
        <v/>
      </c>
      <c r="T529" s="75" t="str">
        <f>IF(Data!$B529:T$1006&lt;&gt;"",Data!T529,"")</f>
        <v/>
      </c>
      <c r="U529" s="75" t="str">
        <f>IF(Data!$B529:U$1006&lt;&gt;"",Data!U529,"")</f>
        <v/>
      </c>
      <c r="AB529" s="73">
        <f t="shared" si="169"/>
        <v>0</v>
      </c>
      <c r="AC529" s="73" t="str">
        <f t="shared" si="170"/>
        <v/>
      </c>
      <c r="AD529" s="73" t="str">
        <f t="shared" si="171"/>
        <v/>
      </c>
      <c r="AE529" s="73" t="str">
        <f t="shared" si="172"/>
        <v/>
      </c>
      <c r="AF529" s="73" t="str">
        <f t="shared" si="173"/>
        <v/>
      </c>
      <c r="AG529" s="73" t="str">
        <f t="shared" si="174"/>
        <v/>
      </c>
      <c r="AH529" s="73" t="str">
        <f t="shared" si="175"/>
        <v/>
      </c>
      <c r="AI529" s="73" t="str">
        <f t="shared" si="176"/>
        <v/>
      </c>
      <c r="AJ529" s="73" t="str">
        <f t="shared" si="177"/>
        <v/>
      </c>
      <c r="AK529" s="73" t="str">
        <f t="shared" si="178"/>
        <v/>
      </c>
      <c r="AL529" s="73" t="str">
        <f t="shared" si="179"/>
        <v/>
      </c>
      <c r="AM529" s="73" t="str">
        <f t="shared" si="180"/>
        <v/>
      </c>
      <c r="AN529" s="73" t="str">
        <f t="shared" si="181"/>
        <v/>
      </c>
      <c r="AO529" s="73" t="str">
        <f t="shared" si="182"/>
        <v/>
      </c>
      <c r="AP529" s="73" t="str">
        <f t="shared" si="183"/>
        <v/>
      </c>
      <c r="AQ529" s="73" t="str">
        <f t="shared" si="184"/>
        <v/>
      </c>
      <c r="AR529" s="73" t="str">
        <f t="shared" si="185"/>
        <v/>
      </c>
      <c r="AS529" s="73" t="str">
        <f t="shared" si="186"/>
        <v/>
      </c>
      <c r="AT529" s="73" t="str">
        <f t="shared" si="187"/>
        <v/>
      </c>
      <c r="AU529" s="73" t="str">
        <f t="shared" si="188"/>
        <v/>
      </c>
      <c r="AV529" s="73" t="str">
        <f t="shared" si="189"/>
        <v/>
      </c>
    </row>
    <row r="530" spans="1:48" ht="20" customHeight="1">
      <c r="A530" s="85">
        <v>524</v>
      </c>
      <c r="B530" s="75" t="str">
        <f>IF(Data!B530:$B$1006&lt;&gt;"",Data!B530,"")</f>
        <v/>
      </c>
      <c r="C530" s="75" t="str">
        <f>IF(Data!$B530:C$1006&lt;&gt;"",Data!C530,"")</f>
        <v/>
      </c>
      <c r="D530" s="75" t="str">
        <f>IF(Data!$B530:D$1006&lt;&gt;"",Data!D530,"")</f>
        <v/>
      </c>
      <c r="E530" s="75" t="str">
        <f>IF(Data!$B530:E$1006&lt;&gt;"",Data!E530,"")</f>
        <v/>
      </c>
      <c r="F530" s="75" t="str">
        <f>IF(Data!$B530:F$1006&lt;&gt;"",Data!F530,"")</f>
        <v/>
      </c>
      <c r="G530" s="75" t="str">
        <f>IF(Data!$B530:G$1006&lt;&gt;"",Data!G530,"")</f>
        <v/>
      </c>
      <c r="H530" s="75" t="str">
        <f>IF(Data!$B530:H$1006&lt;&gt;"",Data!H530,"")</f>
        <v/>
      </c>
      <c r="I530" s="75" t="str">
        <f>IF(Data!$B530:I$1006&lt;&gt;"",Data!I530,"")</f>
        <v/>
      </c>
      <c r="J530" s="75" t="str">
        <f>IF(Data!$B530:J$1006&lt;&gt;"",Data!J530,"")</f>
        <v/>
      </c>
      <c r="K530" s="75" t="str">
        <f>IF(Data!$B530:K$1006&lt;&gt;"",Data!K530,"")</f>
        <v/>
      </c>
      <c r="L530" s="75" t="str">
        <f>IF(Data!$B530:L$1006&lt;&gt;"",Data!L530,"")</f>
        <v/>
      </c>
      <c r="M530" s="75" t="str">
        <f>IF(Data!$B530:M$1006&lt;&gt;"",Data!M530,"")</f>
        <v/>
      </c>
      <c r="N530" s="75" t="str">
        <f>IF(Data!$B530:N$1006&lt;&gt;"",Data!N530,"")</f>
        <v/>
      </c>
      <c r="O530" s="75" t="str">
        <f>IF(Data!$B530:O$1006&lt;&gt;"",Data!O530,"")</f>
        <v/>
      </c>
      <c r="P530" s="75" t="str">
        <f>IF(Data!$B530:P$1006&lt;&gt;"",Data!P530,"")</f>
        <v/>
      </c>
      <c r="Q530" s="75" t="str">
        <f>IF(Data!$B530:Q$1006&lt;&gt;"",Data!Q530,"")</f>
        <v/>
      </c>
      <c r="R530" s="75" t="str">
        <f>IF(Data!$B530:R$1006&lt;&gt;"",Data!R530,"")</f>
        <v/>
      </c>
      <c r="S530" s="75" t="str">
        <f>IF(Data!$B530:S$1006&lt;&gt;"",Data!S530,"")</f>
        <v/>
      </c>
      <c r="T530" s="75" t="str">
        <f>IF(Data!$B530:T$1006&lt;&gt;"",Data!T530,"")</f>
        <v/>
      </c>
      <c r="U530" s="75" t="str">
        <f>IF(Data!$B530:U$1006&lt;&gt;"",Data!U530,"")</f>
        <v/>
      </c>
      <c r="AB530" s="73">
        <f t="shared" si="169"/>
        <v>0</v>
      </c>
      <c r="AC530" s="73" t="str">
        <f t="shared" si="170"/>
        <v/>
      </c>
      <c r="AD530" s="73" t="str">
        <f t="shared" si="171"/>
        <v/>
      </c>
      <c r="AE530" s="73" t="str">
        <f t="shared" si="172"/>
        <v/>
      </c>
      <c r="AF530" s="73" t="str">
        <f t="shared" si="173"/>
        <v/>
      </c>
      <c r="AG530" s="73" t="str">
        <f t="shared" si="174"/>
        <v/>
      </c>
      <c r="AH530" s="73" t="str">
        <f t="shared" si="175"/>
        <v/>
      </c>
      <c r="AI530" s="73" t="str">
        <f t="shared" si="176"/>
        <v/>
      </c>
      <c r="AJ530" s="73" t="str">
        <f t="shared" si="177"/>
        <v/>
      </c>
      <c r="AK530" s="73" t="str">
        <f t="shared" si="178"/>
        <v/>
      </c>
      <c r="AL530" s="73" t="str">
        <f t="shared" si="179"/>
        <v/>
      </c>
      <c r="AM530" s="73" t="str">
        <f t="shared" si="180"/>
        <v/>
      </c>
      <c r="AN530" s="73" t="str">
        <f t="shared" si="181"/>
        <v/>
      </c>
      <c r="AO530" s="73" t="str">
        <f t="shared" si="182"/>
        <v/>
      </c>
      <c r="AP530" s="73" t="str">
        <f t="shared" si="183"/>
        <v/>
      </c>
      <c r="AQ530" s="73" t="str">
        <f t="shared" si="184"/>
        <v/>
      </c>
      <c r="AR530" s="73" t="str">
        <f t="shared" si="185"/>
        <v/>
      </c>
      <c r="AS530" s="73" t="str">
        <f t="shared" si="186"/>
        <v/>
      </c>
      <c r="AT530" s="73" t="str">
        <f t="shared" si="187"/>
        <v/>
      </c>
      <c r="AU530" s="73" t="str">
        <f t="shared" si="188"/>
        <v/>
      </c>
      <c r="AV530" s="73" t="str">
        <f t="shared" si="189"/>
        <v/>
      </c>
    </row>
    <row r="531" spans="1:48" ht="20" customHeight="1">
      <c r="A531" s="85">
        <v>525</v>
      </c>
      <c r="B531" s="75" t="str">
        <f>IF(Data!B531:$B$1006&lt;&gt;"",Data!B531,"")</f>
        <v/>
      </c>
      <c r="C531" s="75" t="str">
        <f>IF(Data!$B531:C$1006&lt;&gt;"",Data!C531,"")</f>
        <v/>
      </c>
      <c r="D531" s="75" t="str">
        <f>IF(Data!$B531:D$1006&lt;&gt;"",Data!D531,"")</f>
        <v/>
      </c>
      <c r="E531" s="75" t="str">
        <f>IF(Data!$B531:E$1006&lt;&gt;"",Data!E531,"")</f>
        <v/>
      </c>
      <c r="F531" s="75" t="str">
        <f>IF(Data!$B531:F$1006&lt;&gt;"",Data!F531,"")</f>
        <v/>
      </c>
      <c r="G531" s="75" t="str">
        <f>IF(Data!$B531:G$1006&lt;&gt;"",Data!G531,"")</f>
        <v/>
      </c>
      <c r="H531" s="75" t="str">
        <f>IF(Data!$B531:H$1006&lt;&gt;"",Data!H531,"")</f>
        <v/>
      </c>
      <c r="I531" s="75" t="str">
        <f>IF(Data!$B531:I$1006&lt;&gt;"",Data!I531,"")</f>
        <v/>
      </c>
      <c r="J531" s="75" t="str">
        <f>IF(Data!$B531:J$1006&lt;&gt;"",Data!J531,"")</f>
        <v/>
      </c>
      <c r="K531" s="75" t="str">
        <f>IF(Data!$B531:K$1006&lt;&gt;"",Data!K531,"")</f>
        <v/>
      </c>
      <c r="L531" s="75" t="str">
        <f>IF(Data!$B531:L$1006&lt;&gt;"",Data!L531,"")</f>
        <v/>
      </c>
      <c r="M531" s="75" t="str">
        <f>IF(Data!$B531:M$1006&lt;&gt;"",Data!M531,"")</f>
        <v/>
      </c>
      <c r="N531" s="75" t="str">
        <f>IF(Data!$B531:N$1006&lt;&gt;"",Data!N531,"")</f>
        <v/>
      </c>
      <c r="O531" s="75" t="str">
        <f>IF(Data!$B531:O$1006&lt;&gt;"",Data!O531,"")</f>
        <v/>
      </c>
      <c r="P531" s="75" t="str">
        <f>IF(Data!$B531:P$1006&lt;&gt;"",Data!P531,"")</f>
        <v/>
      </c>
      <c r="Q531" s="75" t="str">
        <f>IF(Data!$B531:Q$1006&lt;&gt;"",Data!Q531,"")</f>
        <v/>
      </c>
      <c r="R531" s="75" t="str">
        <f>IF(Data!$B531:R$1006&lt;&gt;"",Data!R531,"")</f>
        <v/>
      </c>
      <c r="S531" s="75" t="str">
        <f>IF(Data!$B531:S$1006&lt;&gt;"",Data!S531,"")</f>
        <v/>
      </c>
      <c r="T531" s="75" t="str">
        <f>IF(Data!$B531:T$1006&lt;&gt;"",Data!T531,"")</f>
        <v/>
      </c>
      <c r="U531" s="75" t="str">
        <f>IF(Data!$B531:U$1006&lt;&gt;"",Data!U531,"")</f>
        <v/>
      </c>
      <c r="AB531" s="73">
        <f t="shared" si="169"/>
        <v>0</v>
      </c>
      <c r="AC531" s="73" t="str">
        <f t="shared" si="170"/>
        <v/>
      </c>
      <c r="AD531" s="73" t="str">
        <f t="shared" si="171"/>
        <v/>
      </c>
      <c r="AE531" s="73" t="str">
        <f t="shared" si="172"/>
        <v/>
      </c>
      <c r="AF531" s="73" t="str">
        <f t="shared" si="173"/>
        <v/>
      </c>
      <c r="AG531" s="73" t="str">
        <f t="shared" si="174"/>
        <v/>
      </c>
      <c r="AH531" s="73" t="str">
        <f t="shared" si="175"/>
        <v/>
      </c>
      <c r="AI531" s="73" t="str">
        <f t="shared" si="176"/>
        <v/>
      </c>
      <c r="AJ531" s="73" t="str">
        <f t="shared" si="177"/>
        <v/>
      </c>
      <c r="AK531" s="73" t="str">
        <f t="shared" si="178"/>
        <v/>
      </c>
      <c r="AL531" s="73" t="str">
        <f t="shared" si="179"/>
        <v/>
      </c>
      <c r="AM531" s="73" t="str">
        <f t="shared" si="180"/>
        <v/>
      </c>
      <c r="AN531" s="73" t="str">
        <f t="shared" si="181"/>
        <v/>
      </c>
      <c r="AO531" s="73" t="str">
        <f t="shared" si="182"/>
        <v/>
      </c>
      <c r="AP531" s="73" t="str">
        <f t="shared" si="183"/>
        <v/>
      </c>
      <c r="AQ531" s="73" t="str">
        <f t="shared" si="184"/>
        <v/>
      </c>
      <c r="AR531" s="73" t="str">
        <f t="shared" si="185"/>
        <v/>
      </c>
      <c r="AS531" s="73" t="str">
        <f t="shared" si="186"/>
        <v/>
      </c>
      <c r="AT531" s="73" t="str">
        <f t="shared" si="187"/>
        <v/>
      </c>
      <c r="AU531" s="73" t="str">
        <f t="shared" si="188"/>
        <v/>
      </c>
      <c r="AV531" s="73" t="str">
        <f t="shared" si="189"/>
        <v/>
      </c>
    </row>
    <row r="532" spans="1:48" ht="20" customHeight="1">
      <c r="A532" s="85">
        <v>526</v>
      </c>
      <c r="B532" s="75" t="str">
        <f>IF(Data!B532:$B$1006&lt;&gt;"",Data!B532,"")</f>
        <v/>
      </c>
      <c r="C532" s="75" t="str">
        <f>IF(Data!$B532:C$1006&lt;&gt;"",Data!C532,"")</f>
        <v/>
      </c>
      <c r="D532" s="75" t="str">
        <f>IF(Data!$B532:D$1006&lt;&gt;"",Data!D532,"")</f>
        <v/>
      </c>
      <c r="E532" s="75" t="str">
        <f>IF(Data!$B532:E$1006&lt;&gt;"",Data!E532,"")</f>
        <v/>
      </c>
      <c r="F532" s="75" t="str">
        <f>IF(Data!$B532:F$1006&lt;&gt;"",Data!F532,"")</f>
        <v/>
      </c>
      <c r="G532" s="75" t="str">
        <f>IF(Data!$B532:G$1006&lt;&gt;"",Data!G532,"")</f>
        <v/>
      </c>
      <c r="H532" s="75" t="str">
        <f>IF(Data!$B532:H$1006&lt;&gt;"",Data!H532,"")</f>
        <v/>
      </c>
      <c r="I532" s="75" t="str">
        <f>IF(Data!$B532:I$1006&lt;&gt;"",Data!I532,"")</f>
        <v/>
      </c>
      <c r="J532" s="75" t="str">
        <f>IF(Data!$B532:J$1006&lt;&gt;"",Data!J532,"")</f>
        <v/>
      </c>
      <c r="K532" s="75" t="str">
        <f>IF(Data!$B532:K$1006&lt;&gt;"",Data!K532,"")</f>
        <v/>
      </c>
      <c r="L532" s="75" t="str">
        <f>IF(Data!$B532:L$1006&lt;&gt;"",Data!L532,"")</f>
        <v/>
      </c>
      <c r="M532" s="75" t="str">
        <f>IF(Data!$B532:M$1006&lt;&gt;"",Data!M532,"")</f>
        <v/>
      </c>
      <c r="N532" s="75" t="str">
        <f>IF(Data!$B532:N$1006&lt;&gt;"",Data!N532,"")</f>
        <v/>
      </c>
      <c r="O532" s="75" t="str">
        <f>IF(Data!$B532:O$1006&lt;&gt;"",Data!O532,"")</f>
        <v/>
      </c>
      <c r="P532" s="75" t="str">
        <f>IF(Data!$B532:P$1006&lt;&gt;"",Data!P532,"")</f>
        <v/>
      </c>
      <c r="Q532" s="75" t="str">
        <f>IF(Data!$B532:Q$1006&lt;&gt;"",Data!Q532,"")</f>
        <v/>
      </c>
      <c r="R532" s="75" t="str">
        <f>IF(Data!$B532:R$1006&lt;&gt;"",Data!R532,"")</f>
        <v/>
      </c>
      <c r="S532" s="75" t="str">
        <f>IF(Data!$B532:S$1006&lt;&gt;"",Data!S532,"")</f>
        <v/>
      </c>
      <c r="T532" s="75" t="str">
        <f>IF(Data!$B532:T$1006&lt;&gt;"",Data!T532,"")</f>
        <v/>
      </c>
      <c r="U532" s="75" t="str">
        <f>IF(Data!$B532:U$1006&lt;&gt;"",Data!U532,"")</f>
        <v/>
      </c>
      <c r="AB532" s="73">
        <f t="shared" si="169"/>
        <v>0</v>
      </c>
      <c r="AC532" s="73" t="str">
        <f t="shared" si="170"/>
        <v/>
      </c>
      <c r="AD532" s="73" t="str">
        <f t="shared" si="171"/>
        <v/>
      </c>
      <c r="AE532" s="73" t="str">
        <f t="shared" si="172"/>
        <v/>
      </c>
      <c r="AF532" s="73" t="str">
        <f t="shared" si="173"/>
        <v/>
      </c>
      <c r="AG532" s="73" t="str">
        <f t="shared" si="174"/>
        <v/>
      </c>
      <c r="AH532" s="73" t="str">
        <f t="shared" si="175"/>
        <v/>
      </c>
      <c r="AI532" s="73" t="str">
        <f t="shared" si="176"/>
        <v/>
      </c>
      <c r="AJ532" s="73" t="str">
        <f t="shared" si="177"/>
        <v/>
      </c>
      <c r="AK532" s="73" t="str">
        <f t="shared" si="178"/>
        <v/>
      </c>
      <c r="AL532" s="73" t="str">
        <f t="shared" si="179"/>
        <v/>
      </c>
      <c r="AM532" s="73" t="str">
        <f t="shared" si="180"/>
        <v/>
      </c>
      <c r="AN532" s="73" t="str">
        <f t="shared" si="181"/>
        <v/>
      </c>
      <c r="AO532" s="73" t="str">
        <f t="shared" si="182"/>
        <v/>
      </c>
      <c r="AP532" s="73" t="str">
        <f t="shared" si="183"/>
        <v/>
      </c>
      <c r="AQ532" s="73" t="str">
        <f t="shared" si="184"/>
        <v/>
      </c>
      <c r="AR532" s="73" t="str">
        <f t="shared" si="185"/>
        <v/>
      </c>
      <c r="AS532" s="73" t="str">
        <f t="shared" si="186"/>
        <v/>
      </c>
      <c r="AT532" s="73" t="str">
        <f t="shared" si="187"/>
        <v/>
      </c>
      <c r="AU532" s="73" t="str">
        <f t="shared" si="188"/>
        <v/>
      </c>
      <c r="AV532" s="73" t="str">
        <f t="shared" si="189"/>
        <v/>
      </c>
    </row>
    <row r="533" spans="1:48" ht="20" customHeight="1">
      <c r="A533" s="85">
        <v>527</v>
      </c>
      <c r="B533" s="75" t="str">
        <f>IF(Data!B533:$B$1006&lt;&gt;"",Data!B533,"")</f>
        <v/>
      </c>
      <c r="C533" s="75" t="str">
        <f>IF(Data!$B533:C$1006&lt;&gt;"",Data!C533,"")</f>
        <v/>
      </c>
      <c r="D533" s="75" t="str">
        <f>IF(Data!$B533:D$1006&lt;&gt;"",Data!D533,"")</f>
        <v/>
      </c>
      <c r="E533" s="75" t="str">
        <f>IF(Data!$B533:E$1006&lt;&gt;"",Data!E533,"")</f>
        <v/>
      </c>
      <c r="F533" s="75" t="str">
        <f>IF(Data!$B533:F$1006&lt;&gt;"",Data!F533,"")</f>
        <v/>
      </c>
      <c r="G533" s="75" t="str">
        <f>IF(Data!$B533:G$1006&lt;&gt;"",Data!G533,"")</f>
        <v/>
      </c>
      <c r="H533" s="75" t="str">
        <f>IF(Data!$B533:H$1006&lt;&gt;"",Data!H533,"")</f>
        <v/>
      </c>
      <c r="I533" s="75" t="str">
        <f>IF(Data!$B533:I$1006&lt;&gt;"",Data!I533,"")</f>
        <v/>
      </c>
      <c r="J533" s="75" t="str">
        <f>IF(Data!$B533:J$1006&lt;&gt;"",Data!J533,"")</f>
        <v/>
      </c>
      <c r="K533" s="75" t="str">
        <f>IF(Data!$B533:K$1006&lt;&gt;"",Data!K533,"")</f>
        <v/>
      </c>
      <c r="L533" s="75" t="str">
        <f>IF(Data!$B533:L$1006&lt;&gt;"",Data!L533,"")</f>
        <v/>
      </c>
      <c r="M533" s="75" t="str">
        <f>IF(Data!$B533:M$1006&lt;&gt;"",Data!M533,"")</f>
        <v/>
      </c>
      <c r="N533" s="75" t="str">
        <f>IF(Data!$B533:N$1006&lt;&gt;"",Data!N533,"")</f>
        <v/>
      </c>
      <c r="O533" s="75" t="str">
        <f>IF(Data!$B533:O$1006&lt;&gt;"",Data!O533,"")</f>
        <v/>
      </c>
      <c r="P533" s="75" t="str">
        <f>IF(Data!$B533:P$1006&lt;&gt;"",Data!P533,"")</f>
        <v/>
      </c>
      <c r="Q533" s="75" t="str">
        <f>IF(Data!$B533:Q$1006&lt;&gt;"",Data!Q533,"")</f>
        <v/>
      </c>
      <c r="R533" s="75" t="str">
        <f>IF(Data!$B533:R$1006&lt;&gt;"",Data!R533,"")</f>
        <v/>
      </c>
      <c r="S533" s="75" t="str">
        <f>IF(Data!$B533:S$1006&lt;&gt;"",Data!S533,"")</f>
        <v/>
      </c>
      <c r="T533" s="75" t="str">
        <f>IF(Data!$B533:T$1006&lt;&gt;"",Data!T533,"")</f>
        <v/>
      </c>
      <c r="U533" s="75" t="str">
        <f>IF(Data!$B533:U$1006&lt;&gt;"",Data!U533,"")</f>
        <v/>
      </c>
      <c r="AB533" s="73">
        <f t="shared" si="169"/>
        <v>0</v>
      </c>
      <c r="AC533" s="73" t="str">
        <f t="shared" si="170"/>
        <v/>
      </c>
      <c r="AD533" s="73" t="str">
        <f t="shared" si="171"/>
        <v/>
      </c>
      <c r="AE533" s="73" t="str">
        <f t="shared" si="172"/>
        <v/>
      </c>
      <c r="AF533" s="73" t="str">
        <f t="shared" si="173"/>
        <v/>
      </c>
      <c r="AG533" s="73" t="str">
        <f t="shared" si="174"/>
        <v/>
      </c>
      <c r="AH533" s="73" t="str">
        <f t="shared" si="175"/>
        <v/>
      </c>
      <c r="AI533" s="73" t="str">
        <f t="shared" si="176"/>
        <v/>
      </c>
      <c r="AJ533" s="73" t="str">
        <f t="shared" si="177"/>
        <v/>
      </c>
      <c r="AK533" s="73" t="str">
        <f t="shared" si="178"/>
        <v/>
      </c>
      <c r="AL533" s="73" t="str">
        <f t="shared" si="179"/>
        <v/>
      </c>
      <c r="AM533" s="73" t="str">
        <f t="shared" si="180"/>
        <v/>
      </c>
      <c r="AN533" s="73" t="str">
        <f t="shared" si="181"/>
        <v/>
      </c>
      <c r="AO533" s="73" t="str">
        <f t="shared" si="182"/>
        <v/>
      </c>
      <c r="AP533" s="73" t="str">
        <f t="shared" si="183"/>
        <v/>
      </c>
      <c r="AQ533" s="73" t="str">
        <f t="shared" si="184"/>
        <v/>
      </c>
      <c r="AR533" s="73" t="str">
        <f t="shared" si="185"/>
        <v/>
      </c>
      <c r="AS533" s="73" t="str">
        <f t="shared" si="186"/>
        <v/>
      </c>
      <c r="AT533" s="73" t="str">
        <f t="shared" si="187"/>
        <v/>
      </c>
      <c r="AU533" s="73" t="str">
        <f t="shared" si="188"/>
        <v/>
      </c>
      <c r="AV533" s="73" t="str">
        <f t="shared" si="189"/>
        <v/>
      </c>
    </row>
    <row r="534" spans="1:48" ht="20" customHeight="1">
      <c r="A534" s="85">
        <v>528</v>
      </c>
      <c r="B534" s="75" t="str">
        <f>IF(Data!B534:$B$1006&lt;&gt;"",Data!B534,"")</f>
        <v/>
      </c>
      <c r="C534" s="75" t="str">
        <f>IF(Data!$B534:C$1006&lt;&gt;"",Data!C534,"")</f>
        <v/>
      </c>
      <c r="D534" s="75" t="str">
        <f>IF(Data!$B534:D$1006&lt;&gt;"",Data!D534,"")</f>
        <v/>
      </c>
      <c r="E534" s="75" t="str">
        <f>IF(Data!$B534:E$1006&lt;&gt;"",Data!E534,"")</f>
        <v/>
      </c>
      <c r="F534" s="75" t="str">
        <f>IF(Data!$B534:F$1006&lt;&gt;"",Data!F534,"")</f>
        <v/>
      </c>
      <c r="G534" s="75" t="str">
        <f>IF(Data!$B534:G$1006&lt;&gt;"",Data!G534,"")</f>
        <v/>
      </c>
      <c r="H534" s="75" t="str">
        <f>IF(Data!$B534:H$1006&lt;&gt;"",Data!H534,"")</f>
        <v/>
      </c>
      <c r="I534" s="75" t="str">
        <f>IF(Data!$B534:I$1006&lt;&gt;"",Data!I534,"")</f>
        <v/>
      </c>
      <c r="J534" s="75" t="str">
        <f>IF(Data!$B534:J$1006&lt;&gt;"",Data!J534,"")</f>
        <v/>
      </c>
      <c r="K534" s="75" t="str">
        <f>IF(Data!$B534:K$1006&lt;&gt;"",Data!K534,"")</f>
        <v/>
      </c>
      <c r="L534" s="75" t="str">
        <f>IF(Data!$B534:L$1006&lt;&gt;"",Data!L534,"")</f>
        <v/>
      </c>
      <c r="M534" s="75" t="str">
        <f>IF(Data!$B534:M$1006&lt;&gt;"",Data!M534,"")</f>
        <v/>
      </c>
      <c r="N534" s="75" t="str">
        <f>IF(Data!$B534:N$1006&lt;&gt;"",Data!N534,"")</f>
        <v/>
      </c>
      <c r="O534" s="75" t="str">
        <f>IF(Data!$B534:O$1006&lt;&gt;"",Data!O534,"")</f>
        <v/>
      </c>
      <c r="P534" s="75" t="str">
        <f>IF(Data!$B534:P$1006&lt;&gt;"",Data!P534,"")</f>
        <v/>
      </c>
      <c r="Q534" s="75" t="str">
        <f>IF(Data!$B534:Q$1006&lt;&gt;"",Data!Q534,"")</f>
        <v/>
      </c>
      <c r="R534" s="75" t="str">
        <f>IF(Data!$B534:R$1006&lt;&gt;"",Data!R534,"")</f>
        <v/>
      </c>
      <c r="S534" s="75" t="str">
        <f>IF(Data!$B534:S$1006&lt;&gt;"",Data!S534,"")</f>
        <v/>
      </c>
      <c r="T534" s="75" t="str">
        <f>IF(Data!$B534:T$1006&lt;&gt;"",Data!T534,"")</f>
        <v/>
      </c>
      <c r="U534" s="75" t="str">
        <f>IF(Data!$B534:U$1006&lt;&gt;"",Data!U534,"")</f>
        <v/>
      </c>
      <c r="AB534" s="73">
        <f t="shared" si="169"/>
        <v>0</v>
      </c>
      <c r="AC534" s="73" t="str">
        <f t="shared" si="170"/>
        <v/>
      </c>
      <c r="AD534" s="73" t="str">
        <f t="shared" si="171"/>
        <v/>
      </c>
      <c r="AE534" s="73" t="str">
        <f t="shared" si="172"/>
        <v/>
      </c>
      <c r="AF534" s="73" t="str">
        <f t="shared" si="173"/>
        <v/>
      </c>
      <c r="AG534" s="73" t="str">
        <f t="shared" si="174"/>
        <v/>
      </c>
      <c r="AH534" s="73" t="str">
        <f t="shared" si="175"/>
        <v/>
      </c>
      <c r="AI534" s="73" t="str">
        <f t="shared" si="176"/>
        <v/>
      </c>
      <c r="AJ534" s="73" t="str">
        <f t="shared" si="177"/>
        <v/>
      </c>
      <c r="AK534" s="73" t="str">
        <f t="shared" si="178"/>
        <v/>
      </c>
      <c r="AL534" s="73" t="str">
        <f t="shared" si="179"/>
        <v/>
      </c>
      <c r="AM534" s="73" t="str">
        <f t="shared" si="180"/>
        <v/>
      </c>
      <c r="AN534" s="73" t="str">
        <f t="shared" si="181"/>
        <v/>
      </c>
      <c r="AO534" s="73" t="str">
        <f t="shared" si="182"/>
        <v/>
      </c>
      <c r="AP534" s="73" t="str">
        <f t="shared" si="183"/>
        <v/>
      </c>
      <c r="AQ534" s="73" t="str">
        <f t="shared" si="184"/>
        <v/>
      </c>
      <c r="AR534" s="73" t="str">
        <f t="shared" si="185"/>
        <v/>
      </c>
      <c r="AS534" s="73" t="str">
        <f t="shared" si="186"/>
        <v/>
      </c>
      <c r="AT534" s="73" t="str">
        <f t="shared" si="187"/>
        <v/>
      </c>
      <c r="AU534" s="73" t="str">
        <f t="shared" si="188"/>
        <v/>
      </c>
      <c r="AV534" s="73" t="str">
        <f t="shared" si="189"/>
        <v/>
      </c>
    </row>
    <row r="535" spans="1:48" ht="20" customHeight="1">
      <c r="A535" s="85">
        <v>529</v>
      </c>
      <c r="B535" s="75" t="str">
        <f>IF(Data!B535:$B$1006&lt;&gt;"",Data!B535,"")</f>
        <v/>
      </c>
      <c r="C535" s="75" t="str">
        <f>IF(Data!$B535:C$1006&lt;&gt;"",Data!C535,"")</f>
        <v/>
      </c>
      <c r="D535" s="75" t="str">
        <f>IF(Data!$B535:D$1006&lt;&gt;"",Data!D535,"")</f>
        <v/>
      </c>
      <c r="E535" s="75" t="str">
        <f>IF(Data!$B535:E$1006&lt;&gt;"",Data!E535,"")</f>
        <v/>
      </c>
      <c r="F535" s="75" t="str">
        <f>IF(Data!$B535:F$1006&lt;&gt;"",Data!F535,"")</f>
        <v/>
      </c>
      <c r="G535" s="75" t="str">
        <f>IF(Data!$B535:G$1006&lt;&gt;"",Data!G535,"")</f>
        <v/>
      </c>
      <c r="H535" s="75" t="str">
        <f>IF(Data!$B535:H$1006&lt;&gt;"",Data!H535,"")</f>
        <v/>
      </c>
      <c r="I535" s="75" t="str">
        <f>IF(Data!$B535:I$1006&lt;&gt;"",Data!I535,"")</f>
        <v/>
      </c>
      <c r="J535" s="75" t="str">
        <f>IF(Data!$B535:J$1006&lt;&gt;"",Data!J535,"")</f>
        <v/>
      </c>
      <c r="K535" s="75" t="str">
        <f>IF(Data!$B535:K$1006&lt;&gt;"",Data!K535,"")</f>
        <v/>
      </c>
      <c r="L535" s="75" t="str">
        <f>IF(Data!$B535:L$1006&lt;&gt;"",Data!L535,"")</f>
        <v/>
      </c>
      <c r="M535" s="75" t="str">
        <f>IF(Data!$B535:M$1006&lt;&gt;"",Data!M535,"")</f>
        <v/>
      </c>
      <c r="N535" s="75" t="str">
        <f>IF(Data!$B535:N$1006&lt;&gt;"",Data!N535,"")</f>
        <v/>
      </c>
      <c r="O535" s="75" t="str">
        <f>IF(Data!$B535:O$1006&lt;&gt;"",Data!O535,"")</f>
        <v/>
      </c>
      <c r="P535" s="75" t="str">
        <f>IF(Data!$B535:P$1006&lt;&gt;"",Data!P535,"")</f>
        <v/>
      </c>
      <c r="Q535" s="75" t="str">
        <f>IF(Data!$B535:Q$1006&lt;&gt;"",Data!Q535,"")</f>
        <v/>
      </c>
      <c r="R535" s="75" t="str">
        <f>IF(Data!$B535:R$1006&lt;&gt;"",Data!R535,"")</f>
        <v/>
      </c>
      <c r="S535" s="75" t="str">
        <f>IF(Data!$B535:S$1006&lt;&gt;"",Data!S535,"")</f>
        <v/>
      </c>
      <c r="T535" s="75" t="str">
        <f>IF(Data!$B535:T$1006&lt;&gt;"",Data!T535,"")</f>
        <v/>
      </c>
      <c r="U535" s="75" t="str">
        <f>IF(Data!$B535:U$1006&lt;&gt;"",Data!U535,"")</f>
        <v/>
      </c>
      <c r="AB535" s="73">
        <f t="shared" si="169"/>
        <v>0</v>
      </c>
      <c r="AC535" s="73" t="str">
        <f t="shared" si="170"/>
        <v/>
      </c>
      <c r="AD535" s="73" t="str">
        <f t="shared" si="171"/>
        <v/>
      </c>
      <c r="AE535" s="73" t="str">
        <f t="shared" si="172"/>
        <v/>
      </c>
      <c r="AF535" s="73" t="str">
        <f t="shared" si="173"/>
        <v/>
      </c>
      <c r="AG535" s="73" t="str">
        <f t="shared" si="174"/>
        <v/>
      </c>
      <c r="AH535" s="73" t="str">
        <f t="shared" si="175"/>
        <v/>
      </c>
      <c r="AI535" s="73" t="str">
        <f t="shared" si="176"/>
        <v/>
      </c>
      <c r="AJ535" s="73" t="str">
        <f t="shared" si="177"/>
        <v/>
      </c>
      <c r="AK535" s="73" t="str">
        <f t="shared" si="178"/>
        <v/>
      </c>
      <c r="AL535" s="73" t="str">
        <f t="shared" si="179"/>
        <v/>
      </c>
      <c r="AM535" s="73" t="str">
        <f t="shared" si="180"/>
        <v/>
      </c>
      <c r="AN535" s="73" t="str">
        <f t="shared" si="181"/>
        <v/>
      </c>
      <c r="AO535" s="73" t="str">
        <f t="shared" si="182"/>
        <v/>
      </c>
      <c r="AP535" s="73" t="str">
        <f t="shared" si="183"/>
        <v/>
      </c>
      <c r="AQ535" s="73" t="str">
        <f t="shared" si="184"/>
        <v/>
      </c>
      <c r="AR535" s="73" t="str">
        <f t="shared" si="185"/>
        <v/>
      </c>
      <c r="AS535" s="73" t="str">
        <f t="shared" si="186"/>
        <v/>
      </c>
      <c r="AT535" s="73" t="str">
        <f t="shared" si="187"/>
        <v/>
      </c>
      <c r="AU535" s="73" t="str">
        <f t="shared" si="188"/>
        <v/>
      </c>
      <c r="AV535" s="73" t="str">
        <f t="shared" si="189"/>
        <v/>
      </c>
    </row>
    <row r="536" spans="1:48" ht="20" customHeight="1">
      <c r="A536" s="85">
        <v>530</v>
      </c>
      <c r="B536" s="75" t="str">
        <f>IF(Data!B536:$B$1006&lt;&gt;"",Data!B536,"")</f>
        <v/>
      </c>
      <c r="C536" s="75" t="str">
        <f>IF(Data!$B536:C$1006&lt;&gt;"",Data!C536,"")</f>
        <v/>
      </c>
      <c r="D536" s="75" t="str">
        <f>IF(Data!$B536:D$1006&lt;&gt;"",Data!D536,"")</f>
        <v/>
      </c>
      <c r="E536" s="75" t="str">
        <f>IF(Data!$B536:E$1006&lt;&gt;"",Data!E536,"")</f>
        <v/>
      </c>
      <c r="F536" s="75" t="str">
        <f>IF(Data!$B536:F$1006&lt;&gt;"",Data!F536,"")</f>
        <v/>
      </c>
      <c r="G536" s="75" t="str">
        <f>IF(Data!$B536:G$1006&lt;&gt;"",Data!G536,"")</f>
        <v/>
      </c>
      <c r="H536" s="75" t="str">
        <f>IF(Data!$B536:H$1006&lt;&gt;"",Data!H536,"")</f>
        <v/>
      </c>
      <c r="I536" s="75" t="str">
        <f>IF(Data!$B536:I$1006&lt;&gt;"",Data!I536,"")</f>
        <v/>
      </c>
      <c r="J536" s="75" t="str">
        <f>IF(Data!$B536:J$1006&lt;&gt;"",Data!J536,"")</f>
        <v/>
      </c>
      <c r="K536" s="75" t="str">
        <f>IF(Data!$B536:K$1006&lt;&gt;"",Data!K536,"")</f>
        <v/>
      </c>
      <c r="L536" s="75" t="str">
        <f>IF(Data!$B536:L$1006&lt;&gt;"",Data!L536,"")</f>
        <v/>
      </c>
      <c r="M536" s="75" t="str">
        <f>IF(Data!$B536:M$1006&lt;&gt;"",Data!M536,"")</f>
        <v/>
      </c>
      <c r="N536" s="75" t="str">
        <f>IF(Data!$B536:N$1006&lt;&gt;"",Data!N536,"")</f>
        <v/>
      </c>
      <c r="O536" s="75" t="str">
        <f>IF(Data!$B536:O$1006&lt;&gt;"",Data!O536,"")</f>
        <v/>
      </c>
      <c r="P536" s="75" t="str">
        <f>IF(Data!$B536:P$1006&lt;&gt;"",Data!P536,"")</f>
        <v/>
      </c>
      <c r="Q536" s="75" t="str">
        <f>IF(Data!$B536:Q$1006&lt;&gt;"",Data!Q536,"")</f>
        <v/>
      </c>
      <c r="R536" s="75" t="str">
        <f>IF(Data!$B536:R$1006&lt;&gt;"",Data!R536,"")</f>
        <v/>
      </c>
      <c r="S536" s="75" t="str">
        <f>IF(Data!$B536:S$1006&lt;&gt;"",Data!S536,"")</f>
        <v/>
      </c>
      <c r="T536" s="75" t="str">
        <f>IF(Data!$B536:T$1006&lt;&gt;"",Data!T536,"")</f>
        <v/>
      </c>
      <c r="U536" s="75" t="str">
        <f>IF(Data!$B536:U$1006&lt;&gt;"",Data!U536,"")</f>
        <v/>
      </c>
      <c r="AB536" s="73">
        <f t="shared" si="169"/>
        <v>0</v>
      </c>
      <c r="AC536" s="73" t="str">
        <f t="shared" si="170"/>
        <v/>
      </c>
      <c r="AD536" s="73" t="str">
        <f t="shared" si="171"/>
        <v/>
      </c>
      <c r="AE536" s="73" t="str">
        <f t="shared" si="172"/>
        <v/>
      </c>
      <c r="AF536" s="73" t="str">
        <f t="shared" si="173"/>
        <v/>
      </c>
      <c r="AG536" s="73" t="str">
        <f t="shared" si="174"/>
        <v/>
      </c>
      <c r="AH536" s="73" t="str">
        <f t="shared" si="175"/>
        <v/>
      </c>
      <c r="AI536" s="73" t="str">
        <f t="shared" si="176"/>
        <v/>
      </c>
      <c r="AJ536" s="73" t="str">
        <f t="shared" si="177"/>
        <v/>
      </c>
      <c r="AK536" s="73" t="str">
        <f t="shared" si="178"/>
        <v/>
      </c>
      <c r="AL536" s="73" t="str">
        <f t="shared" si="179"/>
        <v/>
      </c>
      <c r="AM536" s="73" t="str">
        <f t="shared" si="180"/>
        <v/>
      </c>
      <c r="AN536" s="73" t="str">
        <f t="shared" si="181"/>
        <v/>
      </c>
      <c r="AO536" s="73" t="str">
        <f t="shared" si="182"/>
        <v/>
      </c>
      <c r="AP536" s="73" t="str">
        <f t="shared" si="183"/>
        <v/>
      </c>
      <c r="AQ536" s="73" t="str">
        <f t="shared" si="184"/>
        <v/>
      </c>
      <c r="AR536" s="73" t="str">
        <f t="shared" si="185"/>
        <v/>
      </c>
      <c r="AS536" s="73" t="str">
        <f t="shared" si="186"/>
        <v/>
      </c>
      <c r="AT536" s="73" t="str">
        <f t="shared" si="187"/>
        <v/>
      </c>
      <c r="AU536" s="73" t="str">
        <f t="shared" si="188"/>
        <v/>
      </c>
      <c r="AV536" s="73" t="str">
        <f t="shared" si="189"/>
        <v/>
      </c>
    </row>
    <row r="537" spans="1:48" ht="20" customHeight="1">
      <c r="A537" s="85">
        <v>531</v>
      </c>
      <c r="B537" s="75" t="str">
        <f>IF(Data!B537:$B$1006&lt;&gt;"",Data!B537,"")</f>
        <v/>
      </c>
      <c r="C537" s="75" t="str">
        <f>IF(Data!$B537:C$1006&lt;&gt;"",Data!C537,"")</f>
        <v/>
      </c>
      <c r="D537" s="75" t="str">
        <f>IF(Data!$B537:D$1006&lt;&gt;"",Data!D537,"")</f>
        <v/>
      </c>
      <c r="E537" s="75" t="str">
        <f>IF(Data!$B537:E$1006&lt;&gt;"",Data!E537,"")</f>
        <v/>
      </c>
      <c r="F537" s="75" t="str">
        <f>IF(Data!$B537:F$1006&lt;&gt;"",Data!F537,"")</f>
        <v/>
      </c>
      <c r="G537" s="75" t="str">
        <f>IF(Data!$B537:G$1006&lt;&gt;"",Data!G537,"")</f>
        <v/>
      </c>
      <c r="H537" s="75" t="str">
        <f>IF(Data!$B537:H$1006&lt;&gt;"",Data!H537,"")</f>
        <v/>
      </c>
      <c r="I537" s="75" t="str">
        <f>IF(Data!$B537:I$1006&lt;&gt;"",Data!I537,"")</f>
        <v/>
      </c>
      <c r="J537" s="75" t="str">
        <f>IF(Data!$B537:J$1006&lt;&gt;"",Data!J537,"")</f>
        <v/>
      </c>
      <c r="K537" s="75" t="str">
        <f>IF(Data!$B537:K$1006&lt;&gt;"",Data!K537,"")</f>
        <v/>
      </c>
      <c r="L537" s="75" t="str">
        <f>IF(Data!$B537:L$1006&lt;&gt;"",Data!L537,"")</f>
        <v/>
      </c>
      <c r="M537" s="75" t="str">
        <f>IF(Data!$B537:M$1006&lt;&gt;"",Data!M537,"")</f>
        <v/>
      </c>
      <c r="N537" s="75" t="str">
        <f>IF(Data!$B537:N$1006&lt;&gt;"",Data!N537,"")</f>
        <v/>
      </c>
      <c r="O537" s="75" t="str">
        <f>IF(Data!$B537:O$1006&lt;&gt;"",Data!O537,"")</f>
        <v/>
      </c>
      <c r="P537" s="75" t="str">
        <f>IF(Data!$B537:P$1006&lt;&gt;"",Data!P537,"")</f>
        <v/>
      </c>
      <c r="Q537" s="75" t="str">
        <f>IF(Data!$B537:Q$1006&lt;&gt;"",Data!Q537,"")</f>
        <v/>
      </c>
      <c r="R537" s="75" t="str">
        <f>IF(Data!$B537:R$1006&lt;&gt;"",Data!R537,"")</f>
        <v/>
      </c>
      <c r="S537" s="75" t="str">
        <f>IF(Data!$B537:S$1006&lt;&gt;"",Data!S537,"")</f>
        <v/>
      </c>
      <c r="T537" s="75" t="str">
        <f>IF(Data!$B537:T$1006&lt;&gt;"",Data!T537,"")</f>
        <v/>
      </c>
      <c r="U537" s="75" t="str">
        <f>IF(Data!$B537:U$1006&lt;&gt;"",Data!U537,"")</f>
        <v/>
      </c>
      <c r="AB537" s="73">
        <f t="shared" si="169"/>
        <v>0</v>
      </c>
      <c r="AC537" s="73" t="str">
        <f t="shared" si="170"/>
        <v/>
      </c>
      <c r="AD537" s="73" t="str">
        <f t="shared" si="171"/>
        <v/>
      </c>
      <c r="AE537" s="73" t="str">
        <f t="shared" si="172"/>
        <v/>
      </c>
      <c r="AF537" s="73" t="str">
        <f t="shared" si="173"/>
        <v/>
      </c>
      <c r="AG537" s="73" t="str">
        <f t="shared" si="174"/>
        <v/>
      </c>
      <c r="AH537" s="73" t="str">
        <f t="shared" si="175"/>
        <v/>
      </c>
      <c r="AI537" s="73" t="str">
        <f t="shared" si="176"/>
        <v/>
      </c>
      <c r="AJ537" s="73" t="str">
        <f t="shared" si="177"/>
        <v/>
      </c>
      <c r="AK537" s="73" t="str">
        <f t="shared" si="178"/>
        <v/>
      </c>
      <c r="AL537" s="73" t="str">
        <f t="shared" si="179"/>
        <v/>
      </c>
      <c r="AM537" s="73" t="str">
        <f t="shared" si="180"/>
        <v/>
      </c>
      <c r="AN537" s="73" t="str">
        <f t="shared" si="181"/>
        <v/>
      </c>
      <c r="AO537" s="73" t="str">
        <f t="shared" si="182"/>
        <v/>
      </c>
      <c r="AP537" s="73" t="str">
        <f t="shared" si="183"/>
        <v/>
      </c>
      <c r="AQ537" s="73" t="str">
        <f t="shared" si="184"/>
        <v/>
      </c>
      <c r="AR537" s="73" t="str">
        <f t="shared" si="185"/>
        <v/>
      </c>
      <c r="AS537" s="73" t="str">
        <f t="shared" si="186"/>
        <v/>
      </c>
      <c r="AT537" s="73" t="str">
        <f t="shared" si="187"/>
        <v/>
      </c>
      <c r="AU537" s="73" t="str">
        <f t="shared" si="188"/>
        <v/>
      </c>
      <c r="AV537" s="73" t="str">
        <f t="shared" si="189"/>
        <v/>
      </c>
    </row>
    <row r="538" spans="1:48" ht="20" customHeight="1">
      <c r="A538" s="85">
        <v>532</v>
      </c>
      <c r="B538" s="75" t="str">
        <f>IF(Data!B538:$B$1006&lt;&gt;"",Data!B538,"")</f>
        <v/>
      </c>
      <c r="C538" s="75" t="str">
        <f>IF(Data!$B538:C$1006&lt;&gt;"",Data!C538,"")</f>
        <v/>
      </c>
      <c r="D538" s="75" t="str">
        <f>IF(Data!$B538:D$1006&lt;&gt;"",Data!D538,"")</f>
        <v/>
      </c>
      <c r="E538" s="75" t="str">
        <f>IF(Data!$B538:E$1006&lt;&gt;"",Data!E538,"")</f>
        <v/>
      </c>
      <c r="F538" s="75" t="str">
        <f>IF(Data!$B538:F$1006&lt;&gt;"",Data!F538,"")</f>
        <v/>
      </c>
      <c r="G538" s="75" t="str">
        <f>IF(Data!$B538:G$1006&lt;&gt;"",Data!G538,"")</f>
        <v/>
      </c>
      <c r="H538" s="75" t="str">
        <f>IF(Data!$B538:H$1006&lt;&gt;"",Data!H538,"")</f>
        <v/>
      </c>
      <c r="I538" s="75" t="str">
        <f>IF(Data!$B538:I$1006&lt;&gt;"",Data!I538,"")</f>
        <v/>
      </c>
      <c r="J538" s="75" t="str">
        <f>IF(Data!$B538:J$1006&lt;&gt;"",Data!J538,"")</f>
        <v/>
      </c>
      <c r="K538" s="75" t="str">
        <f>IF(Data!$B538:K$1006&lt;&gt;"",Data!K538,"")</f>
        <v/>
      </c>
      <c r="L538" s="75" t="str">
        <f>IF(Data!$B538:L$1006&lt;&gt;"",Data!L538,"")</f>
        <v/>
      </c>
      <c r="M538" s="75" t="str">
        <f>IF(Data!$B538:M$1006&lt;&gt;"",Data!M538,"")</f>
        <v/>
      </c>
      <c r="N538" s="75" t="str">
        <f>IF(Data!$B538:N$1006&lt;&gt;"",Data!N538,"")</f>
        <v/>
      </c>
      <c r="O538" s="75" t="str">
        <f>IF(Data!$B538:O$1006&lt;&gt;"",Data!O538,"")</f>
        <v/>
      </c>
      <c r="P538" s="75" t="str">
        <f>IF(Data!$B538:P$1006&lt;&gt;"",Data!P538,"")</f>
        <v/>
      </c>
      <c r="Q538" s="75" t="str">
        <f>IF(Data!$B538:Q$1006&lt;&gt;"",Data!Q538,"")</f>
        <v/>
      </c>
      <c r="R538" s="75" t="str">
        <f>IF(Data!$B538:R$1006&lt;&gt;"",Data!R538,"")</f>
        <v/>
      </c>
      <c r="S538" s="75" t="str">
        <f>IF(Data!$B538:S$1006&lt;&gt;"",Data!S538,"")</f>
        <v/>
      </c>
      <c r="T538" s="75" t="str">
        <f>IF(Data!$B538:T$1006&lt;&gt;"",Data!T538,"")</f>
        <v/>
      </c>
      <c r="U538" s="75" t="str">
        <f>IF(Data!$B538:U$1006&lt;&gt;"",Data!U538,"")</f>
        <v/>
      </c>
      <c r="AB538" s="73">
        <f t="shared" si="169"/>
        <v>0</v>
      </c>
      <c r="AC538" s="73" t="str">
        <f t="shared" si="170"/>
        <v/>
      </c>
      <c r="AD538" s="73" t="str">
        <f t="shared" si="171"/>
        <v/>
      </c>
      <c r="AE538" s="73" t="str">
        <f t="shared" si="172"/>
        <v/>
      </c>
      <c r="AF538" s="73" t="str">
        <f t="shared" si="173"/>
        <v/>
      </c>
      <c r="AG538" s="73" t="str">
        <f t="shared" si="174"/>
        <v/>
      </c>
      <c r="AH538" s="73" t="str">
        <f t="shared" si="175"/>
        <v/>
      </c>
      <c r="AI538" s="73" t="str">
        <f t="shared" si="176"/>
        <v/>
      </c>
      <c r="AJ538" s="73" t="str">
        <f t="shared" si="177"/>
        <v/>
      </c>
      <c r="AK538" s="73" t="str">
        <f t="shared" si="178"/>
        <v/>
      </c>
      <c r="AL538" s="73" t="str">
        <f t="shared" si="179"/>
        <v/>
      </c>
      <c r="AM538" s="73" t="str">
        <f t="shared" si="180"/>
        <v/>
      </c>
      <c r="AN538" s="73" t="str">
        <f t="shared" si="181"/>
        <v/>
      </c>
      <c r="AO538" s="73" t="str">
        <f t="shared" si="182"/>
        <v/>
      </c>
      <c r="AP538" s="73" t="str">
        <f t="shared" si="183"/>
        <v/>
      </c>
      <c r="AQ538" s="73" t="str">
        <f t="shared" si="184"/>
        <v/>
      </c>
      <c r="AR538" s="73" t="str">
        <f t="shared" si="185"/>
        <v/>
      </c>
      <c r="AS538" s="73" t="str">
        <f t="shared" si="186"/>
        <v/>
      </c>
      <c r="AT538" s="73" t="str">
        <f t="shared" si="187"/>
        <v/>
      </c>
      <c r="AU538" s="73" t="str">
        <f t="shared" si="188"/>
        <v/>
      </c>
      <c r="AV538" s="73" t="str">
        <f t="shared" si="189"/>
        <v/>
      </c>
    </row>
    <row r="539" spans="1:48" ht="20" customHeight="1">
      <c r="A539" s="85">
        <v>533</v>
      </c>
      <c r="B539" s="75" t="str">
        <f>IF(Data!B539:$B$1006&lt;&gt;"",Data!B539,"")</f>
        <v/>
      </c>
      <c r="C539" s="75" t="str">
        <f>IF(Data!$B539:C$1006&lt;&gt;"",Data!C539,"")</f>
        <v/>
      </c>
      <c r="D539" s="75" t="str">
        <f>IF(Data!$B539:D$1006&lt;&gt;"",Data!D539,"")</f>
        <v/>
      </c>
      <c r="E539" s="75" t="str">
        <f>IF(Data!$B539:E$1006&lt;&gt;"",Data!E539,"")</f>
        <v/>
      </c>
      <c r="F539" s="75" t="str">
        <f>IF(Data!$B539:F$1006&lt;&gt;"",Data!F539,"")</f>
        <v/>
      </c>
      <c r="G539" s="75" t="str">
        <f>IF(Data!$B539:G$1006&lt;&gt;"",Data!G539,"")</f>
        <v/>
      </c>
      <c r="H539" s="75" t="str">
        <f>IF(Data!$B539:H$1006&lt;&gt;"",Data!H539,"")</f>
        <v/>
      </c>
      <c r="I539" s="75" t="str">
        <f>IF(Data!$B539:I$1006&lt;&gt;"",Data!I539,"")</f>
        <v/>
      </c>
      <c r="J539" s="75" t="str">
        <f>IF(Data!$B539:J$1006&lt;&gt;"",Data!J539,"")</f>
        <v/>
      </c>
      <c r="K539" s="75" t="str">
        <f>IF(Data!$B539:K$1006&lt;&gt;"",Data!K539,"")</f>
        <v/>
      </c>
      <c r="L539" s="75" t="str">
        <f>IF(Data!$B539:L$1006&lt;&gt;"",Data!L539,"")</f>
        <v/>
      </c>
      <c r="M539" s="75" t="str">
        <f>IF(Data!$B539:M$1006&lt;&gt;"",Data!M539,"")</f>
        <v/>
      </c>
      <c r="N539" s="75" t="str">
        <f>IF(Data!$B539:N$1006&lt;&gt;"",Data!N539,"")</f>
        <v/>
      </c>
      <c r="O539" s="75" t="str">
        <f>IF(Data!$B539:O$1006&lt;&gt;"",Data!O539,"")</f>
        <v/>
      </c>
      <c r="P539" s="75" t="str">
        <f>IF(Data!$B539:P$1006&lt;&gt;"",Data!P539,"")</f>
        <v/>
      </c>
      <c r="Q539" s="75" t="str">
        <f>IF(Data!$B539:Q$1006&lt;&gt;"",Data!Q539,"")</f>
        <v/>
      </c>
      <c r="R539" s="75" t="str">
        <f>IF(Data!$B539:R$1006&lt;&gt;"",Data!R539,"")</f>
        <v/>
      </c>
      <c r="S539" s="75" t="str">
        <f>IF(Data!$B539:S$1006&lt;&gt;"",Data!S539,"")</f>
        <v/>
      </c>
      <c r="T539" s="75" t="str">
        <f>IF(Data!$B539:T$1006&lt;&gt;"",Data!T539,"")</f>
        <v/>
      </c>
      <c r="U539" s="75" t="str">
        <f>IF(Data!$B539:U$1006&lt;&gt;"",Data!U539,"")</f>
        <v/>
      </c>
      <c r="AB539" s="73">
        <f t="shared" si="169"/>
        <v>0</v>
      </c>
      <c r="AC539" s="73" t="str">
        <f t="shared" si="170"/>
        <v/>
      </c>
      <c r="AD539" s="73" t="str">
        <f t="shared" si="171"/>
        <v/>
      </c>
      <c r="AE539" s="73" t="str">
        <f t="shared" si="172"/>
        <v/>
      </c>
      <c r="AF539" s="73" t="str">
        <f t="shared" si="173"/>
        <v/>
      </c>
      <c r="AG539" s="73" t="str">
        <f t="shared" si="174"/>
        <v/>
      </c>
      <c r="AH539" s="73" t="str">
        <f t="shared" si="175"/>
        <v/>
      </c>
      <c r="AI539" s="73" t="str">
        <f t="shared" si="176"/>
        <v/>
      </c>
      <c r="AJ539" s="73" t="str">
        <f t="shared" si="177"/>
        <v/>
      </c>
      <c r="AK539" s="73" t="str">
        <f t="shared" si="178"/>
        <v/>
      </c>
      <c r="AL539" s="73" t="str">
        <f t="shared" si="179"/>
        <v/>
      </c>
      <c r="AM539" s="73" t="str">
        <f t="shared" si="180"/>
        <v/>
      </c>
      <c r="AN539" s="73" t="str">
        <f t="shared" si="181"/>
        <v/>
      </c>
      <c r="AO539" s="73" t="str">
        <f t="shared" si="182"/>
        <v/>
      </c>
      <c r="AP539" s="73" t="str">
        <f t="shared" si="183"/>
        <v/>
      </c>
      <c r="AQ539" s="73" t="str">
        <f t="shared" si="184"/>
        <v/>
      </c>
      <c r="AR539" s="73" t="str">
        <f t="shared" si="185"/>
        <v/>
      </c>
      <c r="AS539" s="73" t="str">
        <f t="shared" si="186"/>
        <v/>
      </c>
      <c r="AT539" s="73" t="str">
        <f t="shared" si="187"/>
        <v/>
      </c>
      <c r="AU539" s="73" t="str">
        <f t="shared" si="188"/>
        <v/>
      </c>
      <c r="AV539" s="73" t="str">
        <f t="shared" si="189"/>
        <v/>
      </c>
    </row>
    <row r="540" spans="1:48" ht="20" customHeight="1">
      <c r="A540" s="85">
        <v>534</v>
      </c>
      <c r="B540" s="75" t="str">
        <f>IF(Data!B540:$B$1006&lt;&gt;"",Data!B540,"")</f>
        <v/>
      </c>
      <c r="C540" s="75" t="str">
        <f>IF(Data!$B540:C$1006&lt;&gt;"",Data!C540,"")</f>
        <v/>
      </c>
      <c r="D540" s="75" t="str">
        <f>IF(Data!$B540:D$1006&lt;&gt;"",Data!D540,"")</f>
        <v/>
      </c>
      <c r="E540" s="75" t="str">
        <f>IF(Data!$B540:E$1006&lt;&gt;"",Data!E540,"")</f>
        <v/>
      </c>
      <c r="F540" s="75" t="str">
        <f>IF(Data!$B540:F$1006&lt;&gt;"",Data!F540,"")</f>
        <v/>
      </c>
      <c r="G540" s="75" t="str">
        <f>IF(Data!$B540:G$1006&lt;&gt;"",Data!G540,"")</f>
        <v/>
      </c>
      <c r="H540" s="75" t="str">
        <f>IF(Data!$B540:H$1006&lt;&gt;"",Data!H540,"")</f>
        <v/>
      </c>
      <c r="I540" s="75" t="str">
        <f>IF(Data!$B540:I$1006&lt;&gt;"",Data!I540,"")</f>
        <v/>
      </c>
      <c r="J540" s="75" t="str">
        <f>IF(Data!$B540:J$1006&lt;&gt;"",Data!J540,"")</f>
        <v/>
      </c>
      <c r="K540" s="75" t="str">
        <f>IF(Data!$B540:K$1006&lt;&gt;"",Data!K540,"")</f>
        <v/>
      </c>
      <c r="L540" s="75" t="str">
        <f>IF(Data!$B540:L$1006&lt;&gt;"",Data!L540,"")</f>
        <v/>
      </c>
      <c r="M540" s="75" t="str">
        <f>IF(Data!$B540:M$1006&lt;&gt;"",Data!M540,"")</f>
        <v/>
      </c>
      <c r="N540" s="75" t="str">
        <f>IF(Data!$B540:N$1006&lt;&gt;"",Data!N540,"")</f>
        <v/>
      </c>
      <c r="O540" s="75" t="str">
        <f>IF(Data!$B540:O$1006&lt;&gt;"",Data!O540,"")</f>
        <v/>
      </c>
      <c r="P540" s="75" t="str">
        <f>IF(Data!$B540:P$1006&lt;&gt;"",Data!P540,"")</f>
        <v/>
      </c>
      <c r="Q540" s="75" t="str">
        <f>IF(Data!$B540:Q$1006&lt;&gt;"",Data!Q540,"")</f>
        <v/>
      </c>
      <c r="R540" s="75" t="str">
        <f>IF(Data!$B540:R$1006&lt;&gt;"",Data!R540,"")</f>
        <v/>
      </c>
      <c r="S540" s="75" t="str">
        <f>IF(Data!$B540:S$1006&lt;&gt;"",Data!S540,"")</f>
        <v/>
      </c>
      <c r="T540" s="75" t="str">
        <f>IF(Data!$B540:T$1006&lt;&gt;"",Data!T540,"")</f>
        <v/>
      </c>
      <c r="U540" s="75" t="str">
        <f>IF(Data!$B540:U$1006&lt;&gt;"",Data!U540,"")</f>
        <v/>
      </c>
      <c r="AB540" s="73">
        <f t="shared" si="169"/>
        <v>0</v>
      </c>
      <c r="AC540" s="73" t="str">
        <f t="shared" si="170"/>
        <v/>
      </c>
      <c r="AD540" s="73" t="str">
        <f t="shared" si="171"/>
        <v/>
      </c>
      <c r="AE540" s="73" t="str">
        <f t="shared" si="172"/>
        <v/>
      </c>
      <c r="AF540" s="73" t="str">
        <f t="shared" si="173"/>
        <v/>
      </c>
      <c r="AG540" s="73" t="str">
        <f t="shared" si="174"/>
        <v/>
      </c>
      <c r="AH540" s="73" t="str">
        <f t="shared" si="175"/>
        <v/>
      </c>
      <c r="AI540" s="73" t="str">
        <f t="shared" si="176"/>
        <v/>
      </c>
      <c r="AJ540" s="73" t="str">
        <f t="shared" si="177"/>
        <v/>
      </c>
      <c r="AK540" s="73" t="str">
        <f t="shared" si="178"/>
        <v/>
      </c>
      <c r="AL540" s="73" t="str">
        <f t="shared" si="179"/>
        <v/>
      </c>
      <c r="AM540" s="73" t="str">
        <f t="shared" si="180"/>
        <v/>
      </c>
      <c r="AN540" s="73" t="str">
        <f t="shared" si="181"/>
        <v/>
      </c>
      <c r="AO540" s="73" t="str">
        <f t="shared" si="182"/>
        <v/>
      </c>
      <c r="AP540" s="73" t="str">
        <f t="shared" si="183"/>
        <v/>
      </c>
      <c r="AQ540" s="73" t="str">
        <f t="shared" si="184"/>
        <v/>
      </c>
      <c r="AR540" s="73" t="str">
        <f t="shared" si="185"/>
        <v/>
      </c>
      <c r="AS540" s="73" t="str">
        <f t="shared" si="186"/>
        <v/>
      </c>
      <c r="AT540" s="73" t="str">
        <f t="shared" si="187"/>
        <v/>
      </c>
      <c r="AU540" s="73" t="str">
        <f t="shared" si="188"/>
        <v/>
      </c>
      <c r="AV540" s="73" t="str">
        <f t="shared" si="189"/>
        <v/>
      </c>
    </row>
    <row r="541" spans="1:48" ht="20" customHeight="1">
      <c r="A541" s="85">
        <v>535</v>
      </c>
      <c r="B541" s="75" t="str">
        <f>IF(Data!B541:$B$1006&lt;&gt;"",Data!B541,"")</f>
        <v/>
      </c>
      <c r="C541" s="75" t="str">
        <f>IF(Data!$B541:C$1006&lt;&gt;"",Data!C541,"")</f>
        <v/>
      </c>
      <c r="D541" s="75" t="str">
        <f>IF(Data!$B541:D$1006&lt;&gt;"",Data!D541,"")</f>
        <v/>
      </c>
      <c r="E541" s="75" t="str">
        <f>IF(Data!$B541:E$1006&lt;&gt;"",Data!E541,"")</f>
        <v/>
      </c>
      <c r="F541" s="75" t="str">
        <f>IF(Data!$B541:F$1006&lt;&gt;"",Data!F541,"")</f>
        <v/>
      </c>
      <c r="G541" s="75" t="str">
        <f>IF(Data!$B541:G$1006&lt;&gt;"",Data!G541,"")</f>
        <v/>
      </c>
      <c r="H541" s="75" t="str">
        <f>IF(Data!$B541:H$1006&lt;&gt;"",Data!H541,"")</f>
        <v/>
      </c>
      <c r="I541" s="75" t="str">
        <f>IF(Data!$B541:I$1006&lt;&gt;"",Data!I541,"")</f>
        <v/>
      </c>
      <c r="J541" s="75" t="str">
        <f>IF(Data!$B541:J$1006&lt;&gt;"",Data!J541,"")</f>
        <v/>
      </c>
      <c r="K541" s="75" t="str">
        <f>IF(Data!$B541:K$1006&lt;&gt;"",Data!K541,"")</f>
        <v/>
      </c>
      <c r="L541" s="75" t="str">
        <f>IF(Data!$B541:L$1006&lt;&gt;"",Data!L541,"")</f>
        <v/>
      </c>
      <c r="M541" s="75" t="str">
        <f>IF(Data!$B541:M$1006&lt;&gt;"",Data!M541,"")</f>
        <v/>
      </c>
      <c r="N541" s="75" t="str">
        <f>IF(Data!$B541:N$1006&lt;&gt;"",Data!N541,"")</f>
        <v/>
      </c>
      <c r="O541" s="75" t="str">
        <f>IF(Data!$B541:O$1006&lt;&gt;"",Data!O541,"")</f>
        <v/>
      </c>
      <c r="P541" s="75" t="str">
        <f>IF(Data!$B541:P$1006&lt;&gt;"",Data!P541,"")</f>
        <v/>
      </c>
      <c r="Q541" s="75" t="str">
        <f>IF(Data!$B541:Q$1006&lt;&gt;"",Data!Q541,"")</f>
        <v/>
      </c>
      <c r="R541" s="75" t="str">
        <f>IF(Data!$B541:R$1006&lt;&gt;"",Data!R541,"")</f>
        <v/>
      </c>
      <c r="S541" s="75" t="str">
        <f>IF(Data!$B541:S$1006&lt;&gt;"",Data!S541,"")</f>
        <v/>
      </c>
      <c r="T541" s="75" t="str">
        <f>IF(Data!$B541:T$1006&lt;&gt;"",Data!T541,"")</f>
        <v/>
      </c>
      <c r="U541" s="75" t="str">
        <f>IF(Data!$B541:U$1006&lt;&gt;"",Data!U541,"")</f>
        <v/>
      </c>
      <c r="AB541" s="73">
        <f t="shared" si="169"/>
        <v>0</v>
      </c>
      <c r="AC541" s="73" t="str">
        <f t="shared" si="170"/>
        <v/>
      </c>
      <c r="AD541" s="73" t="str">
        <f t="shared" si="171"/>
        <v/>
      </c>
      <c r="AE541" s="73" t="str">
        <f t="shared" si="172"/>
        <v/>
      </c>
      <c r="AF541" s="73" t="str">
        <f t="shared" si="173"/>
        <v/>
      </c>
      <c r="AG541" s="73" t="str">
        <f t="shared" si="174"/>
        <v/>
      </c>
      <c r="AH541" s="73" t="str">
        <f t="shared" si="175"/>
        <v/>
      </c>
      <c r="AI541" s="73" t="str">
        <f t="shared" si="176"/>
        <v/>
      </c>
      <c r="AJ541" s="73" t="str">
        <f t="shared" si="177"/>
        <v/>
      </c>
      <c r="AK541" s="73" t="str">
        <f t="shared" si="178"/>
        <v/>
      </c>
      <c r="AL541" s="73" t="str">
        <f t="shared" si="179"/>
        <v/>
      </c>
      <c r="AM541" s="73" t="str">
        <f t="shared" si="180"/>
        <v/>
      </c>
      <c r="AN541" s="73" t="str">
        <f t="shared" si="181"/>
        <v/>
      </c>
      <c r="AO541" s="73" t="str">
        <f t="shared" si="182"/>
        <v/>
      </c>
      <c r="AP541" s="73" t="str">
        <f t="shared" si="183"/>
        <v/>
      </c>
      <c r="AQ541" s="73" t="str">
        <f t="shared" si="184"/>
        <v/>
      </c>
      <c r="AR541" s="73" t="str">
        <f t="shared" si="185"/>
        <v/>
      </c>
      <c r="AS541" s="73" t="str">
        <f t="shared" si="186"/>
        <v/>
      </c>
      <c r="AT541" s="73" t="str">
        <f t="shared" si="187"/>
        <v/>
      </c>
      <c r="AU541" s="73" t="str">
        <f t="shared" si="188"/>
        <v/>
      </c>
      <c r="AV541" s="73" t="str">
        <f t="shared" si="189"/>
        <v/>
      </c>
    </row>
    <row r="542" spans="1:48" ht="20" customHeight="1">
      <c r="A542" s="85">
        <v>536</v>
      </c>
      <c r="B542" s="75" t="str">
        <f>IF(Data!B542:$B$1006&lt;&gt;"",Data!B542,"")</f>
        <v/>
      </c>
      <c r="C542" s="75" t="str">
        <f>IF(Data!$B542:C$1006&lt;&gt;"",Data!C542,"")</f>
        <v/>
      </c>
      <c r="D542" s="75" t="str">
        <f>IF(Data!$B542:D$1006&lt;&gt;"",Data!D542,"")</f>
        <v/>
      </c>
      <c r="E542" s="75" t="str">
        <f>IF(Data!$B542:E$1006&lt;&gt;"",Data!E542,"")</f>
        <v/>
      </c>
      <c r="F542" s="75" t="str">
        <f>IF(Data!$B542:F$1006&lt;&gt;"",Data!F542,"")</f>
        <v/>
      </c>
      <c r="G542" s="75" t="str">
        <f>IF(Data!$B542:G$1006&lt;&gt;"",Data!G542,"")</f>
        <v/>
      </c>
      <c r="H542" s="75" t="str">
        <f>IF(Data!$B542:H$1006&lt;&gt;"",Data!H542,"")</f>
        <v/>
      </c>
      <c r="I542" s="75" t="str">
        <f>IF(Data!$B542:I$1006&lt;&gt;"",Data!I542,"")</f>
        <v/>
      </c>
      <c r="J542" s="75" t="str">
        <f>IF(Data!$B542:J$1006&lt;&gt;"",Data!J542,"")</f>
        <v/>
      </c>
      <c r="K542" s="75" t="str">
        <f>IF(Data!$B542:K$1006&lt;&gt;"",Data!K542,"")</f>
        <v/>
      </c>
      <c r="L542" s="75" t="str">
        <f>IF(Data!$B542:L$1006&lt;&gt;"",Data!L542,"")</f>
        <v/>
      </c>
      <c r="M542" s="75" t="str">
        <f>IF(Data!$B542:M$1006&lt;&gt;"",Data!M542,"")</f>
        <v/>
      </c>
      <c r="N542" s="75" t="str">
        <f>IF(Data!$B542:N$1006&lt;&gt;"",Data!N542,"")</f>
        <v/>
      </c>
      <c r="O542" s="75" t="str">
        <f>IF(Data!$B542:O$1006&lt;&gt;"",Data!O542,"")</f>
        <v/>
      </c>
      <c r="P542" s="75" t="str">
        <f>IF(Data!$B542:P$1006&lt;&gt;"",Data!P542,"")</f>
        <v/>
      </c>
      <c r="Q542" s="75" t="str">
        <f>IF(Data!$B542:Q$1006&lt;&gt;"",Data!Q542,"")</f>
        <v/>
      </c>
      <c r="R542" s="75" t="str">
        <f>IF(Data!$B542:R$1006&lt;&gt;"",Data!R542,"")</f>
        <v/>
      </c>
      <c r="S542" s="75" t="str">
        <f>IF(Data!$B542:S$1006&lt;&gt;"",Data!S542,"")</f>
        <v/>
      </c>
      <c r="T542" s="75" t="str">
        <f>IF(Data!$B542:T$1006&lt;&gt;"",Data!T542,"")</f>
        <v/>
      </c>
      <c r="U542" s="75" t="str">
        <f>IF(Data!$B542:U$1006&lt;&gt;"",Data!U542,"")</f>
        <v/>
      </c>
      <c r="AB542" s="73">
        <f t="shared" si="169"/>
        <v>0</v>
      </c>
      <c r="AC542" s="73" t="str">
        <f t="shared" si="170"/>
        <v/>
      </c>
      <c r="AD542" s="73" t="str">
        <f t="shared" si="171"/>
        <v/>
      </c>
      <c r="AE542" s="73" t="str">
        <f t="shared" si="172"/>
        <v/>
      </c>
      <c r="AF542" s="73" t="str">
        <f t="shared" si="173"/>
        <v/>
      </c>
      <c r="AG542" s="73" t="str">
        <f t="shared" si="174"/>
        <v/>
      </c>
      <c r="AH542" s="73" t="str">
        <f t="shared" si="175"/>
        <v/>
      </c>
      <c r="AI542" s="73" t="str">
        <f t="shared" si="176"/>
        <v/>
      </c>
      <c r="AJ542" s="73" t="str">
        <f t="shared" si="177"/>
        <v/>
      </c>
      <c r="AK542" s="73" t="str">
        <f t="shared" si="178"/>
        <v/>
      </c>
      <c r="AL542" s="73" t="str">
        <f t="shared" si="179"/>
        <v/>
      </c>
      <c r="AM542" s="73" t="str">
        <f t="shared" si="180"/>
        <v/>
      </c>
      <c r="AN542" s="73" t="str">
        <f t="shared" si="181"/>
        <v/>
      </c>
      <c r="AO542" s="73" t="str">
        <f t="shared" si="182"/>
        <v/>
      </c>
      <c r="AP542" s="73" t="str">
        <f t="shared" si="183"/>
        <v/>
      </c>
      <c r="AQ542" s="73" t="str">
        <f t="shared" si="184"/>
        <v/>
      </c>
      <c r="AR542" s="73" t="str">
        <f t="shared" si="185"/>
        <v/>
      </c>
      <c r="AS542" s="73" t="str">
        <f t="shared" si="186"/>
        <v/>
      </c>
      <c r="AT542" s="73" t="str">
        <f t="shared" si="187"/>
        <v/>
      </c>
      <c r="AU542" s="73" t="str">
        <f t="shared" si="188"/>
        <v/>
      </c>
      <c r="AV542" s="73" t="str">
        <f t="shared" si="189"/>
        <v/>
      </c>
    </row>
    <row r="543" spans="1:48" ht="20" customHeight="1">
      <c r="A543" s="85">
        <v>537</v>
      </c>
      <c r="B543" s="75" t="str">
        <f>IF(Data!B543:$B$1006&lt;&gt;"",Data!B543,"")</f>
        <v/>
      </c>
      <c r="C543" s="75" t="str">
        <f>IF(Data!$B543:C$1006&lt;&gt;"",Data!C543,"")</f>
        <v/>
      </c>
      <c r="D543" s="75" t="str">
        <f>IF(Data!$B543:D$1006&lt;&gt;"",Data!D543,"")</f>
        <v/>
      </c>
      <c r="E543" s="75" t="str">
        <f>IF(Data!$B543:E$1006&lt;&gt;"",Data!E543,"")</f>
        <v/>
      </c>
      <c r="F543" s="75" t="str">
        <f>IF(Data!$B543:F$1006&lt;&gt;"",Data!F543,"")</f>
        <v/>
      </c>
      <c r="G543" s="75" t="str">
        <f>IF(Data!$B543:G$1006&lt;&gt;"",Data!G543,"")</f>
        <v/>
      </c>
      <c r="H543" s="75" t="str">
        <f>IF(Data!$B543:H$1006&lt;&gt;"",Data!H543,"")</f>
        <v/>
      </c>
      <c r="I543" s="75" t="str">
        <f>IF(Data!$B543:I$1006&lt;&gt;"",Data!I543,"")</f>
        <v/>
      </c>
      <c r="J543" s="75" t="str">
        <f>IF(Data!$B543:J$1006&lt;&gt;"",Data!J543,"")</f>
        <v/>
      </c>
      <c r="K543" s="75" t="str">
        <f>IF(Data!$B543:K$1006&lt;&gt;"",Data!K543,"")</f>
        <v/>
      </c>
      <c r="L543" s="75" t="str">
        <f>IF(Data!$B543:L$1006&lt;&gt;"",Data!L543,"")</f>
        <v/>
      </c>
      <c r="M543" s="75" t="str">
        <f>IF(Data!$B543:M$1006&lt;&gt;"",Data!M543,"")</f>
        <v/>
      </c>
      <c r="N543" s="75" t="str">
        <f>IF(Data!$B543:N$1006&lt;&gt;"",Data!N543,"")</f>
        <v/>
      </c>
      <c r="O543" s="75" t="str">
        <f>IF(Data!$B543:O$1006&lt;&gt;"",Data!O543,"")</f>
        <v/>
      </c>
      <c r="P543" s="75" t="str">
        <f>IF(Data!$B543:P$1006&lt;&gt;"",Data!P543,"")</f>
        <v/>
      </c>
      <c r="Q543" s="75" t="str">
        <f>IF(Data!$B543:Q$1006&lt;&gt;"",Data!Q543,"")</f>
        <v/>
      </c>
      <c r="R543" s="75" t="str">
        <f>IF(Data!$B543:R$1006&lt;&gt;"",Data!R543,"")</f>
        <v/>
      </c>
      <c r="S543" s="75" t="str">
        <f>IF(Data!$B543:S$1006&lt;&gt;"",Data!S543,"")</f>
        <v/>
      </c>
      <c r="T543" s="75" t="str">
        <f>IF(Data!$B543:T$1006&lt;&gt;"",Data!T543,"")</f>
        <v/>
      </c>
      <c r="U543" s="75" t="str">
        <f>IF(Data!$B543:U$1006&lt;&gt;"",Data!U543,"")</f>
        <v/>
      </c>
      <c r="AB543" s="73">
        <f t="shared" si="169"/>
        <v>0</v>
      </c>
      <c r="AC543" s="73" t="str">
        <f t="shared" si="170"/>
        <v/>
      </c>
      <c r="AD543" s="73" t="str">
        <f t="shared" si="171"/>
        <v/>
      </c>
      <c r="AE543" s="73" t="str">
        <f t="shared" si="172"/>
        <v/>
      </c>
      <c r="AF543" s="73" t="str">
        <f t="shared" si="173"/>
        <v/>
      </c>
      <c r="AG543" s="73" t="str">
        <f t="shared" si="174"/>
        <v/>
      </c>
      <c r="AH543" s="73" t="str">
        <f t="shared" si="175"/>
        <v/>
      </c>
      <c r="AI543" s="73" t="str">
        <f t="shared" si="176"/>
        <v/>
      </c>
      <c r="AJ543" s="73" t="str">
        <f t="shared" si="177"/>
        <v/>
      </c>
      <c r="AK543" s="73" t="str">
        <f t="shared" si="178"/>
        <v/>
      </c>
      <c r="AL543" s="73" t="str">
        <f t="shared" si="179"/>
        <v/>
      </c>
      <c r="AM543" s="73" t="str">
        <f t="shared" si="180"/>
        <v/>
      </c>
      <c r="AN543" s="73" t="str">
        <f t="shared" si="181"/>
        <v/>
      </c>
      <c r="AO543" s="73" t="str">
        <f t="shared" si="182"/>
        <v/>
      </c>
      <c r="AP543" s="73" t="str">
        <f t="shared" si="183"/>
        <v/>
      </c>
      <c r="AQ543" s="73" t="str">
        <f t="shared" si="184"/>
        <v/>
      </c>
      <c r="AR543" s="73" t="str">
        <f t="shared" si="185"/>
        <v/>
      </c>
      <c r="AS543" s="73" t="str">
        <f t="shared" si="186"/>
        <v/>
      </c>
      <c r="AT543" s="73" t="str">
        <f t="shared" si="187"/>
        <v/>
      </c>
      <c r="AU543" s="73" t="str">
        <f t="shared" si="188"/>
        <v/>
      </c>
      <c r="AV543" s="73" t="str">
        <f t="shared" si="189"/>
        <v/>
      </c>
    </row>
    <row r="544" spans="1:48" ht="20" customHeight="1">
      <c r="A544" s="85">
        <v>538</v>
      </c>
      <c r="B544" s="75" t="str">
        <f>IF(Data!B544:$B$1006&lt;&gt;"",Data!B544,"")</f>
        <v/>
      </c>
      <c r="C544" s="75" t="str">
        <f>IF(Data!$B544:C$1006&lt;&gt;"",Data!C544,"")</f>
        <v/>
      </c>
      <c r="D544" s="75" t="str">
        <f>IF(Data!$B544:D$1006&lt;&gt;"",Data!D544,"")</f>
        <v/>
      </c>
      <c r="E544" s="75" t="str">
        <f>IF(Data!$B544:E$1006&lt;&gt;"",Data!E544,"")</f>
        <v/>
      </c>
      <c r="F544" s="75" t="str">
        <f>IF(Data!$B544:F$1006&lt;&gt;"",Data!F544,"")</f>
        <v/>
      </c>
      <c r="G544" s="75" t="str">
        <f>IF(Data!$B544:G$1006&lt;&gt;"",Data!G544,"")</f>
        <v/>
      </c>
      <c r="H544" s="75" t="str">
        <f>IF(Data!$B544:H$1006&lt;&gt;"",Data!H544,"")</f>
        <v/>
      </c>
      <c r="I544" s="75" t="str">
        <f>IF(Data!$B544:I$1006&lt;&gt;"",Data!I544,"")</f>
        <v/>
      </c>
      <c r="J544" s="75" t="str">
        <f>IF(Data!$B544:J$1006&lt;&gt;"",Data!J544,"")</f>
        <v/>
      </c>
      <c r="K544" s="75" t="str">
        <f>IF(Data!$B544:K$1006&lt;&gt;"",Data!K544,"")</f>
        <v/>
      </c>
      <c r="L544" s="75" t="str">
        <f>IF(Data!$B544:L$1006&lt;&gt;"",Data!L544,"")</f>
        <v/>
      </c>
      <c r="M544" s="75" t="str">
        <f>IF(Data!$B544:M$1006&lt;&gt;"",Data!M544,"")</f>
        <v/>
      </c>
      <c r="N544" s="75" t="str">
        <f>IF(Data!$B544:N$1006&lt;&gt;"",Data!N544,"")</f>
        <v/>
      </c>
      <c r="O544" s="75" t="str">
        <f>IF(Data!$B544:O$1006&lt;&gt;"",Data!O544,"")</f>
        <v/>
      </c>
      <c r="P544" s="75" t="str">
        <f>IF(Data!$B544:P$1006&lt;&gt;"",Data!P544,"")</f>
        <v/>
      </c>
      <c r="Q544" s="75" t="str">
        <f>IF(Data!$B544:Q$1006&lt;&gt;"",Data!Q544,"")</f>
        <v/>
      </c>
      <c r="R544" s="75" t="str">
        <f>IF(Data!$B544:R$1006&lt;&gt;"",Data!R544,"")</f>
        <v/>
      </c>
      <c r="S544" s="75" t="str">
        <f>IF(Data!$B544:S$1006&lt;&gt;"",Data!S544,"")</f>
        <v/>
      </c>
      <c r="T544" s="75" t="str">
        <f>IF(Data!$B544:T$1006&lt;&gt;"",Data!T544,"")</f>
        <v/>
      </c>
      <c r="U544" s="75" t="str">
        <f>IF(Data!$B544:U$1006&lt;&gt;"",Data!U544,"")</f>
        <v/>
      </c>
      <c r="AB544" s="73">
        <f t="shared" si="169"/>
        <v>0</v>
      </c>
      <c r="AC544" s="73" t="str">
        <f t="shared" si="170"/>
        <v/>
      </c>
      <c r="AD544" s="73" t="str">
        <f t="shared" si="171"/>
        <v/>
      </c>
      <c r="AE544" s="73" t="str">
        <f t="shared" si="172"/>
        <v/>
      </c>
      <c r="AF544" s="73" t="str">
        <f t="shared" si="173"/>
        <v/>
      </c>
      <c r="AG544" s="73" t="str">
        <f t="shared" si="174"/>
        <v/>
      </c>
      <c r="AH544" s="73" t="str">
        <f t="shared" si="175"/>
        <v/>
      </c>
      <c r="AI544" s="73" t="str">
        <f t="shared" si="176"/>
        <v/>
      </c>
      <c r="AJ544" s="73" t="str">
        <f t="shared" si="177"/>
        <v/>
      </c>
      <c r="AK544" s="73" t="str">
        <f t="shared" si="178"/>
        <v/>
      </c>
      <c r="AL544" s="73" t="str">
        <f t="shared" si="179"/>
        <v/>
      </c>
      <c r="AM544" s="73" t="str">
        <f t="shared" si="180"/>
        <v/>
      </c>
      <c r="AN544" s="73" t="str">
        <f t="shared" si="181"/>
        <v/>
      </c>
      <c r="AO544" s="73" t="str">
        <f t="shared" si="182"/>
        <v/>
      </c>
      <c r="AP544" s="73" t="str">
        <f t="shared" si="183"/>
        <v/>
      </c>
      <c r="AQ544" s="73" t="str">
        <f t="shared" si="184"/>
        <v/>
      </c>
      <c r="AR544" s="73" t="str">
        <f t="shared" si="185"/>
        <v/>
      </c>
      <c r="AS544" s="73" t="str">
        <f t="shared" si="186"/>
        <v/>
      </c>
      <c r="AT544" s="73" t="str">
        <f t="shared" si="187"/>
        <v/>
      </c>
      <c r="AU544" s="73" t="str">
        <f t="shared" si="188"/>
        <v/>
      </c>
      <c r="AV544" s="73" t="str">
        <f t="shared" si="189"/>
        <v/>
      </c>
    </row>
    <row r="545" spans="1:48" ht="20" customHeight="1">
      <c r="A545" s="85">
        <v>539</v>
      </c>
      <c r="B545" s="75" t="str">
        <f>IF(Data!B545:$B$1006&lt;&gt;"",Data!B545,"")</f>
        <v/>
      </c>
      <c r="C545" s="75" t="str">
        <f>IF(Data!$B545:C$1006&lt;&gt;"",Data!C545,"")</f>
        <v/>
      </c>
      <c r="D545" s="75" t="str">
        <f>IF(Data!$B545:D$1006&lt;&gt;"",Data!D545,"")</f>
        <v/>
      </c>
      <c r="E545" s="75" t="str">
        <f>IF(Data!$B545:E$1006&lt;&gt;"",Data!E545,"")</f>
        <v/>
      </c>
      <c r="F545" s="75" t="str">
        <f>IF(Data!$B545:F$1006&lt;&gt;"",Data!F545,"")</f>
        <v/>
      </c>
      <c r="G545" s="75" t="str">
        <f>IF(Data!$B545:G$1006&lt;&gt;"",Data!G545,"")</f>
        <v/>
      </c>
      <c r="H545" s="75" t="str">
        <f>IF(Data!$B545:H$1006&lt;&gt;"",Data!H545,"")</f>
        <v/>
      </c>
      <c r="I545" s="75" t="str">
        <f>IF(Data!$B545:I$1006&lt;&gt;"",Data!I545,"")</f>
        <v/>
      </c>
      <c r="J545" s="75" t="str">
        <f>IF(Data!$B545:J$1006&lt;&gt;"",Data!J545,"")</f>
        <v/>
      </c>
      <c r="K545" s="75" t="str">
        <f>IF(Data!$B545:K$1006&lt;&gt;"",Data!K545,"")</f>
        <v/>
      </c>
      <c r="L545" s="75" t="str">
        <f>IF(Data!$B545:L$1006&lt;&gt;"",Data!L545,"")</f>
        <v/>
      </c>
      <c r="M545" s="75" t="str">
        <f>IF(Data!$B545:M$1006&lt;&gt;"",Data!M545,"")</f>
        <v/>
      </c>
      <c r="N545" s="75" t="str">
        <f>IF(Data!$B545:N$1006&lt;&gt;"",Data!N545,"")</f>
        <v/>
      </c>
      <c r="O545" s="75" t="str">
        <f>IF(Data!$B545:O$1006&lt;&gt;"",Data!O545,"")</f>
        <v/>
      </c>
      <c r="P545" s="75" t="str">
        <f>IF(Data!$B545:P$1006&lt;&gt;"",Data!P545,"")</f>
        <v/>
      </c>
      <c r="Q545" s="75" t="str">
        <f>IF(Data!$B545:Q$1006&lt;&gt;"",Data!Q545,"")</f>
        <v/>
      </c>
      <c r="R545" s="75" t="str">
        <f>IF(Data!$B545:R$1006&lt;&gt;"",Data!R545,"")</f>
        <v/>
      </c>
      <c r="S545" s="75" t="str">
        <f>IF(Data!$B545:S$1006&lt;&gt;"",Data!S545,"")</f>
        <v/>
      </c>
      <c r="T545" s="75" t="str">
        <f>IF(Data!$B545:T$1006&lt;&gt;"",Data!T545,"")</f>
        <v/>
      </c>
      <c r="U545" s="75" t="str">
        <f>IF(Data!$B545:U$1006&lt;&gt;"",Data!U545,"")</f>
        <v/>
      </c>
      <c r="AB545" s="73">
        <f t="shared" si="169"/>
        <v>0</v>
      </c>
      <c r="AC545" s="73" t="str">
        <f t="shared" si="170"/>
        <v/>
      </c>
      <c r="AD545" s="73" t="str">
        <f t="shared" si="171"/>
        <v/>
      </c>
      <c r="AE545" s="73" t="str">
        <f t="shared" si="172"/>
        <v/>
      </c>
      <c r="AF545" s="73" t="str">
        <f t="shared" si="173"/>
        <v/>
      </c>
      <c r="AG545" s="73" t="str">
        <f t="shared" si="174"/>
        <v/>
      </c>
      <c r="AH545" s="73" t="str">
        <f t="shared" si="175"/>
        <v/>
      </c>
      <c r="AI545" s="73" t="str">
        <f t="shared" si="176"/>
        <v/>
      </c>
      <c r="AJ545" s="73" t="str">
        <f t="shared" si="177"/>
        <v/>
      </c>
      <c r="AK545" s="73" t="str">
        <f t="shared" si="178"/>
        <v/>
      </c>
      <c r="AL545" s="73" t="str">
        <f t="shared" si="179"/>
        <v/>
      </c>
      <c r="AM545" s="73" t="str">
        <f t="shared" si="180"/>
        <v/>
      </c>
      <c r="AN545" s="73" t="str">
        <f t="shared" si="181"/>
        <v/>
      </c>
      <c r="AO545" s="73" t="str">
        <f t="shared" si="182"/>
        <v/>
      </c>
      <c r="AP545" s="73" t="str">
        <f t="shared" si="183"/>
        <v/>
      </c>
      <c r="AQ545" s="73" t="str">
        <f t="shared" si="184"/>
        <v/>
      </c>
      <c r="AR545" s="73" t="str">
        <f t="shared" si="185"/>
        <v/>
      </c>
      <c r="AS545" s="73" t="str">
        <f t="shared" si="186"/>
        <v/>
      </c>
      <c r="AT545" s="73" t="str">
        <f t="shared" si="187"/>
        <v/>
      </c>
      <c r="AU545" s="73" t="str">
        <f t="shared" si="188"/>
        <v/>
      </c>
      <c r="AV545" s="73" t="str">
        <f t="shared" si="189"/>
        <v/>
      </c>
    </row>
    <row r="546" spans="1:48" ht="20" customHeight="1">
      <c r="A546" s="85">
        <v>540</v>
      </c>
      <c r="B546" s="75" t="str">
        <f>IF(Data!B546:$B$1006&lt;&gt;"",Data!B546,"")</f>
        <v/>
      </c>
      <c r="C546" s="75" t="str">
        <f>IF(Data!$B546:C$1006&lt;&gt;"",Data!C546,"")</f>
        <v/>
      </c>
      <c r="D546" s="75" t="str">
        <f>IF(Data!$B546:D$1006&lt;&gt;"",Data!D546,"")</f>
        <v/>
      </c>
      <c r="E546" s="75" t="str">
        <f>IF(Data!$B546:E$1006&lt;&gt;"",Data!E546,"")</f>
        <v/>
      </c>
      <c r="F546" s="75" t="str">
        <f>IF(Data!$B546:F$1006&lt;&gt;"",Data!F546,"")</f>
        <v/>
      </c>
      <c r="G546" s="75" t="str">
        <f>IF(Data!$B546:G$1006&lt;&gt;"",Data!G546,"")</f>
        <v/>
      </c>
      <c r="H546" s="75" t="str">
        <f>IF(Data!$B546:H$1006&lt;&gt;"",Data!H546,"")</f>
        <v/>
      </c>
      <c r="I546" s="75" t="str">
        <f>IF(Data!$B546:I$1006&lt;&gt;"",Data!I546,"")</f>
        <v/>
      </c>
      <c r="J546" s="75" t="str">
        <f>IF(Data!$B546:J$1006&lt;&gt;"",Data!J546,"")</f>
        <v/>
      </c>
      <c r="K546" s="75" t="str">
        <f>IF(Data!$B546:K$1006&lt;&gt;"",Data!K546,"")</f>
        <v/>
      </c>
      <c r="L546" s="75" t="str">
        <f>IF(Data!$B546:L$1006&lt;&gt;"",Data!L546,"")</f>
        <v/>
      </c>
      <c r="M546" s="75" t="str">
        <f>IF(Data!$B546:M$1006&lt;&gt;"",Data!M546,"")</f>
        <v/>
      </c>
      <c r="N546" s="75" t="str">
        <f>IF(Data!$B546:N$1006&lt;&gt;"",Data!N546,"")</f>
        <v/>
      </c>
      <c r="O546" s="75" t="str">
        <f>IF(Data!$B546:O$1006&lt;&gt;"",Data!O546,"")</f>
        <v/>
      </c>
      <c r="P546" s="75" t="str">
        <f>IF(Data!$B546:P$1006&lt;&gt;"",Data!P546,"")</f>
        <v/>
      </c>
      <c r="Q546" s="75" t="str">
        <f>IF(Data!$B546:Q$1006&lt;&gt;"",Data!Q546,"")</f>
        <v/>
      </c>
      <c r="R546" s="75" t="str">
        <f>IF(Data!$B546:R$1006&lt;&gt;"",Data!R546,"")</f>
        <v/>
      </c>
      <c r="S546" s="75" t="str">
        <f>IF(Data!$B546:S$1006&lt;&gt;"",Data!S546,"")</f>
        <v/>
      </c>
      <c r="T546" s="75" t="str">
        <f>IF(Data!$B546:T$1006&lt;&gt;"",Data!T546,"")</f>
        <v/>
      </c>
      <c r="U546" s="75" t="str">
        <f>IF(Data!$B546:U$1006&lt;&gt;"",Data!U546,"")</f>
        <v/>
      </c>
      <c r="AB546" s="73">
        <f t="shared" si="169"/>
        <v>0</v>
      </c>
      <c r="AC546" s="73" t="str">
        <f t="shared" si="170"/>
        <v/>
      </c>
      <c r="AD546" s="73" t="str">
        <f t="shared" si="171"/>
        <v/>
      </c>
      <c r="AE546" s="73" t="str">
        <f t="shared" si="172"/>
        <v/>
      </c>
      <c r="AF546" s="73" t="str">
        <f t="shared" si="173"/>
        <v/>
      </c>
      <c r="AG546" s="73" t="str">
        <f t="shared" si="174"/>
        <v/>
      </c>
      <c r="AH546" s="73" t="str">
        <f t="shared" si="175"/>
        <v/>
      </c>
      <c r="AI546" s="73" t="str">
        <f t="shared" si="176"/>
        <v/>
      </c>
      <c r="AJ546" s="73" t="str">
        <f t="shared" si="177"/>
        <v/>
      </c>
      <c r="AK546" s="73" t="str">
        <f t="shared" si="178"/>
        <v/>
      </c>
      <c r="AL546" s="73" t="str">
        <f t="shared" si="179"/>
        <v/>
      </c>
      <c r="AM546" s="73" t="str">
        <f t="shared" si="180"/>
        <v/>
      </c>
      <c r="AN546" s="73" t="str">
        <f t="shared" si="181"/>
        <v/>
      </c>
      <c r="AO546" s="73" t="str">
        <f t="shared" si="182"/>
        <v/>
      </c>
      <c r="AP546" s="73" t="str">
        <f t="shared" si="183"/>
        <v/>
      </c>
      <c r="AQ546" s="73" t="str">
        <f t="shared" si="184"/>
        <v/>
      </c>
      <c r="AR546" s="73" t="str">
        <f t="shared" si="185"/>
        <v/>
      </c>
      <c r="AS546" s="73" t="str">
        <f t="shared" si="186"/>
        <v/>
      </c>
      <c r="AT546" s="73" t="str">
        <f t="shared" si="187"/>
        <v/>
      </c>
      <c r="AU546" s="73" t="str">
        <f t="shared" si="188"/>
        <v/>
      </c>
      <c r="AV546" s="73" t="str">
        <f t="shared" si="189"/>
        <v/>
      </c>
    </row>
    <row r="547" spans="1:48" ht="20" customHeight="1">
      <c r="A547" s="85">
        <v>541</v>
      </c>
      <c r="B547" s="75" t="str">
        <f>IF(Data!B547:$B$1006&lt;&gt;"",Data!B547,"")</f>
        <v/>
      </c>
      <c r="C547" s="75" t="str">
        <f>IF(Data!$B547:C$1006&lt;&gt;"",Data!C547,"")</f>
        <v/>
      </c>
      <c r="D547" s="75" t="str">
        <f>IF(Data!$B547:D$1006&lt;&gt;"",Data!D547,"")</f>
        <v/>
      </c>
      <c r="E547" s="75" t="str">
        <f>IF(Data!$B547:E$1006&lt;&gt;"",Data!E547,"")</f>
        <v/>
      </c>
      <c r="F547" s="75" t="str">
        <f>IF(Data!$B547:F$1006&lt;&gt;"",Data!F547,"")</f>
        <v/>
      </c>
      <c r="G547" s="75" t="str">
        <f>IF(Data!$B547:G$1006&lt;&gt;"",Data!G547,"")</f>
        <v/>
      </c>
      <c r="H547" s="75" t="str">
        <f>IF(Data!$B547:H$1006&lt;&gt;"",Data!H547,"")</f>
        <v/>
      </c>
      <c r="I547" s="75" t="str">
        <f>IF(Data!$B547:I$1006&lt;&gt;"",Data!I547,"")</f>
        <v/>
      </c>
      <c r="J547" s="75" t="str">
        <f>IF(Data!$B547:J$1006&lt;&gt;"",Data!J547,"")</f>
        <v/>
      </c>
      <c r="K547" s="75" t="str">
        <f>IF(Data!$B547:K$1006&lt;&gt;"",Data!K547,"")</f>
        <v/>
      </c>
      <c r="L547" s="75" t="str">
        <f>IF(Data!$B547:L$1006&lt;&gt;"",Data!L547,"")</f>
        <v/>
      </c>
      <c r="M547" s="75" t="str">
        <f>IF(Data!$B547:M$1006&lt;&gt;"",Data!M547,"")</f>
        <v/>
      </c>
      <c r="N547" s="75" t="str">
        <f>IF(Data!$B547:N$1006&lt;&gt;"",Data!N547,"")</f>
        <v/>
      </c>
      <c r="O547" s="75" t="str">
        <f>IF(Data!$B547:O$1006&lt;&gt;"",Data!O547,"")</f>
        <v/>
      </c>
      <c r="P547" s="75" t="str">
        <f>IF(Data!$B547:P$1006&lt;&gt;"",Data!P547,"")</f>
        <v/>
      </c>
      <c r="Q547" s="75" t="str">
        <f>IF(Data!$B547:Q$1006&lt;&gt;"",Data!Q547,"")</f>
        <v/>
      </c>
      <c r="R547" s="75" t="str">
        <f>IF(Data!$B547:R$1006&lt;&gt;"",Data!R547,"")</f>
        <v/>
      </c>
      <c r="S547" s="75" t="str">
        <f>IF(Data!$B547:S$1006&lt;&gt;"",Data!S547,"")</f>
        <v/>
      </c>
      <c r="T547" s="75" t="str">
        <f>IF(Data!$B547:T$1006&lt;&gt;"",Data!T547,"")</f>
        <v/>
      </c>
      <c r="U547" s="75" t="str">
        <f>IF(Data!$B547:U$1006&lt;&gt;"",Data!U547,"")</f>
        <v/>
      </c>
      <c r="AB547" s="73">
        <f t="shared" si="169"/>
        <v>0</v>
      </c>
      <c r="AC547" s="73" t="str">
        <f t="shared" si="170"/>
        <v/>
      </c>
      <c r="AD547" s="73" t="str">
        <f t="shared" si="171"/>
        <v/>
      </c>
      <c r="AE547" s="73" t="str">
        <f t="shared" si="172"/>
        <v/>
      </c>
      <c r="AF547" s="73" t="str">
        <f t="shared" si="173"/>
        <v/>
      </c>
      <c r="AG547" s="73" t="str">
        <f t="shared" si="174"/>
        <v/>
      </c>
      <c r="AH547" s="73" t="str">
        <f t="shared" si="175"/>
        <v/>
      </c>
      <c r="AI547" s="73" t="str">
        <f t="shared" si="176"/>
        <v/>
      </c>
      <c r="AJ547" s="73" t="str">
        <f t="shared" si="177"/>
        <v/>
      </c>
      <c r="AK547" s="73" t="str">
        <f t="shared" si="178"/>
        <v/>
      </c>
      <c r="AL547" s="73" t="str">
        <f t="shared" si="179"/>
        <v/>
      </c>
      <c r="AM547" s="73" t="str">
        <f t="shared" si="180"/>
        <v/>
      </c>
      <c r="AN547" s="73" t="str">
        <f t="shared" si="181"/>
        <v/>
      </c>
      <c r="AO547" s="73" t="str">
        <f t="shared" si="182"/>
        <v/>
      </c>
      <c r="AP547" s="73" t="str">
        <f t="shared" si="183"/>
        <v/>
      </c>
      <c r="AQ547" s="73" t="str">
        <f t="shared" si="184"/>
        <v/>
      </c>
      <c r="AR547" s="73" t="str">
        <f t="shared" si="185"/>
        <v/>
      </c>
      <c r="AS547" s="73" t="str">
        <f t="shared" si="186"/>
        <v/>
      </c>
      <c r="AT547" s="73" t="str">
        <f t="shared" si="187"/>
        <v/>
      </c>
      <c r="AU547" s="73" t="str">
        <f t="shared" si="188"/>
        <v/>
      </c>
      <c r="AV547" s="73" t="str">
        <f t="shared" si="189"/>
        <v/>
      </c>
    </row>
    <row r="548" spans="1:48" ht="20" customHeight="1">
      <c r="A548" s="85">
        <v>542</v>
      </c>
      <c r="B548" s="75" t="str">
        <f>IF(Data!B548:$B$1006&lt;&gt;"",Data!B548,"")</f>
        <v/>
      </c>
      <c r="C548" s="75" t="str">
        <f>IF(Data!$B548:C$1006&lt;&gt;"",Data!C548,"")</f>
        <v/>
      </c>
      <c r="D548" s="75" t="str">
        <f>IF(Data!$B548:D$1006&lt;&gt;"",Data!D548,"")</f>
        <v/>
      </c>
      <c r="E548" s="75" t="str">
        <f>IF(Data!$B548:E$1006&lt;&gt;"",Data!E548,"")</f>
        <v/>
      </c>
      <c r="F548" s="75" t="str">
        <f>IF(Data!$B548:F$1006&lt;&gt;"",Data!F548,"")</f>
        <v/>
      </c>
      <c r="G548" s="75" t="str">
        <f>IF(Data!$B548:G$1006&lt;&gt;"",Data!G548,"")</f>
        <v/>
      </c>
      <c r="H548" s="75" t="str">
        <f>IF(Data!$B548:H$1006&lt;&gt;"",Data!H548,"")</f>
        <v/>
      </c>
      <c r="I548" s="75" t="str">
        <f>IF(Data!$B548:I$1006&lt;&gt;"",Data!I548,"")</f>
        <v/>
      </c>
      <c r="J548" s="75" t="str">
        <f>IF(Data!$B548:J$1006&lt;&gt;"",Data!J548,"")</f>
        <v/>
      </c>
      <c r="K548" s="75" t="str">
        <f>IF(Data!$B548:K$1006&lt;&gt;"",Data!K548,"")</f>
        <v/>
      </c>
      <c r="L548" s="75" t="str">
        <f>IF(Data!$B548:L$1006&lt;&gt;"",Data!L548,"")</f>
        <v/>
      </c>
      <c r="M548" s="75" t="str">
        <f>IF(Data!$B548:M$1006&lt;&gt;"",Data!M548,"")</f>
        <v/>
      </c>
      <c r="N548" s="75" t="str">
        <f>IF(Data!$B548:N$1006&lt;&gt;"",Data!N548,"")</f>
        <v/>
      </c>
      <c r="O548" s="75" t="str">
        <f>IF(Data!$B548:O$1006&lt;&gt;"",Data!O548,"")</f>
        <v/>
      </c>
      <c r="P548" s="75" t="str">
        <f>IF(Data!$B548:P$1006&lt;&gt;"",Data!P548,"")</f>
        <v/>
      </c>
      <c r="Q548" s="75" t="str">
        <f>IF(Data!$B548:Q$1006&lt;&gt;"",Data!Q548,"")</f>
        <v/>
      </c>
      <c r="R548" s="75" t="str">
        <f>IF(Data!$B548:R$1006&lt;&gt;"",Data!R548,"")</f>
        <v/>
      </c>
      <c r="S548" s="75" t="str">
        <f>IF(Data!$B548:S$1006&lt;&gt;"",Data!S548,"")</f>
        <v/>
      </c>
      <c r="T548" s="75" t="str">
        <f>IF(Data!$B548:T$1006&lt;&gt;"",Data!T548,"")</f>
        <v/>
      </c>
      <c r="U548" s="75" t="str">
        <f>IF(Data!$B548:U$1006&lt;&gt;"",Data!U548,"")</f>
        <v/>
      </c>
      <c r="AB548" s="73">
        <f t="shared" si="169"/>
        <v>0</v>
      </c>
      <c r="AC548" s="73" t="str">
        <f t="shared" si="170"/>
        <v/>
      </c>
      <c r="AD548" s="73" t="str">
        <f t="shared" si="171"/>
        <v/>
      </c>
      <c r="AE548" s="73" t="str">
        <f t="shared" si="172"/>
        <v/>
      </c>
      <c r="AF548" s="73" t="str">
        <f t="shared" si="173"/>
        <v/>
      </c>
      <c r="AG548" s="73" t="str">
        <f t="shared" si="174"/>
        <v/>
      </c>
      <c r="AH548" s="73" t="str">
        <f t="shared" si="175"/>
        <v/>
      </c>
      <c r="AI548" s="73" t="str">
        <f t="shared" si="176"/>
        <v/>
      </c>
      <c r="AJ548" s="73" t="str">
        <f t="shared" si="177"/>
        <v/>
      </c>
      <c r="AK548" s="73" t="str">
        <f t="shared" si="178"/>
        <v/>
      </c>
      <c r="AL548" s="73" t="str">
        <f t="shared" si="179"/>
        <v/>
      </c>
      <c r="AM548" s="73" t="str">
        <f t="shared" si="180"/>
        <v/>
      </c>
      <c r="AN548" s="73" t="str">
        <f t="shared" si="181"/>
        <v/>
      </c>
      <c r="AO548" s="73" t="str">
        <f t="shared" si="182"/>
        <v/>
      </c>
      <c r="AP548" s="73" t="str">
        <f t="shared" si="183"/>
        <v/>
      </c>
      <c r="AQ548" s="73" t="str">
        <f t="shared" si="184"/>
        <v/>
      </c>
      <c r="AR548" s="73" t="str">
        <f t="shared" si="185"/>
        <v/>
      </c>
      <c r="AS548" s="73" t="str">
        <f t="shared" si="186"/>
        <v/>
      </c>
      <c r="AT548" s="73" t="str">
        <f t="shared" si="187"/>
        <v/>
      </c>
      <c r="AU548" s="73" t="str">
        <f t="shared" si="188"/>
        <v/>
      </c>
      <c r="AV548" s="73" t="str">
        <f t="shared" si="189"/>
        <v/>
      </c>
    </row>
    <row r="549" spans="1:48" ht="20" customHeight="1">
      <c r="A549" s="85">
        <v>543</v>
      </c>
      <c r="B549" s="75" t="str">
        <f>IF(Data!B549:$B$1006&lt;&gt;"",Data!B549,"")</f>
        <v/>
      </c>
      <c r="C549" s="75" t="str">
        <f>IF(Data!$B549:C$1006&lt;&gt;"",Data!C549,"")</f>
        <v/>
      </c>
      <c r="D549" s="75" t="str">
        <f>IF(Data!$B549:D$1006&lt;&gt;"",Data!D549,"")</f>
        <v/>
      </c>
      <c r="E549" s="75" t="str">
        <f>IF(Data!$B549:E$1006&lt;&gt;"",Data!E549,"")</f>
        <v/>
      </c>
      <c r="F549" s="75" t="str">
        <f>IF(Data!$B549:F$1006&lt;&gt;"",Data!F549,"")</f>
        <v/>
      </c>
      <c r="G549" s="75" t="str">
        <f>IF(Data!$B549:G$1006&lt;&gt;"",Data!G549,"")</f>
        <v/>
      </c>
      <c r="H549" s="75" t="str">
        <f>IF(Data!$B549:H$1006&lt;&gt;"",Data!H549,"")</f>
        <v/>
      </c>
      <c r="I549" s="75" t="str">
        <f>IF(Data!$B549:I$1006&lt;&gt;"",Data!I549,"")</f>
        <v/>
      </c>
      <c r="J549" s="75" t="str">
        <f>IF(Data!$B549:J$1006&lt;&gt;"",Data!J549,"")</f>
        <v/>
      </c>
      <c r="K549" s="75" t="str">
        <f>IF(Data!$B549:K$1006&lt;&gt;"",Data!K549,"")</f>
        <v/>
      </c>
      <c r="L549" s="75" t="str">
        <f>IF(Data!$B549:L$1006&lt;&gt;"",Data!L549,"")</f>
        <v/>
      </c>
      <c r="M549" s="75" t="str">
        <f>IF(Data!$B549:M$1006&lt;&gt;"",Data!M549,"")</f>
        <v/>
      </c>
      <c r="N549" s="75" t="str">
        <f>IF(Data!$B549:N$1006&lt;&gt;"",Data!N549,"")</f>
        <v/>
      </c>
      <c r="O549" s="75" t="str">
        <f>IF(Data!$B549:O$1006&lt;&gt;"",Data!O549,"")</f>
        <v/>
      </c>
      <c r="P549" s="75" t="str">
        <f>IF(Data!$B549:P$1006&lt;&gt;"",Data!P549,"")</f>
        <v/>
      </c>
      <c r="Q549" s="75" t="str">
        <f>IF(Data!$B549:Q$1006&lt;&gt;"",Data!Q549,"")</f>
        <v/>
      </c>
      <c r="R549" s="75" t="str">
        <f>IF(Data!$B549:R$1006&lt;&gt;"",Data!R549,"")</f>
        <v/>
      </c>
      <c r="S549" s="75" t="str">
        <f>IF(Data!$B549:S$1006&lt;&gt;"",Data!S549,"")</f>
        <v/>
      </c>
      <c r="T549" s="75" t="str">
        <f>IF(Data!$B549:T$1006&lt;&gt;"",Data!T549,"")</f>
        <v/>
      </c>
      <c r="U549" s="75" t="str">
        <f>IF(Data!$B549:U$1006&lt;&gt;"",Data!U549,"")</f>
        <v/>
      </c>
      <c r="AB549" s="73">
        <f t="shared" si="169"/>
        <v>0</v>
      </c>
      <c r="AC549" s="73" t="str">
        <f t="shared" si="170"/>
        <v/>
      </c>
      <c r="AD549" s="73" t="str">
        <f t="shared" si="171"/>
        <v/>
      </c>
      <c r="AE549" s="73" t="str">
        <f t="shared" si="172"/>
        <v/>
      </c>
      <c r="AF549" s="73" t="str">
        <f t="shared" si="173"/>
        <v/>
      </c>
      <c r="AG549" s="73" t="str">
        <f t="shared" si="174"/>
        <v/>
      </c>
      <c r="AH549" s="73" t="str">
        <f t="shared" si="175"/>
        <v/>
      </c>
      <c r="AI549" s="73" t="str">
        <f t="shared" si="176"/>
        <v/>
      </c>
      <c r="AJ549" s="73" t="str">
        <f t="shared" si="177"/>
        <v/>
      </c>
      <c r="AK549" s="73" t="str">
        <f t="shared" si="178"/>
        <v/>
      </c>
      <c r="AL549" s="73" t="str">
        <f t="shared" si="179"/>
        <v/>
      </c>
      <c r="AM549" s="73" t="str">
        <f t="shared" si="180"/>
        <v/>
      </c>
      <c r="AN549" s="73" t="str">
        <f t="shared" si="181"/>
        <v/>
      </c>
      <c r="AO549" s="73" t="str">
        <f t="shared" si="182"/>
        <v/>
      </c>
      <c r="AP549" s="73" t="str">
        <f t="shared" si="183"/>
        <v/>
      </c>
      <c r="AQ549" s="73" t="str">
        <f t="shared" si="184"/>
        <v/>
      </c>
      <c r="AR549" s="73" t="str">
        <f t="shared" si="185"/>
        <v/>
      </c>
      <c r="AS549" s="73" t="str">
        <f t="shared" si="186"/>
        <v/>
      </c>
      <c r="AT549" s="73" t="str">
        <f t="shared" si="187"/>
        <v/>
      </c>
      <c r="AU549" s="73" t="str">
        <f t="shared" si="188"/>
        <v/>
      </c>
      <c r="AV549" s="73" t="str">
        <f t="shared" si="189"/>
        <v/>
      </c>
    </row>
    <row r="550" spans="1:48" ht="20" customHeight="1">
      <c r="A550" s="85">
        <v>544</v>
      </c>
      <c r="B550" s="75" t="str">
        <f>IF(Data!B550:$B$1006&lt;&gt;"",Data!B550,"")</f>
        <v/>
      </c>
      <c r="C550" s="75" t="str">
        <f>IF(Data!$B550:C$1006&lt;&gt;"",Data!C550,"")</f>
        <v/>
      </c>
      <c r="D550" s="75" t="str">
        <f>IF(Data!$B550:D$1006&lt;&gt;"",Data!D550,"")</f>
        <v/>
      </c>
      <c r="E550" s="75" t="str">
        <f>IF(Data!$B550:E$1006&lt;&gt;"",Data!E550,"")</f>
        <v/>
      </c>
      <c r="F550" s="75" t="str">
        <f>IF(Data!$B550:F$1006&lt;&gt;"",Data!F550,"")</f>
        <v/>
      </c>
      <c r="G550" s="75" t="str">
        <f>IF(Data!$B550:G$1006&lt;&gt;"",Data!G550,"")</f>
        <v/>
      </c>
      <c r="H550" s="75" t="str">
        <f>IF(Data!$B550:H$1006&lt;&gt;"",Data!H550,"")</f>
        <v/>
      </c>
      <c r="I550" s="75" t="str">
        <f>IF(Data!$B550:I$1006&lt;&gt;"",Data!I550,"")</f>
        <v/>
      </c>
      <c r="J550" s="75" t="str">
        <f>IF(Data!$B550:J$1006&lt;&gt;"",Data!J550,"")</f>
        <v/>
      </c>
      <c r="K550" s="75" t="str">
        <f>IF(Data!$B550:K$1006&lt;&gt;"",Data!K550,"")</f>
        <v/>
      </c>
      <c r="L550" s="75" t="str">
        <f>IF(Data!$B550:L$1006&lt;&gt;"",Data!L550,"")</f>
        <v/>
      </c>
      <c r="M550" s="75" t="str">
        <f>IF(Data!$B550:M$1006&lt;&gt;"",Data!M550,"")</f>
        <v/>
      </c>
      <c r="N550" s="75" t="str">
        <f>IF(Data!$B550:N$1006&lt;&gt;"",Data!N550,"")</f>
        <v/>
      </c>
      <c r="O550" s="75" t="str">
        <f>IF(Data!$B550:O$1006&lt;&gt;"",Data!O550,"")</f>
        <v/>
      </c>
      <c r="P550" s="75" t="str">
        <f>IF(Data!$B550:P$1006&lt;&gt;"",Data!P550,"")</f>
        <v/>
      </c>
      <c r="Q550" s="75" t="str">
        <f>IF(Data!$B550:Q$1006&lt;&gt;"",Data!Q550,"")</f>
        <v/>
      </c>
      <c r="R550" s="75" t="str">
        <f>IF(Data!$B550:R$1006&lt;&gt;"",Data!R550,"")</f>
        <v/>
      </c>
      <c r="S550" s="75" t="str">
        <f>IF(Data!$B550:S$1006&lt;&gt;"",Data!S550,"")</f>
        <v/>
      </c>
      <c r="T550" s="75" t="str">
        <f>IF(Data!$B550:T$1006&lt;&gt;"",Data!T550,"")</f>
        <v/>
      </c>
      <c r="U550" s="75" t="str">
        <f>IF(Data!$B550:U$1006&lt;&gt;"",Data!U550,"")</f>
        <v/>
      </c>
      <c r="AB550" s="73">
        <f t="shared" si="169"/>
        <v>0</v>
      </c>
      <c r="AC550" s="73" t="str">
        <f t="shared" si="170"/>
        <v/>
      </c>
      <c r="AD550" s="73" t="str">
        <f t="shared" si="171"/>
        <v/>
      </c>
      <c r="AE550" s="73" t="str">
        <f t="shared" si="172"/>
        <v/>
      </c>
      <c r="AF550" s="73" t="str">
        <f t="shared" si="173"/>
        <v/>
      </c>
      <c r="AG550" s="73" t="str">
        <f t="shared" si="174"/>
        <v/>
      </c>
      <c r="AH550" s="73" t="str">
        <f t="shared" si="175"/>
        <v/>
      </c>
      <c r="AI550" s="73" t="str">
        <f t="shared" si="176"/>
        <v/>
      </c>
      <c r="AJ550" s="73" t="str">
        <f t="shared" si="177"/>
        <v/>
      </c>
      <c r="AK550" s="73" t="str">
        <f t="shared" si="178"/>
        <v/>
      </c>
      <c r="AL550" s="73" t="str">
        <f t="shared" si="179"/>
        <v/>
      </c>
      <c r="AM550" s="73" t="str">
        <f t="shared" si="180"/>
        <v/>
      </c>
      <c r="AN550" s="73" t="str">
        <f t="shared" si="181"/>
        <v/>
      </c>
      <c r="AO550" s="73" t="str">
        <f t="shared" si="182"/>
        <v/>
      </c>
      <c r="AP550" s="73" t="str">
        <f t="shared" si="183"/>
        <v/>
      </c>
      <c r="AQ550" s="73" t="str">
        <f t="shared" si="184"/>
        <v/>
      </c>
      <c r="AR550" s="73" t="str">
        <f t="shared" si="185"/>
        <v/>
      </c>
      <c r="AS550" s="73" t="str">
        <f t="shared" si="186"/>
        <v/>
      </c>
      <c r="AT550" s="73" t="str">
        <f t="shared" si="187"/>
        <v/>
      </c>
      <c r="AU550" s="73" t="str">
        <f t="shared" si="188"/>
        <v/>
      </c>
      <c r="AV550" s="73" t="str">
        <f t="shared" si="189"/>
        <v/>
      </c>
    </row>
    <row r="551" spans="1:48" ht="20" customHeight="1">
      <c r="A551" s="85">
        <v>545</v>
      </c>
      <c r="B551" s="75" t="str">
        <f>IF(Data!B551:$B$1006&lt;&gt;"",Data!B551,"")</f>
        <v/>
      </c>
      <c r="C551" s="75" t="str">
        <f>IF(Data!$B551:C$1006&lt;&gt;"",Data!C551,"")</f>
        <v/>
      </c>
      <c r="D551" s="75" t="str">
        <f>IF(Data!$B551:D$1006&lt;&gt;"",Data!D551,"")</f>
        <v/>
      </c>
      <c r="E551" s="75" t="str">
        <f>IF(Data!$B551:E$1006&lt;&gt;"",Data!E551,"")</f>
        <v/>
      </c>
      <c r="F551" s="75" t="str">
        <f>IF(Data!$B551:F$1006&lt;&gt;"",Data!F551,"")</f>
        <v/>
      </c>
      <c r="G551" s="75" t="str">
        <f>IF(Data!$B551:G$1006&lt;&gt;"",Data!G551,"")</f>
        <v/>
      </c>
      <c r="H551" s="75" t="str">
        <f>IF(Data!$B551:H$1006&lt;&gt;"",Data!H551,"")</f>
        <v/>
      </c>
      <c r="I551" s="75" t="str">
        <f>IF(Data!$B551:I$1006&lt;&gt;"",Data!I551,"")</f>
        <v/>
      </c>
      <c r="J551" s="75" t="str">
        <f>IF(Data!$B551:J$1006&lt;&gt;"",Data!J551,"")</f>
        <v/>
      </c>
      <c r="K551" s="75" t="str">
        <f>IF(Data!$B551:K$1006&lt;&gt;"",Data!K551,"")</f>
        <v/>
      </c>
      <c r="L551" s="75" t="str">
        <f>IF(Data!$B551:L$1006&lt;&gt;"",Data!L551,"")</f>
        <v/>
      </c>
      <c r="M551" s="75" t="str">
        <f>IF(Data!$B551:M$1006&lt;&gt;"",Data!M551,"")</f>
        <v/>
      </c>
      <c r="N551" s="75" t="str">
        <f>IF(Data!$B551:N$1006&lt;&gt;"",Data!N551,"")</f>
        <v/>
      </c>
      <c r="O551" s="75" t="str">
        <f>IF(Data!$B551:O$1006&lt;&gt;"",Data!O551,"")</f>
        <v/>
      </c>
      <c r="P551" s="75" t="str">
        <f>IF(Data!$B551:P$1006&lt;&gt;"",Data!P551,"")</f>
        <v/>
      </c>
      <c r="Q551" s="75" t="str">
        <f>IF(Data!$B551:Q$1006&lt;&gt;"",Data!Q551,"")</f>
        <v/>
      </c>
      <c r="R551" s="75" t="str">
        <f>IF(Data!$B551:R$1006&lt;&gt;"",Data!R551,"")</f>
        <v/>
      </c>
      <c r="S551" s="75" t="str">
        <f>IF(Data!$B551:S$1006&lt;&gt;"",Data!S551,"")</f>
        <v/>
      </c>
      <c r="T551" s="75" t="str">
        <f>IF(Data!$B551:T$1006&lt;&gt;"",Data!T551,"")</f>
        <v/>
      </c>
      <c r="U551" s="75" t="str">
        <f>IF(Data!$B551:U$1006&lt;&gt;"",Data!U551,"")</f>
        <v/>
      </c>
      <c r="AB551" s="73">
        <f t="shared" si="169"/>
        <v>0</v>
      </c>
      <c r="AC551" s="73" t="str">
        <f t="shared" si="170"/>
        <v/>
      </c>
      <c r="AD551" s="73" t="str">
        <f t="shared" si="171"/>
        <v/>
      </c>
      <c r="AE551" s="73" t="str">
        <f t="shared" si="172"/>
        <v/>
      </c>
      <c r="AF551" s="73" t="str">
        <f t="shared" si="173"/>
        <v/>
      </c>
      <c r="AG551" s="73" t="str">
        <f t="shared" si="174"/>
        <v/>
      </c>
      <c r="AH551" s="73" t="str">
        <f t="shared" si="175"/>
        <v/>
      </c>
      <c r="AI551" s="73" t="str">
        <f t="shared" si="176"/>
        <v/>
      </c>
      <c r="AJ551" s="73" t="str">
        <f t="shared" si="177"/>
        <v/>
      </c>
      <c r="AK551" s="73" t="str">
        <f t="shared" si="178"/>
        <v/>
      </c>
      <c r="AL551" s="73" t="str">
        <f t="shared" si="179"/>
        <v/>
      </c>
      <c r="AM551" s="73" t="str">
        <f t="shared" si="180"/>
        <v/>
      </c>
      <c r="AN551" s="73" t="str">
        <f t="shared" si="181"/>
        <v/>
      </c>
      <c r="AO551" s="73" t="str">
        <f t="shared" si="182"/>
        <v/>
      </c>
      <c r="AP551" s="73" t="str">
        <f t="shared" si="183"/>
        <v/>
      </c>
      <c r="AQ551" s="73" t="str">
        <f t="shared" si="184"/>
        <v/>
      </c>
      <c r="AR551" s="73" t="str">
        <f t="shared" si="185"/>
        <v/>
      </c>
      <c r="AS551" s="73" t="str">
        <f t="shared" si="186"/>
        <v/>
      </c>
      <c r="AT551" s="73" t="str">
        <f t="shared" si="187"/>
        <v/>
      </c>
      <c r="AU551" s="73" t="str">
        <f t="shared" si="188"/>
        <v/>
      </c>
      <c r="AV551" s="73" t="str">
        <f t="shared" si="189"/>
        <v/>
      </c>
    </row>
    <row r="552" spans="1:48" ht="20" customHeight="1">
      <c r="A552" s="85">
        <v>546</v>
      </c>
      <c r="B552" s="75" t="str">
        <f>IF(Data!B552:$B$1006&lt;&gt;"",Data!B552,"")</f>
        <v/>
      </c>
      <c r="C552" s="75" t="str">
        <f>IF(Data!$B552:C$1006&lt;&gt;"",Data!C552,"")</f>
        <v/>
      </c>
      <c r="D552" s="75" t="str">
        <f>IF(Data!$B552:D$1006&lt;&gt;"",Data!D552,"")</f>
        <v/>
      </c>
      <c r="E552" s="75" t="str">
        <f>IF(Data!$B552:E$1006&lt;&gt;"",Data!E552,"")</f>
        <v/>
      </c>
      <c r="F552" s="75" t="str">
        <f>IF(Data!$B552:F$1006&lt;&gt;"",Data!F552,"")</f>
        <v/>
      </c>
      <c r="G552" s="75" t="str">
        <f>IF(Data!$B552:G$1006&lt;&gt;"",Data!G552,"")</f>
        <v/>
      </c>
      <c r="H552" s="75" t="str">
        <f>IF(Data!$B552:H$1006&lt;&gt;"",Data!H552,"")</f>
        <v/>
      </c>
      <c r="I552" s="75" t="str">
        <f>IF(Data!$B552:I$1006&lt;&gt;"",Data!I552,"")</f>
        <v/>
      </c>
      <c r="J552" s="75" t="str">
        <f>IF(Data!$B552:J$1006&lt;&gt;"",Data!J552,"")</f>
        <v/>
      </c>
      <c r="K552" s="75" t="str">
        <f>IF(Data!$B552:K$1006&lt;&gt;"",Data!K552,"")</f>
        <v/>
      </c>
      <c r="L552" s="75" t="str">
        <f>IF(Data!$B552:L$1006&lt;&gt;"",Data!L552,"")</f>
        <v/>
      </c>
      <c r="M552" s="75" t="str">
        <f>IF(Data!$B552:M$1006&lt;&gt;"",Data!M552,"")</f>
        <v/>
      </c>
      <c r="N552" s="75" t="str">
        <f>IF(Data!$B552:N$1006&lt;&gt;"",Data!N552,"")</f>
        <v/>
      </c>
      <c r="O552" s="75" t="str">
        <f>IF(Data!$B552:O$1006&lt;&gt;"",Data!O552,"")</f>
        <v/>
      </c>
      <c r="P552" s="75" t="str">
        <f>IF(Data!$B552:P$1006&lt;&gt;"",Data!P552,"")</f>
        <v/>
      </c>
      <c r="Q552" s="75" t="str">
        <f>IF(Data!$B552:Q$1006&lt;&gt;"",Data!Q552,"")</f>
        <v/>
      </c>
      <c r="R552" s="75" t="str">
        <f>IF(Data!$B552:R$1006&lt;&gt;"",Data!R552,"")</f>
        <v/>
      </c>
      <c r="S552" s="75" t="str">
        <f>IF(Data!$B552:S$1006&lt;&gt;"",Data!S552,"")</f>
        <v/>
      </c>
      <c r="T552" s="75" t="str">
        <f>IF(Data!$B552:T$1006&lt;&gt;"",Data!T552,"")</f>
        <v/>
      </c>
      <c r="U552" s="75" t="str">
        <f>IF(Data!$B552:U$1006&lt;&gt;"",Data!U552,"")</f>
        <v/>
      </c>
      <c r="AB552" s="73">
        <f t="shared" si="169"/>
        <v>0</v>
      </c>
      <c r="AC552" s="73" t="str">
        <f t="shared" si="170"/>
        <v/>
      </c>
      <c r="AD552" s="73" t="str">
        <f t="shared" si="171"/>
        <v/>
      </c>
      <c r="AE552" s="73" t="str">
        <f t="shared" si="172"/>
        <v/>
      </c>
      <c r="AF552" s="73" t="str">
        <f t="shared" si="173"/>
        <v/>
      </c>
      <c r="AG552" s="73" t="str">
        <f t="shared" si="174"/>
        <v/>
      </c>
      <c r="AH552" s="73" t="str">
        <f t="shared" si="175"/>
        <v/>
      </c>
      <c r="AI552" s="73" t="str">
        <f t="shared" si="176"/>
        <v/>
      </c>
      <c r="AJ552" s="73" t="str">
        <f t="shared" si="177"/>
        <v/>
      </c>
      <c r="AK552" s="73" t="str">
        <f t="shared" si="178"/>
        <v/>
      </c>
      <c r="AL552" s="73" t="str">
        <f t="shared" si="179"/>
        <v/>
      </c>
      <c r="AM552" s="73" t="str">
        <f t="shared" si="180"/>
        <v/>
      </c>
      <c r="AN552" s="73" t="str">
        <f t="shared" si="181"/>
        <v/>
      </c>
      <c r="AO552" s="73" t="str">
        <f t="shared" si="182"/>
        <v/>
      </c>
      <c r="AP552" s="73" t="str">
        <f t="shared" si="183"/>
        <v/>
      </c>
      <c r="AQ552" s="73" t="str">
        <f t="shared" si="184"/>
        <v/>
      </c>
      <c r="AR552" s="73" t="str">
        <f t="shared" si="185"/>
        <v/>
      </c>
      <c r="AS552" s="73" t="str">
        <f t="shared" si="186"/>
        <v/>
      </c>
      <c r="AT552" s="73" t="str">
        <f t="shared" si="187"/>
        <v/>
      </c>
      <c r="AU552" s="73" t="str">
        <f t="shared" si="188"/>
        <v/>
      </c>
      <c r="AV552" s="73" t="str">
        <f t="shared" si="189"/>
        <v/>
      </c>
    </row>
    <row r="553" spans="1:48" ht="20" customHeight="1">
      <c r="A553" s="85">
        <v>547</v>
      </c>
      <c r="B553" s="75" t="str">
        <f>IF(Data!B553:$B$1006&lt;&gt;"",Data!B553,"")</f>
        <v/>
      </c>
      <c r="C553" s="75" t="str">
        <f>IF(Data!$B553:C$1006&lt;&gt;"",Data!C553,"")</f>
        <v/>
      </c>
      <c r="D553" s="75" t="str">
        <f>IF(Data!$B553:D$1006&lt;&gt;"",Data!D553,"")</f>
        <v/>
      </c>
      <c r="E553" s="75" t="str">
        <f>IF(Data!$B553:E$1006&lt;&gt;"",Data!E553,"")</f>
        <v/>
      </c>
      <c r="F553" s="75" t="str">
        <f>IF(Data!$B553:F$1006&lt;&gt;"",Data!F553,"")</f>
        <v/>
      </c>
      <c r="G553" s="75" t="str">
        <f>IF(Data!$B553:G$1006&lt;&gt;"",Data!G553,"")</f>
        <v/>
      </c>
      <c r="H553" s="75" t="str">
        <f>IF(Data!$B553:H$1006&lt;&gt;"",Data!H553,"")</f>
        <v/>
      </c>
      <c r="I553" s="75" t="str">
        <f>IF(Data!$B553:I$1006&lt;&gt;"",Data!I553,"")</f>
        <v/>
      </c>
      <c r="J553" s="75" t="str">
        <f>IF(Data!$B553:J$1006&lt;&gt;"",Data!J553,"")</f>
        <v/>
      </c>
      <c r="K553" s="75" t="str">
        <f>IF(Data!$B553:K$1006&lt;&gt;"",Data!K553,"")</f>
        <v/>
      </c>
      <c r="L553" s="75" t="str">
        <f>IF(Data!$B553:L$1006&lt;&gt;"",Data!L553,"")</f>
        <v/>
      </c>
      <c r="M553" s="75" t="str">
        <f>IF(Data!$B553:M$1006&lt;&gt;"",Data!M553,"")</f>
        <v/>
      </c>
      <c r="N553" s="75" t="str">
        <f>IF(Data!$B553:N$1006&lt;&gt;"",Data!N553,"")</f>
        <v/>
      </c>
      <c r="O553" s="75" t="str">
        <f>IF(Data!$B553:O$1006&lt;&gt;"",Data!O553,"")</f>
        <v/>
      </c>
      <c r="P553" s="75" t="str">
        <f>IF(Data!$B553:P$1006&lt;&gt;"",Data!P553,"")</f>
        <v/>
      </c>
      <c r="Q553" s="75" t="str">
        <f>IF(Data!$B553:Q$1006&lt;&gt;"",Data!Q553,"")</f>
        <v/>
      </c>
      <c r="R553" s="75" t="str">
        <f>IF(Data!$B553:R$1006&lt;&gt;"",Data!R553,"")</f>
        <v/>
      </c>
      <c r="S553" s="75" t="str">
        <f>IF(Data!$B553:S$1006&lt;&gt;"",Data!S553,"")</f>
        <v/>
      </c>
      <c r="T553" s="75" t="str">
        <f>IF(Data!$B553:T$1006&lt;&gt;"",Data!T553,"")</f>
        <v/>
      </c>
      <c r="U553" s="75" t="str">
        <f>IF(Data!$B553:U$1006&lt;&gt;"",Data!U553,"")</f>
        <v/>
      </c>
      <c r="AB553" s="73">
        <f t="shared" si="169"/>
        <v>0</v>
      </c>
      <c r="AC553" s="73" t="str">
        <f t="shared" si="170"/>
        <v/>
      </c>
      <c r="AD553" s="73" t="str">
        <f t="shared" si="171"/>
        <v/>
      </c>
      <c r="AE553" s="73" t="str">
        <f t="shared" si="172"/>
        <v/>
      </c>
      <c r="AF553" s="73" t="str">
        <f t="shared" si="173"/>
        <v/>
      </c>
      <c r="AG553" s="73" t="str">
        <f t="shared" si="174"/>
        <v/>
      </c>
      <c r="AH553" s="73" t="str">
        <f t="shared" si="175"/>
        <v/>
      </c>
      <c r="AI553" s="73" t="str">
        <f t="shared" si="176"/>
        <v/>
      </c>
      <c r="AJ553" s="73" t="str">
        <f t="shared" si="177"/>
        <v/>
      </c>
      <c r="AK553" s="73" t="str">
        <f t="shared" si="178"/>
        <v/>
      </c>
      <c r="AL553" s="73" t="str">
        <f t="shared" si="179"/>
        <v/>
      </c>
      <c r="AM553" s="73" t="str">
        <f t="shared" si="180"/>
        <v/>
      </c>
      <c r="AN553" s="73" t="str">
        <f t="shared" si="181"/>
        <v/>
      </c>
      <c r="AO553" s="73" t="str">
        <f t="shared" si="182"/>
        <v/>
      </c>
      <c r="AP553" s="73" t="str">
        <f t="shared" si="183"/>
        <v/>
      </c>
      <c r="AQ553" s="73" t="str">
        <f t="shared" si="184"/>
        <v/>
      </c>
      <c r="AR553" s="73" t="str">
        <f t="shared" si="185"/>
        <v/>
      </c>
      <c r="AS553" s="73" t="str">
        <f t="shared" si="186"/>
        <v/>
      </c>
      <c r="AT553" s="73" t="str">
        <f t="shared" si="187"/>
        <v/>
      </c>
      <c r="AU553" s="73" t="str">
        <f t="shared" si="188"/>
        <v/>
      </c>
      <c r="AV553" s="73" t="str">
        <f t="shared" si="189"/>
        <v/>
      </c>
    </row>
    <row r="554" spans="1:48" ht="20" customHeight="1">
      <c r="A554" s="85">
        <v>548</v>
      </c>
      <c r="B554" s="75" t="str">
        <f>IF(Data!B554:$B$1006&lt;&gt;"",Data!B554,"")</f>
        <v/>
      </c>
      <c r="C554" s="75" t="str">
        <f>IF(Data!$B554:C$1006&lt;&gt;"",Data!C554,"")</f>
        <v/>
      </c>
      <c r="D554" s="75" t="str">
        <f>IF(Data!$B554:D$1006&lt;&gt;"",Data!D554,"")</f>
        <v/>
      </c>
      <c r="E554" s="75" t="str">
        <f>IF(Data!$B554:E$1006&lt;&gt;"",Data!E554,"")</f>
        <v/>
      </c>
      <c r="F554" s="75" t="str">
        <f>IF(Data!$B554:F$1006&lt;&gt;"",Data!F554,"")</f>
        <v/>
      </c>
      <c r="G554" s="75" t="str">
        <f>IF(Data!$B554:G$1006&lt;&gt;"",Data!G554,"")</f>
        <v/>
      </c>
      <c r="H554" s="75" t="str">
        <f>IF(Data!$B554:H$1006&lt;&gt;"",Data!H554,"")</f>
        <v/>
      </c>
      <c r="I554" s="75" t="str">
        <f>IF(Data!$B554:I$1006&lt;&gt;"",Data!I554,"")</f>
        <v/>
      </c>
      <c r="J554" s="75" t="str">
        <f>IF(Data!$B554:J$1006&lt;&gt;"",Data!J554,"")</f>
        <v/>
      </c>
      <c r="K554" s="75" t="str">
        <f>IF(Data!$B554:K$1006&lt;&gt;"",Data!K554,"")</f>
        <v/>
      </c>
      <c r="L554" s="75" t="str">
        <f>IF(Data!$B554:L$1006&lt;&gt;"",Data!L554,"")</f>
        <v/>
      </c>
      <c r="M554" s="75" t="str">
        <f>IF(Data!$B554:M$1006&lt;&gt;"",Data!M554,"")</f>
        <v/>
      </c>
      <c r="N554" s="75" t="str">
        <f>IF(Data!$B554:N$1006&lt;&gt;"",Data!N554,"")</f>
        <v/>
      </c>
      <c r="O554" s="75" t="str">
        <f>IF(Data!$B554:O$1006&lt;&gt;"",Data!O554,"")</f>
        <v/>
      </c>
      <c r="P554" s="75" t="str">
        <f>IF(Data!$B554:P$1006&lt;&gt;"",Data!P554,"")</f>
        <v/>
      </c>
      <c r="Q554" s="75" t="str">
        <f>IF(Data!$B554:Q$1006&lt;&gt;"",Data!Q554,"")</f>
        <v/>
      </c>
      <c r="R554" s="75" t="str">
        <f>IF(Data!$B554:R$1006&lt;&gt;"",Data!R554,"")</f>
        <v/>
      </c>
      <c r="S554" s="75" t="str">
        <f>IF(Data!$B554:S$1006&lt;&gt;"",Data!S554,"")</f>
        <v/>
      </c>
      <c r="T554" s="75" t="str">
        <f>IF(Data!$B554:T$1006&lt;&gt;"",Data!T554,"")</f>
        <v/>
      </c>
      <c r="U554" s="75" t="str">
        <f>IF(Data!$B554:U$1006&lt;&gt;"",Data!U554,"")</f>
        <v/>
      </c>
      <c r="AB554" s="73">
        <f t="shared" si="169"/>
        <v>0</v>
      </c>
      <c r="AC554" s="73" t="str">
        <f t="shared" si="170"/>
        <v/>
      </c>
      <c r="AD554" s="73" t="str">
        <f t="shared" si="171"/>
        <v/>
      </c>
      <c r="AE554" s="73" t="str">
        <f t="shared" si="172"/>
        <v/>
      </c>
      <c r="AF554" s="73" t="str">
        <f t="shared" si="173"/>
        <v/>
      </c>
      <c r="AG554" s="73" t="str">
        <f t="shared" si="174"/>
        <v/>
      </c>
      <c r="AH554" s="73" t="str">
        <f t="shared" si="175"/>
        <v/>
      </c>
      <c r="AI554" s="73" t="str">
        <f t="shared" si="176"/>
        <v/>
      </c>
      <c r="AJ554" s="73" t="str">
        <f t="shared" si="177"/>
        <v/>
      </c>
      <c r="AK554" s="73" t="str">
        <f t="shared" si="178"/>
        <v/>
      </c>
      <c r="AL554" s="73" t="str">
        <f t="shared" si="179"/>
        <v/>
      </c>
      <c r="AM554" s="73" t="str">
        <f t="shared" si="180"/>
        <v/>
      </c>
      <c r="AN554" s="73" t="str">
        <f t="shared" si="181"/>
        <v/>
      </c>
      <c r="AO554" s="73" t="str">
        <f t="shared" si="182"/>
        <v/>
      </c>
      <c r="AP554" s="73" t="str">
        <f t="shared" si="183"/>
        <v/>
      </c>
      <c r="AQ554" s="73" t="str">
        <f t="shared" si="184"/>
        <v/>
      </c>
      <c r="AR554" s="73" t="str">
        <f t="shared" si="185"/>
        <v/>
      </c>
      <c r="AS554" s="73" t="str">
        <f t="shared" si="186"/>
        <v/>
      </c>
      <c r="AT554" s="73" t="str">
        <f t="shared" si="187"/>
        <v/>
      </c>
      <c r="AU554" s="73" t="str">
        <f t="shared" si="188"/>
        <v/>
      </c>
      <c r="AV554" s="73" t="str">
        <f t="shared" si="189"/>
        <v/>
      </c>
    </row>
    <row r="555" spans="1:48" ht="20" customHeight="1">
      <c r="A555" s="85">
        <v>549</v>
      </c>
      <c r="B555" s="75" t="str">
        <f>IF(Data!B555:$B$1006&lt;&gt;"",Data!B555,"")</f>
        <v/>
      </c>
      <c r="C555" s="75" t="str">
        <f>IF(Data!$B555:C$1006&lt;&gt;"",Data!C555,"")</f>
        <v/>
      </c>
      <c r="D555" s="75" t="str">
        <f>IF(Data!$B555:D$1006&lt;&gt;"",Data!D555,"")</f>
        <v/>
      </c>
      <c r="E555" s="75" t="str">
        <f>IF(Data!$B555:E$1006&lt;&gt;"",Data!E555,"")</f>
        <v/>
      </c>
      <c r="F555" s="75" t="str">
        <f>IF(Data!$B555:F$1006&lt;&gt;"",Data!F555,"")</f>
        <v/>
      </c>
      <c r="G555" s="75" t="str">
        <f>IF(Data!$B555:G$1006&lt;&gt;"",Data!G555,"")</f>
        <v/>
      </c>
      <c r="H555" s="75" t="str">
        <f>IF(Data!$B555:H$1006&lt;&gt;"",Data!H555,"")</f>
        <v/>
      </c>
      <c r="I555" s="75" t="str">
        <f>IF(Data!$B555:I$1006&lt;&gt;"",Data!I555,"")</f>
        <v/>
      </c>
      <c r="J555" s="75" t="str">
        <f>IF(Data!$B555:J$1006&lt;&gt;"",Data!J555,"")</f>
        <v/>
      </c>
      <c r="K555" s="75" t="str">
        <f>IF(Data!$B555:K$1006&lt;&gt;"",Data!K555,"")</f>
        <v/>
      </c>
      <c r="L555" s="75" t="str">
        <f>IF(Data!$B555:L$1006&lt;&gt;"",Data!L555,"")</f>
        <v/>
      </c>
      <c r="M555" s="75" t="str">
        <f>IF(Data!$B555:M$1006&lt;&gt;"",Data!M555,"")</f>
        <v/>
      </c>
      <c r="N555" s="75" t="str">
        <f>IF(Data!$B555:N$1006&lt;&gt;"",Data!N555,"")</f>
        <v/>
      </c>
      <c r="O555" s="75" t="str">
        <f>IF(Data!$B555:O$1006&lt;&gt;"",Data!O555,"")</f>
        <v/>
      </c>
      <c r="P555" s="75" t="str">
        <f>IF(Data!$B555:P$1006&lt;&gt;"",Data!P555,"")</f>
        <v/>
      </c>
      <c r="Q555" s="75" t="str">
        <f>IF(Data!$B555:Q$1006&lt;&gt;"",Data!Q555,"")</f>
        <v/>
      </c>
      <c r="R555" s="75" t="str">
        <f>IF(Data!$B555:R$1006&lt;&gt;"",Data!R555,"")</f>
        <v/>
      </c>
      <c r="S555" s="75" t="str">
        <f>IF(Data!$B555:S$1006&lt;&gt;"",Data!S555,"")</f>
        <v/>
      </c>
      <c r="T555" s="75" t="str">
        <f>IF(Data!$B555:T$1006&lt;&gt;"",Data!T555,"")</f>
        <v/>
      </c>
      <c r="U555" s="75" t="str">
        <f>IF(Data!$B555:U$1006&lt;&gt;"",Data!U555,"")</f>
        <v/>
      </c>
      <c r="AB555" s="73">
        <f t="shared" si="169"/>
        <v>0</v>
      </c>
      <c r="AC555" s="73" t="str">
        <f t="shared" si="170"/>
        <v/>
      </c>
      <c r="AD555" s="73" t="str">
        <f t="shared" si="171"/>
        <v/>
      </c>
      <c r="AE555" s="73" t="str">
        <f t="shared" si="172"/>
        <v/>
      </c>
      <c r="AF555" s="73" t="str">
        <f t="shared" si="173"/>
        <v/>
      </c>
      <c r="AG555" s="73" t="str">
        <f t="shared" si="174"/>
        <v/>
      </c>
      <c r="AH555" s="73" t="str">
        <f t="shared" si="175"/>
        <v/>
      </c>
      <c r="AI555" s="73" t="str">
        <f t="shared" si="176"/>
        <v/>
      </c>
      <c r="AJ555" s="73" t="str">
        <f t="shared" si="177"/>
        <v/>
      </c>
      <c r="AK555" s="73" t="str">
        <f t="shared" si="178"/>
        <v/>
      </c>
      <c r="AL555" s="73" t="str">
        <f t="shared" si="179"/>
        <v/>
      </c>
      <c r="AM555" s="73" t="str">
        <f t="shared" si="180"/>
        <v/>
      </c>
      <c r="AN555" s="73" t="str">
        <f t="shared" si="181"/>
        <v/>
      </c>
      <c r="AO555" s="73" t="str">
        <f t="shared" si="182"/>
        <v/>
      </c>
      <c r="AP555" s="73" t="str">
        <f t="shared" si="183"/>
        <v/>
      </c>
      <c r="AQ555" s="73" t="str">
        <f t="shared" si="184"/>
        <v/>
      </c>
      <c r="AR555" s="73" t="str">
        <f t="shared" si="185"/>
        <v/>
      </c>
      <c r="AS555" s="73" t="str">
        <f t="shared" si="186"/>
        <v/>
      </c>
      <c r="AT555" s="73" t="str">
        <f t="shared" si="187"/>
        <v/>
      </c>
      <c r="AU555" s="73" t="str">
        <f t="shared" si="188"/>
        <v/>
      </c>
      <c r="AV555" s="73" t="str">
        <f t="shared" si="189"/>
        <v/>
      </c>
    </row>
    <row r="556" spans="1:48" ht="20" customHeight="1">
      <c r="A556" s="85">
        <v>550</v>
      </c>
      <c r="B556" s="75" t="str">
        <f>IF(Data!B556:$B$1006&lt;&gt;"",Data!B556,"")</f>
        <v/>
      </c>
      <c r="C556" s="75" t="str">
        <f>IF(Data!$B556:C$1006&lt;&gt;"",Data!C556,"")</f>
        <v/>
      </c>
      <c r="D556" s="75" t="str">
        <f>IF(Data!$B556:D$1006&lt;&gt;"",Data!D556,"")</f>
        <v/>
      </c>
      <c r="E556" s="75" t="str">
        <f>IF(Data!$B556:E$1006&lt;&gt;"",Data!E556,"")</f>
        <v/>
      </c>
      <c r="F556" s="75" t="str">
        <f>IF(Data!$B556:F$1006&lt;&gt;"",Data!F556,"")</f>
        <v/>
      </c>
      <c r="G556" s="75" t="str">
        <f>IF(Data!$B556:G$1006&lt;&gt;"",Data!G556,"")</f>
        <v/>
      </c>
      <c r="H556" s="75" t="str">
        <f>IF(Data!$B556:H$1006&lt;&gt;"",Data!H556,"")</f>
        <v/>
      </c>
      <c r="I556" s="75" t="str">
        <f>IF(Data!$B556:I$1006&lt;&gt;"",Data!I556,"")</f>
        <v/>
      </c>
      <c r="J556" s="75" t="str">
        <f>IF(Data!$B556:J$1006&lt;&gt;"",Data!J556,"")</f>
        <v/>
      </c>
      <c r="K556" s="75" t="str">
        <f>IF(Data!$B556:K$1006&lt;&gt;"",Data!K556,"")</f>
        <v/>
      </c>
      <c r="L556" s="75" t="str">
        <f>IF(Data!$B556:L$1006&lt;&gt;"",Data!L556,"")</f>
        <v/>
      </c>
      <c r="M556" s="75" t="str">
        <f>IF(Data!$B556:M$1006&lt;&gt;"",Data!M556,"")</f>
        <v/>
      </c>
      <c r="N556" s="75" t="str">
        <f>IF(Data!$B556:N$1006&lt;&gt;"",Data!N556,"")</f>
        <v/>
      </c>
      <c r="O556" s="75" t="str">
        <f>IF(Data!$B556:O$1006&lt;&gt;"",Data!O556,"")</f>
        <v/>
      </c>
      <c r="P556" s="75" t="str">
        <f>IF(Data!$B556:P$1006&lt;&gt;"",Data!P556,"")</f>
        <v/>
      </c>
      <c r="Q556" s="75" t="str">
        <f>IF(Data!$B556:Q$1006&lt;&gt;"",Data!Q556,"")</f>
        <v/>
      </c>
      <c r="R556" s="75" t="str">
        <f>IF(Data!$B556:R$1006&lt;&gt;"",Data!R556,"")</f>
        <v/>
      </c>
      <c r="S556" s="75" t="str">
        <f>IF(Data!$B556:S$1006&lt;&gt;"",Data!S556,"")</f>
        <v/>
      </c>
      <c r="T556" s="75" t="str">
        <f>IF(Data!$B556:T$1006&lt;&gt;"",Data!T556,"")</f>
        <v/>
      </c>
      <c r="U556" s="75" t="str">
        <f>IF(Data!$B556:U$1006&lt;&gt;"",Data!U556,"")</f>
        <v/>
      </c>
      <c r="AB556" s="73">
        <f t="shared" si="169"/>
        <v>0</v>
      </c>
      <c r="AC556" s="73" t="str">
        <f t="shared" si="170"/>
        <v/>
      </c>
      <c r="AD556" s="73" t="str">
        <f t="shared" si="171"/>
        <v/>
      </c>
      <c r="AE556" s="73" t="str">
        <f t="shared" si="172"/>
        <v/>
      </c>
      <c r="AF556" s="73" t="str">
        <f t="shared" si="173"/>
        <v/>
      </c>
      <c r="AG556" s="73" t="str">
        <f t="shared" si="174"/>
        <v/>
      </c>
      <c r="AH556" s="73" t="str">
        <f t="shared" si="175"/>
        <v/>
      </c>
      <c r="AI556" s="73" t="str">
        <f t="shared" si="176"/>
        <v/>
      </c>
      <c r="AJ556" s="73" t="str">
        <f t="shared" si="177"/>
        <v/>
      </c>
      <c r="AK556" s="73" t="str">
        <f t="shared" si="178"/>
        <v/>
      </c>
      <c r="AL556" s="73" t="str">
        <f t="shared" si="179"/>
        <v/>
      </c>
      <c r="AM556" s="73" t="str">
        <f t="shared" si="180"/>
        <v/>
      </c>
      <c r="AN556" s="73" t="str">
        <f t="shared" si="181"/>
        <v/>
      </c>
      <c r="AO556" s="73" t="str">
        <f t="shared" si="182"/>
        <v/>
      </c>
      <c r="AP556" s="73" t="str">
        <f t="shared" si="183"/>
        <v/>
      </c>
      <c r="AQ556" s="73" t="str">
        <f t="shared" si="184"/>
        <v/>
      </c>
      <c r="AR556" s="73" t="str">
        <f t="shared" si="185"/>
        <v/>
      </c>
      <c r="AS556" s="73" t="str">
        <f t="shared" si="186"/>
        <v/>
      </c>
      <c r="AT556" s="73" t="str">
        <f t="shared" si="187"/>
        <v/>
      </c>
      <c r="AU556" s="73" t="str">
        <f t="shared" si="188"/>
        <v/>
      </c>
      <c r="AV556" s="73" t="str">
        <f t="shared" si="189"/>
        <v/>
      </c>
    </row>
    <row r="557" spans="1:48" ht="20" customHeight="1">
      <c r="A557" s="85">
        <v>551</v>
      </c>
      <c r="B557" s="75" t="str">
        <f>IF(Data!B557:$B$1006&lt;&gt;"",Data!B557,"")</f>
        <v/>
      </c>
      <c r="C557" s="75" t="str">
        <f>IF(Data!$B557:C$1006&lt;&gt;"",Data!C557,"")</f>
        <v/>
      </c>
      <c r="D557" s="75" t="str">
        <f>IF(Data!$B557:D$1006&lt;&gt;"",Data!D557,"")</f>
        <v/>
      </c>
      <c r="E557" s="75" t="str">
        <f>IF(Data!$B557:E$1006&lt;&gt;"",Data!E557,"")</f>
        <v/>
      </c>
      <c r="F557" s="75" t="str">
        <f>IF(Data!$B557:F$1006&lt;&gt;"",Data!F557,"")</f>
        <v/>
      </c>
      <c r="G557" s="75" t="str">
        <f>IF(Data!$B557:G$1006&lt;&gt;"",Data!G557,"")</f>
        <v/>
      </c>
      <c r="H557" s="75" t="str">
        <f>IF(Data!$B557:H$1006&lt;&gt;"",Data!H557,"")</f>
        <v/>
      </c>
      <c r="I557" s="75" t="str">
        <f>IF(Data!$B557:I$1006&lt;&gt;"",Data!I557,"")</f>
        <v/>
      </c>
      <c r="J557" s="75" t="str">
        <f>IF(Data!$B557:J$1006&lt;&gt;"",Data!J557,"")</f>
        <v/>
      </c>
      <c r="K557" s="75" t="str">
        <f>IF(Data!$B557:K$1006&lt;&gt;"",Data!K557,"")</f>
        <v/>
      </c>
      <c r="L557" s="75" t="str">
        <f>IF(Data!$B557:L$1006&lt;&gt;"",Data!L557,"")</f>
        <v/>
      </c>
      <c r="M557" s="75" t="str">
        <f>IF(Data!$B557:M$1006&lt;&gt;"",Data!M557,"")</f>
        <v/>
      </c>
      <c r="N557" s="75" t="str">
        <f>IF(Data!$B557:N$1006&lt;&gt;"",Data!N557,"")</f>
        <v/>
      </c>
      <c r="O557" s="75" t="str">
        <f>IF(Data!$B557:O$1006&lt;&gt;"",Data!O557,"")</f>
        <v/>
      </c>
      <c r="P557" s="75" t="str">
        <f>IF(Data!$B557:P$1006&lt;&gt;"",Data!P557,"")</f>
        <v/>
      </c>
      <c r="Q557" s="75" t="str">
        <f>IF(Data!$B557:Q$1006&lt;&gt;"",Data!Q557,"")</f>
        <v/>
      </c>
      <c r="R557" s="75" t="str">
        <f>IF(Data!$B557:R$1006&lt;&gt;"",Data!R557,"")</f>
        <v/>
      </c>
      <c r="S557" s="75" t="str">
        <f>IF(Data!$B557:S$1006&lt;&gt;"",Data!S557,"")</f>
        <v/>
      </c>
      <c r="T557" s="75" t="str">
        <f>IF(Data!$B557:T$1006&lt;&gt;"",Data!T557,"")</f>
        <v/>
      </c>
      <c r="U557" s="75" t="str">
        <f>IF(Data!$B557:U$1006&lt;&gt;"",Data!U557,"")</f>
        <v/>
      </c>
      <c r="AB557" s="73">
        <f t="shared" si="169"/>
        <v>0</v>
      </c>
      <c r="AC557" s="73" t="str">
        <f t="shared" si="170"/>
        <v/>
      </c>
      <c r="AD557" s="73" t="str">
        <f t="shared" si="171"/>
        <v/>
      </c>
      <c r="AE557" s="73" t="str">
        <f t="shared" si="172"/>
        <v/>
      </c>
      <c r="AF557" s="73" t="str">
        <f t="shared" si="173"/>
        <v/>
      </c>
      <c r="AG557" s="73" t="str">
        <f t="shared" si="174"/>
        <v/>
      </c>
      <c r="AH557" s="73" t="str">
        <f t="shared" si="175"/>
        <v/>
      </c>
      <c r="AI557" s="73" t="str">
        <f t="shared" si="176"/>
        <v/>
      </c>
      <c r="AJ557" s="73" t="str">
        <f t="shared" si="177"/>
        <v/>
      </c>
      <c r="AK557" s="73" t="str">
        <f t="shared" si="178"/>
        <v/>
      </c>
      <c r="AL557" s="73" t="str">
        <f t="shared" si="179"/>
        <v/>
      </c>
      <c r="AM557" s="73" t="str">
        <f t="shared" si="180"/>
        <v/>
      </c>
      <c r="AN557" s="73" t="str">
        <f t="shared" si="181"/>
        <v/>
      </c>
      <c r="AO557" s="73" t="str">
        <f t="shared" si="182"/>
        <v/>
      </c>
      <c r="AP557" s="73" t="str">
        <f t="shared" si="183"/>
        <v/>
      </c>
      <c r="AQ557" s="73" t="str">
        <f t="shared" si="184"/>
        <v/>
      </c>
      <c r="AR557" s="73" t="str">
        <f t="shared" si="185"/>
        <v/>
      </c>
      <c r="AS557" s="73" t="str">
        <f t="shared" si="186"/>
        <v/>
      </c>
      <c r="AT557" s="73" t="str">
        <f t="shared" si="187"/>
        <v/>
      </c>
      <c r="AU557" s="73" t="str">
        <f t="shared" si="188"/>
        <v/>
      </c>
      <c r="AV557" s="73" t="str">
        <f t="shared" si="189"/>
        <v/>
      </c>
    </row>
    <row r="558" spans="1:48" ht="20" customHeight="1">
      <c r="A558" s="85">
        <v>552</v>
      </c>
      <c r="B558" s="75" t="str">
        <f>IF(Data!B558:$B$1006&lt;&gt;"",Data!B558,"")</f>
        <v/>
      </c>
      <c r="C558" s="75" t="str">
        <f>IF(Data!$B558:C$1006&lt;&gt;"",Data!C558,"")</f>
        <v/>
      </c>
      <c r="D558" s="75" t="str">
        <f>IF(Data!$B558:D$1006&lt;&gt;"",Data!D558,"")</f>
        <v/>
      </c>
      <c r="E558" s="75" t="str">
        <f>IF(Data!$B558:E$1006&lt;&gt;"",Data!E558,"")</f>
        <v/>
      </c>
      <c r="F558" s="75" t="str">
        <f>IF(Data!$B558:F$1006&lt;&gt;"",Data!F558,"")</f>
        <v/>
      </c>
      <c r="G558" s="75" t="str">
        <f>IF(Data!$B558:G$1006&lt;&gt;"",Data!G558,"")</f>
        <v/>
      </c>
      <c r="H558" s="75" t="str">
        <f>IF(Data!$B558:H$1006&lt;&gt;"",Data!H558,"")</f>
        <v/>
      </c>
      <c r="I558" s="75" t="str">
        <f>IF(Data!$B558:I$1006&lt;&gt;"",Data!I558,"")</f>
        <v/>
      </c>
      <c r="J558" s="75" t="str">
        <f>IF(Data!$B558:J$1006&lt;&gt;"",Data!J558,"")</f>
        <v/>
      </c>
      <c r="K558" s="75" t="str">
        <f>IF(Data!$B558:K$1006&lt;&gt;"",Data!K558,"")</f>
        <v/>
      </c>
      <c r="L558" s="75" t="str">
        <f>IF(Data!$B558:L$1006&lt;&gt;"",Data!L558,"")</f>
        <v/>
      </c>
      <c r="M558" s="75" t="str">
        <f>IF(Data!$B558:M$1006&lt;&gt;"",Data!M558,"")</f>
        <v/>
      </c>
      <c r="N558" s="75" t="str">
        <f>IF(Data!$B558:N$1006&lt;&gt;"",Data!N558,"")</f>
        <v/>
      </c>
      <c r="O558" s="75" t="str">
        <f>IF(Data!$B558:O$1006&lt;&gt;"",Data!O558,"")</f>
        <v/>
      </c>
      <c r="P558" s="75" t="str">
        <f>IF(Data!$B558:P$1006&lt;&gt;"",Data!P558,"")</f>
        <v/>
      </c>
      <c r="Q558" s="75" t="str">
        <f>IF(Data!$B558:Q$1006&lt;&gt;"",Data!Q558,"")</f>
        <v/>
      </c>
      <c r="R558" s="75" t="str">
        <f>IF(Data!$B558:R$1006&lt;&gt;"",Data!R558,"")</f>
        <v/>
      </c>
      <c r="S558" s="75" t="str">
        <f>IF(Data!$B558:S$1006&lt;&gt;"",Data!S558,"")</f>
        <v/>
      </c>
      <c r="T558" s="75" t="str">
        <f>IF(Data!$B558:T$1006&lt;&gt;"",Data!T558,"")</f>
        <v/>
      </c>
      <c r="U558" s="75" t="str">
        <f>IF(Data!$B558:U$1006&lt;&gt;"",Data!U558,"")</f>
        <v/>
      </c>
      <c r="AB558" s="73">
        <f t="shared" si="169"/>
        <v>0</v>
      </c>
      <c r="AC558" s="73" t="str">
        <f t="shared" si="170"/>
        <v/>
      </c>
      <c r="AD558" s="73" t="str">
        <f t="shared" si="171"/>
        <v/>
      </c>
      <c r="AE558" s="73" t="str">
        <f t="shared" si="172"/>
        <v/>
      </c>
      <c r="AF558" s="73" t="str">
        <f t="shared" si="173"/>
        <v/>
      </c>
      <c r="AG558" s="73" t="str">
        <f t="shared" si="174"/>
        <v/>
      </c>
      <c r="AH558" s="73" t="str">
        <f t="shared" si="175"/>
        <v/>
      </c>
      <c r="AI558" s="73" t="str">
        <f t="shared" si="176"/>
        <v/>
      </c>
      <c r="AJ558" s="73" t="str">
        <f t="shared" si="177"/>
        <v/>
      </c>
      <c r="AK558" s="73" t="str">
        <f t="shared" si="178"/>
        <v/>
      </c>
      <c r="AL558" s="73" t="str">
        <f t="shared" si="179"/>
        <v/>
      </c>
      <c r="AM558" s="73" t="str">
        <f t="shared" si="180"/>
        <v/>
      </c>
      <c r="AN558" s="73" t="str">
        <f t="shared" si="181"/>
        <v/>
      </c>
      <c r="AO558" s="73" t="str">
        <f t="shared" si="182"/>
        <v/>
      </c>
      <c r="AP558" s="73" t="str">
        <f t="shared" si="183"/>
        <v/>
      </c>
      <c r="AQ558" s="73" t="str">
        <f t="shared" si="184"/>
        <v/>
      </c>
      <c r="AR558" s="73" t="str">
        <f t="shared" si="185"/>
        <v/>
      </c>
      <c r="AS558" s="73" t="str">
        <f t="shared" si="186"/>
        <v/>
      </c>
      <c r="AT558" s="73" t="str">
        <f t="shared" si="187"/>
        <v/>
      </c>
      <c r="AU558" s="73" t="str">
        <f t="shared" si="188"/>
        <v/>
      </c>
      <c r="AV558" s="73" t="str">
        <f t="shared" si="189"/>
        <v/>
      </c>
    </row>
    <row r="559" spans="1:48" ht="20" customHeight="1">
      <c r="A559" s="85">
        <v>553</v>
      </c>
      <c r="B559" s="75" t="str">
        <f>IF(Data!B559:$B$1006&lt;&gt;"",Data!B559,"")</f>
        <v/>
      </c>
      <c r="C559" s="75" t="str">
        <f>IF(Data!$B559:C$1006&lt;&gt;"",Data!C559,"")</f>
        <v/>
      </c>
      <c r="D559" s="75" t="str">
        <f>IF(Data!$B559:D$1006&lt;&gt;"",Data!D559,"")</f>
        <v/>
      </c>
      <c r="E559" s="75" t="str">
        <f>IF(Data!$B559:E$1006&lt;&gt;"",Data!E559,"")</f>
        <v/>
      </c>
      <c r="F559" s="75" t="str">
        <f>IF(Data!$B559:F$1006&lt;&gt;"",Data!F559,"")</f>
        <v/>
      </c>
      <c r="G559" s="75" t="str">
        <f>IF(Data!$B559:G$1006&lt;&gt;"",Data!G559,"")</f>
        <v/>
      </c>
      <c r="H559" s="75" t="str">
        <f>IF(Data!$B559:H$1006&lt;&gt;"",Data!H559,"")</f>
        <v/>
      </c>
      <c r="I559" s="75" t="str">
        <f>IF(Data!$B559:I$1006&lt;&gt;"",Data!I559,"")</f>
        <v/>
      </c>
      <c r="J559" s="75" t="str">
        <f>IF(Data!$B559:J$1006&lt;&gt;"",Data!J559,"")</f>
        <v/>
      </c>
      <c r="K559" s="75" t="str">
        <f>IF(Data!$B559:K$1006&lt;&gt;"",Data!K559,"")</f>
        <v/>
      </c>
      <c r="L559" s="75" t="str">
        <f>IF(Data!$B559:L$1006&lt;&gt;"",Data!L559,"")</f>
        <v/>
      </c>
      <c r="M559" s="75" t="str">
        <f>IF(Data!$B559:M$1006&lt;&gt;"",Data!M559,"")</f>
        <v/>
      </c>
      <c r="N559" s="75" t="str">
        <f>IF(Data!$B559:N$1006&lt;&gt;"",Data!N559,"")</f>
        <v/>
      </c>
      <c r="O559" s="75" t="str">
        <f>IF(Data!$B559:O$1006&lt;&gt;"",Data!O559,"")</f>
        <v/>
      </c>
      <c r="P559" s="75" t="str">
        <f>IF(Data!$B559:P$1006&lt;&gt;"",Data!P559,"")</f>
        <v/>
      </c>
      <c r="Q559" s="75" t="str">
        <f>IF(Data!$B559:Q$1006&lt;&gt;"",Data!Q559,"")</f>
        <v/>
      </c>
      <c r="R559" s="75" t="str">
        <f>IF(Data!$B559:R$1006&lt;&gt;"",Data!R559,"")</f>
        <v/>
      </c>
      <c r="S559" s="75" t="str">
        <f>IF(Data!$B559:S$1006&lt;&gt;"",Data!S559,"")</f>
        <v/>
      </c>
      <c r="T559" s="75" t="str">
        <f>IF(Data!$B559:T$1006&lt;&gt;"",Data!T559,"")</f>
        <v/>
      </c>
      <c r="U559" s="75" t="str">
        <f>IF(Data!$B559:U$1006&lt;&gt;"",Data!U559,"")</f>
        <v/>
      </c>
      <c r="AB559" s="73">
        <f t="shared" si="169"/>
        <v>0</v>
      </c>
      <c r="AC559" s="73" t="str">
        <f t="shared" si="170"/>
        <v/>
      </c>
      <c r="AD559" s="73" t="str">
        <f t="shared" si="171"/>
        <v/>
      </c>
      <c r="AE559" s="73" t="str">
        <f t="shared" si="172"/>
        <v/>
      </c>
      <c r="AF559" s="73" t="str">
        <f t="shared" si="173"/>
        <v/>
      </c>
      <c r="AG559" s="73" t="str">
        <f t="shared" si="174"/>
        <v/>
      </c>
      <c r="AH559" s="73" t="str">
        <f t="shared" si="175"/>
        <v/>
      </c>
      <c r="AI559" s="73" t="str">
        <f t="shared" si="176"/>
        <v/>
      </c>
      <c r="AJ559" s="73" t="str">
        <f t="shared" si="177"/>
        <v/>
      </c>
      <c r="AK559" s="73" t="str">
        <f t="shared" si="178"/>
        <v/>
      </c>
      <c r="AL559" s="73" t="str">
        <f t="shared" si="179"/>
        <v/>
      </c>
      <c r="AM559" s="73" t="str">
        <f t="shared" si="180"/>
        <v/>
      </c>
      <c r="AN559" s="73" t="str">
        <f t="shared" si="181"/>
        <v/>
      </c>
      <c r="AO559" s="73" t="str">
        <f t="shared" si="182"/>
        <v/>
      </c>
      <c r="AP559" s="73" t="str">
        <f t="shared" si="183"/>
        <v/>
      </c>
      <c r="AQ559" s="73" t="str">
        <f t="shared" si="184"/>
        <v/>
      </c>
      <c r="AR559" s="73" t="str">
        <f t="shared" si="185"/>
        <v/>
      </c>
      <c r="AS559" s="73" t="str">
        <f t="shared" si="186"/>
        <v/>
      </c>
      <c r="AT559" s="73" t="str">
        <f t="shared" si="187"/>
        <v/>
      </c>
      <c r="AU559" s="73" t="str">
        <f t="shared" si="188"/>
        <v/>
      </c>
      <c r="AV559" s="73" t="str">
        <f t="shared" si="189"/>
        <v/>
      </c>
    </row>
    <row r="560" spans="1:48" ht="20" customHeight="1">
      <c r="A560" s="85">
        <v>554</v>
      </c>
      <c r="B560" s="75" t="str">
        <f>IF(Data!B560:$B$1006&lt;&gt;"",Data!B560,"")</f>
        <v/>
      </c>
      <c r="C560" s="75" t="str">
        <f>IF(Data!$B560:C$1006&lt;&gt;"",Data!C560,"")</f>
        <v/>
      </c>
      <c r="D560" s="75" t="str">
        <f>IF(Data!$B560:D$1006&lt;&gt;"",Data!D560,"")</f>
        <v/>
      </c>
      <c r="E560" s="75" t="str">
        <f>IF(Data!$B560:E$1006&lt;&gt;"",Data!E560,"")</f>
        <v/>
      </c>
      <c r="F560" s="75" t="str">
        <f>IF(Data!$B560:F$1006&lt;&gt;"",Data!F560,"")</f>
        <v/>
      </c>
      <c r="G560" s="75" t="str">
        <f>IF(Data!$B560:G$1006&lt;&gt;"",Data!G560,"")</f>
        <v/>
      </c>
      <c r="H560" s="75" t="str">
        <f>IF(Data!$B560:H$1006&lt;&gt;"",Data!H560,"")</f>
        <v/>
      </c>
      <c r="I560" s="75" t="str">
        <f>IF(Data!$B560:I$1006&lt;&gt;"",Data!I560,"")</f>
        <v/>
      </c>
      <c r="J560" s="75" t="str">
        <f>IF(Data!$B560:J$1006&lt;&gt;"",Data!J560,"")</f>
        <v/>
      </c>
      <c r="K560" s="75" t="str">
        <f>IF(Data!$B560:K$1006&lt;&gt;"",Data!K560,"")</f>
        <v/>
      </c>
      <c r="L560" s="75" t="str">
        <f>IF(Data!$B560:L$1006&lt;&gt;"",Data!L560,"")</f>
        <v/>
      </c>
      <c r="M560" s="75" t="str">
        <f>IF(Data!$B560:M$1006&lt;&gt;"",Data!M560,"")</f>
        <v/>
      </c>
      <c r="N560" s="75" t="str">
        <f>IF(Data!$B560:N$1006&lt;&gt;"",Data!N560,"")</f>
        <v/>
      </c>
      <c r="O560" s="75" t="str">
        <f>IF(Data!$B560:O$1006&lt;&gt;"",Data!O560,"")</f>
        <v/>
      </c>
      <c r="P560" s="75" t="str">
        <f>IF(Data!$B560:P$1006&lt;&gt;"",Data!P560,"")</f>
        <v/>
      </c>
      <c r="Q560" s="75" t="str">
        <f>IF(Data!$B560:Q$1006&lt;&gt;"",Data!Q560,"")</f>
        <v/>
      </c>
      <c r="R560" s="75" t="str">
        <f>IF(Data!$B560:R$1006&lt;&gt;"",Data!R560,"")</f>
        <v/>
      </c>
      <c r="S560" s="75" t="str">
        <f>IF(Data!$B560:S$1006&lt;&gt;"",Data!S560,"")</f>
        <v/>
      </c>
      <c r="T560" s="75" t="str">
        <f>IF(Data!$B560:T$1006&lt;&gt;"",Data!T560,"")</f>
        <v/>
      </c>
      <c r="U560" s="75" t="str">
        <f>IF(Data!$B560:U$1006&lt;&gt;"",Data!U560,"")</f>
        <v/>
      </c>
      <c r="AB560" s="73">
        <f t="shared" si="169"/>
        <v>0</v>
      </c>
      <c r="AC560" s="73" t="str">
        <f t="shared" si="170"/>
        <v/>
      </c>
      <c r="AD560" s="73" t="str">
        <f t="shared" si="171"/>
        <v/>
      </c>
      <c r="AE560" s="73" t="str">
        <f t="shared" si="172"/>
        <v/>
      </c>
      <c r="AF560" s="73" t="str">
        <f t="shared" si="173"/>
        <v/>
      </c>
      <c r="AG560" s="73" t="str">
        <f t="shared" si="174"/>
        <v/>
      </c>
      <c r="AH560" s="73" t="str">
        <f t="shared" si="175"/>
        <v/>
      </c>
      <c r="AI560" s="73" t="str">
        <f t="shared" si="176"/>
        <v/>
      </c>
      <c r="AJ560" s="73" t="str">
        <f t="shared" si="177"/>
        <v/>
      </c>
      <c r="AK560" s="73" t="str">
        <f t="shared" si="178"/>
        <v/>
      </c>
      <c r="AL560" s="73" t="str">
        <f t="shared" si="179"/>
        <v/>
      </c>
      <c r="AM560" s="73" t="str">
        <f t="shared" si="180"/>
        <v/>
      </c>
      <c r="AN560" s="73" t="str">
        <f t="shared" si="181"/>
        <v/>
      </c>
      <c r="AO560" s="73" t="str">
        <f t="shared" si="182"/>
        <v/>
      </c>
      <c r="AP560" s="73" t="str">
        <f t="shared" si="183"/>
        <v/>
      </c>
      <c r="AQ560" s="73" t="str">
        <f t="shared" si="184"/>
        <v/>
      </c>
      <c r="AR560" s="73" t="str">
        <f t="shared" si="185"/>
        <v/>
      </c>
      <c r="AS560" s="73" t="str">
        <f t="shared" si="186"/>
        <v/>
      </c>
      <c r="AT560" s="73" t="str">
        <f t="shared" si="187"/>
        <v/>
      </c>
      <c r="AU560" s="73" t="str">
        <f t="shared" si="188"/>
        <v/>
      </c>
      <c r="AV560" s="73" t="str">
        <f t="shared" si="189"/>
        <v/>
      </c>
    </row>
    <row r="561" spans="1:48" ht="20" customHeight="1">
      <c r="A561" s="85">
        <v>555</v>
      </c>
      <c r="B561" s="75" t="str">
        <f>IF(Data!B561:$B$1006&lt;&gt;"",Data!B561,"")</f>
        <v/>
      </c>
      <c r="C561" s="75" t="str">
        <f>IF(Data!$B561:C$1006&lt;&gt;"",Data!C561,"")</f>
        <v/>
      </c>
      <c r="D561" s="75" t="str">
        <f>IF(Data!$B561:D$1006&lt;&gt;"",Data!D561,"")</f>
        <v/>
      </c>
      <c r="E561" s="75" t="str">
        <f>IF(Data!$B561:E$1006&lt;&gt;"",Data!E561,"")</f>
        <v/>
      </c>
      <c r="F561" s="75" t="str">
        <f>IF(Data!$B561:F$1006&lt;&gt;"",Data!F561,"")</f>
        <v/>
      </c>
      <c r="G561" s="75" t="str">
        <f>IF(Data!$B561:G$1006&lt;&gt;"",Data!G561,"")</f>
        <v/>
      </c>
      <c r="H561" s="75" t="str">
        <f>IF(Data!$B561:H$1006&lt;&gt;"",Data!H561,"")</f>
        <v/>
      </c>
      <c r="I561" s="75" t="str">
        <f>IF(Data!$B561:I$1006&lt;&gt;"",Data!I561,"")</f>
        <v/>
      </c>
      <c r="J561" s="75" t="str">
        <f>IF(Data!$B561:J$1006&lt;&gt;"",Data!J561,"")</f>
        <v/>
      </c>
      <c r="K561" s="75" t="str">
        <f>IF(Data!$B561:K$1006&lt;&gt;"",Data!K561,"")</f>
        <v/>
      </c>
      <c r="L561" s="75" t="str">
        <f>IF(Data!$B561:L$1006&lt;&gt;"",Data!L561,"")</f>
        <v/>
      </c>
      <c r="M561" s="75" t="str">
        <f>IF(Data!$B561:M$1006&lt;&gt;"",Data!M561,"")</f>
        <v/>
      </c>
      <c r="N561" s="75" t="str">
        <f>IF(Data!$B561:N$1006&lt;&gt;"",Data!N561,"")</f>
        <v/>
      </c>
      <c r="O561" s="75" t="str">
        <f>IF(Data!$B561:O$1006&lt;&gt;"",Data!O561,"")</f>
        <v/>
      </c>
      <c r="P561" s="75" t="str">
        <f>IF(Data!$B561:P$1006&lt;&gt;"",Data!P561,"")</f>
        <v/>
      </c>
      <c r="Q561" s="75" t="str">
        <f>IF(Data!$B561:Q$1006&lt;&gt;"",Data!Q561,"")</f>
        <v/>
      </c>
      <c r="R561" s="75" t="str">
        <f>IF(Data!$B561:R$1006&lt;&gt;"",Data!R561,"")</f>
        <v/>
      </c>
      <c r="S561" s="75" t="str">
        <f>IF(Data!$B561:S$1006&lt;&gt;"",Data!S561,"")</f>
        <v/>
      </c>
      <c r="T561" s="75" t="str">
        <f>IF(Data!$B561:T$1006&lt;&gt;"",Data!T561,"")</f>
        <v/>
      </c>
      <c r="U561" s="75" t="str">
        <f>IF(Data!$B561:U$1006&lt;&gt;"",Data!U561,"")</f>
        <v/>
      </c>
      <c r="AB561" s="73">
        <f t="shared" si="169"/>
        <v>0</v>
      </c>
      <c r="AC561" s="73" t="str">
        <f t="shared" si="170"/>
        <v/>
      </c>
      <c r="AD561" s="73" t="str">
        <f t="shared" si="171"/>
        <v/>
      </c>
      <c r="AE561" s="73" t="str">
        <f t="shared" si="172"/>
        <v/>
      </c>
      <c r="AF561" s="73" t="str">
        <f t="shared" si="173"/>
        <v/>
      </c>
      <c r="AG561" s="73" t="str">
        <f t="shared" si="174"/>
        <v/>
      </c>
      <c r="AH561" s="73" t="str">
        <f t="shared" si="175"/>
        <v/>
      </c>
      <c r="AI561" s="73" t="str">
        <f t="shared" si="176"/>
        <v/>
      </c>
      <c r="AJ561" s="73" t="str">
        <f t="shared" si="177"/>
        <v/>
      </c>
      <c r="AK561" s="73" t="str">
        <f t="shared" si="178"/>
        <v/>
      </c>
      <c r="AL561" s="73" t="str">
        <f t="shared" si="179"/>
        <v/>
      </c>
      <c r="AM561" s="73" t="str">
        <f t="shared" si="180"/>
        <v/>
      </c>
      <c r="AN561" s="73" t="str">
        <f t="shared" si="181"/>
        <v/>
      </c>
      <c r="AO561" s="73" t="str">
        <f t="shared" si="182"/>
        <v/>
      </c>
      <c r="AP561" s="73" t="str">
        <f t="shared" si="183"/>
        <v/>
      </c>
      <c r="AQ561" s="73" t="str">
        <f t="shared" si="184"/>
        <v/>
      </c>
      <c r="AR561" s="73" t="str">
        <f t="shared" si="185"/>
        <v/>
      </c>
      <c r="AS561" s="73" t="str">
        <f t="shared" si="186"/>
        <v/>
      </c>
      <c r="AT561" s="73" t="str">
        <f t="shared" si="187"/>
        <v/>
      </c>
      <c r="AU561" s="73" t="str">
        <f t="shared" si="188"/>
        <v/>
      </c>
      <c r="AV561" s="73" t="str">
        <f t="shared" si="189"/>
        <v/>
      </c>
    </row>
    <row r="562" spans="1:48" ht="20" customHeight="1">
      <c r="A562" s="85">
        <v>556</v>
      </c>
      <c r="B562" s="75" t="str">
        <f>IF(Data!B562:$B$1006&lt;&gt;"",Data!B562,"")</f>
        <v/>
      </c>
      <c r="C562" s="75" t="str">
        <f>IF(Data!$B562:C$1006&lt;&gt;"",Data!C562,"")</f>
        <v/>
      </c>
      <c r="D562" s="75" t="str">
        <f>IF(Data!$B562:D$1006&lt;&gt;"",Data!D562,"")</f>
        <v/>
      </c>
      <c r="E562" s="75" t="str">
        <f>IF(Data!$B562:E$1006&lt;&gt;"",Data!E562,"")</f>
        <v/>
      </c>
      <c r="F562" s="75" t="str">
        <f>IF(Data!$B562:F$1006&lt;&gt;"",Data!F562,"")</f>
        <v/>
      </c>
      <c r="G562" s="75" t="str">
        <f>IF(Data!$B562:G$1006&lt;&gt;"",Data!G562,"")</f>
        <v/>
      </c>
      <c r="H562" s="75" t="str">
        <f>IF(Data!$B562:H$1006&lt;&gt;"",Data!H562,"")</f>
        <v/>
      </c>
      <c r="I562" s="75" t="str">
        <f>IF(Data!$B562:I$1006&lt;&gt;"",Data!I562,"")</f>
        <v/>
      </c>
      <c r="J562" s="75" t="str">
        <f>IF(Data!$B562:J$1006&lt;&gt;"",Data!J562,"")</f>
        <v/>
      </c>
      <c r="K562" s="75" t="str">
        <f>IF(Data!$B562:K$1006&lt;&gt;"",Data!K562,"")</f>
        <v/>
      </c>
      <c r="L562" s="75" t="str">
        <f>IF(Data!$B562:L$1006&lt;&gt;"",Data!L562,"")</f>
        <v/>
      </c>
      <c r="M562" s="75" t="str">
        <f>IF(Data!$B562:M$1006&lt;&gt;"",Data!M562,"")</f>
        <v/>
      </c>
      <c r="N562" s="75" t="str">
        <f>IF(Data!$B562:N$1006&lt;&gt;"",Data!N562,"")</f>
        <v/>
      </c>
      <c r="O562" s="75" t="str">
        <f>IF(Data!$B562:O$1006&lt;&gt;"",Data!O562,"")</f>
        <v/>
      </c>
      <c r="P562" s="75" t="str">
        <f>IF(Data!$B562:P$1006&lt;&gt;"",Data!P562,"")</f>
        <v/>
      </c>
      <c r="Q562" s="75" t="str">
        <f>IF(Data!$B562:Q$1006&lt;&gt;"",Data!Q562,"")</f>
        <v/>
      </c>
      <c r="R562" s="75" t="str">
        <f>IF(Data!$B562:R$1006&lt;&gt;"",Data!R562,"")</f>
        <v/>
      </c>
      <c r="S562" s="75" t="str">
        <f>IF(Data!$B562:S$1006&lt;&gt;"",Data!S562,"")</f>
        <v/>
      </c>
      <c r="T562" s="75" t="str">
        <f>IF(Data!$B562:T$1006&lt;&gt;"",Data!T562,"")</f>
        <v/>
      </c>
      <c r="U562" s="75" t="str">
        <f>IF(Data!$B562:U$1006&lt;&gt;"",Data!U562,"")</f>
        <v/>
      </c>
      <c r="AB562" s="73">
        <f t="shared" si="169"/>
        <v>0</v>
      </c>
      <c r="AC562" s="73" t="str">
        <f t="shared" si="170"/>
        <v/>
      </c>
      <c r="AD562" s="73" t="str">
        <f t="shared" si="171"/>
        <v/>
      </c>
      <c r="AE562" s="73" t="str">
        <f t="shared" si="172"/>
        <v/>
      </c>
      <c r="AF562" s="73" t="str">
        <f t="shared" si="173"/>
        <v/>
      </c>
      <c r="AG562" s="73" t="str">
        <f t="shared" si="174"/>
        <v/>
      </c>
      <c r="AH562" s="73" t="str">
        <f t="shared" si="175"/>
        <v/>
      </c>
      <c r="AI562" s="73" t="str">
        <f t="shared" si="176"/>
        <v/>
      </c>
      <c r="AJ562" s="73" t="str">
        <f t="shared" si="177"/>
        <v/>
      </c>
      <c r="AK562" s="73" t="str">
        <f t="shared" si="178"/>
        <v/>
      </c>
      <c r="AL562" s="73" t="str">
        <f t="shared" si="179"/>
        <v/>
      </c>
      <c r="AM562" s="73" t="str">
        <f t="shared" si="180"/>
        <v/>
      </c>
      <c r="AN562" s="73" t="str">
        <f t="shared" si="181"/>
        <v/>
      </c>
      <c r="AO562" s="73" t="str">
        <f t="shared" si="182"/>
        <v/>
      </c>
      <c r="AP562" s="73" t="str">
        <f t="shared" si="183"/>
        <v/>
      </c>
      <c r="AQ562" s="73" t="str">
        <f t="shared" si="184"/>
        <v/>
      </c>
      <c r="AR562" s="73" t="str">
        <f t="shared" si="185"/>
        <v/>
      </c>
      <c r="AS562" s="73" t="str">
        <f t="shared" si="186"/>
        <v/>
      </c>
      <c r="AT562" s="73" t="str">
        <f t="shared" si="187"/>
        <v/>
      </c>
      <c r="AU562" s="73" t="str">
        <f t="shared" si="188"/>
        <v/>
      </c>
      <c r="AV562" s="73" t="str">
        <f t="shared" si="189"/>
        <v/>
      </c>
    </row>
    <row r="563" spans="1:48" ht="20" customHeight="1">
      <c r="A563" s="85">
        <v>557</v>
      </c>
      <c r="B563" s="75" t="str">
        <f>IF(Data!B563:$B$1006&lt;&gt;"",Data!B563,"")</f>
        <v/>
      </c>
      <c r="C563" s="75" t="str">
        <f>IF(Data!$B563:C$1006&lt;&gt;"",Data!C563,"")</f>
        <v/>
      </c>
      <c r="D563" s="75" t="str">
        <f>IF(Data!$B563:D$1006&lt;&gt;"",Data!D563,"")</f>
        <v/>
      </c>
      <c r="E563" s="75" t="str">
        <f>IF(Data!$B563:E$1006&lt;&gt;"",Data!E563,"")</f>
        <v/>
      </c>
      <c r="F563" s="75" t="str">
        <f>IF(Data!$B563:F$1006&lt;&gt;"",Data!F563,"")</f>
        <v/>
      </c>
      <c r="G563" s="75" t="str">
        <f>IF(Data!$B563:G$1006&lt;&gt;"",Data!G563,"")</f>
        <v/>
      </c>
      <c r="H563" s="75" t="str">
        <f>IF(Data!$B563:H$1006&lt;&gt;"",Data!H563,"")</f>
        <v/>
      </c>
      <c r="I563" s="75" t="str">
        <f>IF(Data!$B563:I$1006&lt;&gt;"",Data!I563,"")</f>
        <v/>
      </c>
      <c r="J563" s="75" t="str">
        <f>IF(Data!$B563:J$1006&lt;&gt;"",Data!J563,"")</f>
        <v/>
      </c>
      <c r="K563" s="75" t="str">
        <f>IF(Data!$B563:K$1006&lt;&gt;"",Data!K563,"")</f>
        <v/>
      </c>
      <c r="L563" s="75" t="str">
        <f>IF(Data!$B563:L$1006&lt;&gt;"",Data!L563,"")</f>
        <v/>
      </c>
      <c r="M563" s="75" t="str">
        <f>IF(Data!$B563:M$1006&lt;&gt;"",Data!M563,"")</f>
        <v/>
      </c>
      <c r="N563" s="75" t="str">
        <f>IF(Data!$B563:N$1006&lt;&gt;"",Data!N563,"")</f>
        <v/>
      </c>
      <c r="O563" s="75" t="str">
        <f>IF(Data!$B563:O$1006&lt;&gt;"",Data!O563,"")</f>
        <v/>
      </c>
      <c r="P563" s="75" t="str">
        <f>IF(Data!$B563:P$1006&lt;&gt;"",Data!P563,"")</f>
        <v/>
      </c>
      <c r="Q563" s="75" t="str">
        <f>IF(Data!$B563:Q$1006&lt;&gt;"",Data!Q563,"")</f>
        <v/>
      </c>
      <c r="R563" s="75" t="str">
        <f>IF(Data!$B563:R$1006&lt;&gt;"",Data!R563,"")</f>
        <v/>
      </c>
      <c r="S563" s="75" t="str">
        <f>IF(Data!$B563:S$1006&lt;&gt;"",Data!S563,"")</f>
        <v/>
      </c>
      <c r="T563" s="75" t="str">
        <f>IF(Data!$B563:T$1006&lt;&gt;"",Data!T563,"")</f>
        <v/>
      </c>
      <c r="U563" s="75" t="str">
        <f>IF(Data!$B563:U$1006&lt;&gt;"",Data!U563,"")</f>
        <v/>
      </c>
      <c r="AB563" s="73">
        <f t="shared" si="169"/>
        <v>0</v>
      </c>
      <c r="AC563" s="73" t="str">
        <f t="shared" si="170"/>
        <v/>
      </c>
      <c r="AD563" s="73" t="str">
        <f t="shared" si="171"/>
        <v/>
      </c>
      <c r="AE563" s="73" t="str">
        <f t="shared" si="172"/>
        <v/>
      </c>
      <c r="AF563" s="73" t="str">
        <f t="shared" si="173"/>
        <v/>
      </c>
      <c r="AG563" s="73" t="str">
        <f t="shared" si="174"/>
        <v/>
      </c>
      <c r="AH563" s="73" t="str">
        <f t="shared" si="175"/>
        <v/>
      </c>
      <c r="AI563" s="73" t="str">
        <f t="shared" si="176"/>
        <v/>
      </c>
      <c r="AJ563" s="73" t="str">
        <f t="shared" si="177"/>
        <v/>
      </c>
      <c r="AK563" s="73" t="str">
        <f t="shared" si="178"/>
        <v/>
      </c>
      <c r="AL563" s="73" t="str">
        <f t="shared" si="179"/>
        <v/>
      </c>
      <c r="AM563" s="73" t="str">
        <f t="shared" si="180"/>
        <v/>
      </c>
      <c r="AN563" s="73" t="str">
        <f t="shared" si="181"/>
        <v/>
      </c>
      <c r="AO563" s="73" t="str">
        <f t="shared" si="182"/>
        <v/>
      </c>
      <c r="AP563" s="73" t="str">
        <f t="shared" si="183"/>
        <v/>
      </c>
      <c r="AQ563" s="73" t="str">
        <f t="shared" si="184"/>
        <v/>
      </c>
      <c r="AR563" s="73" t="str">
        <f t="shared" si="185"/>
        <v/>
      </c>
      <c r="AS563" s="73" t="str">
        <f t="shared" si="186"/>
        <v/>
      </c>
      <c r="AT563" s="73" t="str">
        <f t="shared" si="187"/>
        <v/>
      </c>
      <c r="AU563" s="73" t="str">
        <f t="shared" si="188"/>
        <v/>
      </c>
      <c r="AV563" s="73" t="str">
        <f t="shared" si="189"/>
        <v/>
      </c>
    </row>
    <row r="564" spans="1:48" ht="20" customHeight="1">
      <c r="A564" s="85">
        <v>558</v>
      </c>
      <c r="B564" s="75" t="str">
        <f>IF(Data!B564:$B$1006&lt;&gt;"",Data!B564,"")</f>
        <v/>
      </c>
      <c r="C564" s="75" t="str">
        <f>IF(Data!$B564:C$1006&lt;&gt;"",Data!C564,"")</f>
        <v/>
      </c>
      <c r="D564" s="75" t="str">
        <f>IF(Data!$B564:D$1006&lt;&gt;"",Data!D564,"")</f>
        <v/>
      </c>
      <c r="E564" s="75" t="str">
        <f>IF(Data!$B564:E$1006&lt;&gt;"",Data!E564,"")</f>
        <v/>
      </c>
      <c r="F564" s="75" t="str">
        <f>IF(Data!$B564:F$1006&lt;&gt;"",Data!F564,"")</f>
        <v/>
      </c>
      <c r="G564" s="75" t="str">
        <f>IF(Data!$B564:G$1006&lt;&gt;"",Data!G564,"")</f>
        <v/>
      </c>
      <c r="H564" s="75" t="str">
        <f>IF(Data!$B564:H$1006&lt;&gt;"",Data!H564,"")</f>
        <v/>
      </c>
      <c r="I564" s="75" t="str">
        <f>IF(Data!$B564:I$1006&lt;&gt;"",Data!I564,"")</f>
        <v/>
      </c>
      <c r="J564" s="75" t="str">
        <f>IF(Data!$B564:J$1006&lt;&gt;"",Data!J564,"")</f>
        <v/>
      </c>
      <c r="K564" s="75" t="str">
        <f>IF(Data!$B564:K$1006&lt;&gt;"",Data!K564,"")</f>
        <v/>
      </c>
      <c r="L564" s="75" t="str">
        <f>IF(Data!$B564:L$1006&lt;&gt;"",Data!L564,"")</f>
        <v/>
      </c>
      <c r="M564" s="75" t="str">
        <f>IF(Data!$B564:M$1006&lt;&gt;"",Data!M564,"")</f>
        <v/>
      </c>
      <c r="N564" s="75" t="str">
        <f>IF(Data!$B564:N$1006&lt;&gt;"",Data!N564,"")</f>
        <v/>
      </c>
      <c r="O564" s="75" t="str">
        <f>IF(Data!$B564:O$1006&lt;&gt;"",Data!O564,"")</f>
        <v/>
      </c>
      <c r="P564" s="75" t="str">
        <f>IF(Data!$B564:P$1006&lt;&gt;"",Data!P564,"")</f>
        <v/>
      </c>
      <c r="Q564" s="75" t="str">
        <f>IF(Data!$B564:Q$1006&lt;&gt;"",Data!Q564,"")</f>
        <v/>
      </c>
      <c r="R564" s="75" t="str">
        <f>IF(Data!$B564:R$1006&lt;&gt;"",Data!R564,"")</f>
        <v/>
      </c>
      <c r="S564" s="75" t="str">
        <f>IF(Data!$B564:S$1006&lt;&gt;"",Data!S564,"")</f>
        <v/>
      </c>
      <c r="T564" s="75" t="str">
        <f>IF(Data!$B564:T$1006&lt;&gt;"",Data!T564,"")</f>
        <v/>
      </c>
      <c r="U564" s="75" t="str">
        <f>IF(Data!$B564:U$1006&lt;&gt;"",Data!U564,"")</f>
        <v/>
      </c>
      <c r="AB564" s="73">
        <f t="shared" si="169"/>
        <v>0</v>
      </c>
      <c r="AC564" s="73" t="str">
        <f t="shared" si="170"/>
        <v/>
      </c>
      <c r="AD564" s="73" t="str">
        <f t="shared" si="171"/>
        <v/>
      </c>
      <c r="AE564" s="73" t="str">
        <f t="shared" si="172"/>
        <v/>
      </c>
      <c r="AF564" s="73" t="str">
        <f t="shared" si="173"/>
        <v/>
      </c>
      <c r="AG564" s="73" t="str">
        <f t="shared" si="174"/>
        <v/>
      </c>
      <c r="AH564" s="73" t="str">
        <f t="shared" si="175"/>
        <v/>
      </c>
      <c r="AI564" s="73" t="str">
        <f t="shared" si="176"/>
        <v/>
      </c>
      <c r="AJ564" s="73" t="str">
        <f t="shared" si="177"/>
        <v/>
      </c>
      <c r="AK564" s="73" t="str">
        <f t="shared" si="178"/>
        <v/>
      </c>
      <c r="AL564" s="73" t="str">
        <f t="shared" si="179"/>
        <v/>
      </c>
      <c r="AM564" s="73" t="str">
        <f t="shared" si="180"/>
        <v/>
      </c>
      <c r="AN564" s="73" t="str">
        <f t="shared" si="181"/>
        <v/>
      </c>
      <c r="AO564" s="73" t="str">
        <f t="shared" si="182"/>
        <v/>
      </c>
      <c r="AP564" s="73" t="str">
        <f t="shared" si="183"/>
        <v/>
      </c>
      <c r="AQ564" s="73" t="str">
        <f t="shared" si="184"/>
        <v/>
      </c>
      <c r="AR564" s="73" t="str">
        <f t="shared" si="185"/>
        <v/>
      </c>
      <c r="AS564" s="73" t="str">
        <f t="shared" si="186"/>
        <v/>
      </c>
      <c r="AT564" s="73" t="str">
        <f t="shared" si="187"/>
        <v/>
      </c>
      <c r="AU564" s="73" t="str">
        <f t="shared" si="188"/>
        <v/>
      </c>
      <c r="AV564" s="73" t="str">
        <f t="shared" si="189"/>
        <v/>
      </c>
    </row>
    <row r="565" spans="1:48" ht="20" customHeight="1">
      <c r="A565" s="85">
        <v>559</v>
      </c>
      <c r="B565" s="75" t="str">
        <f>IF(Data!B565:$B$1006&lt;&gt;"",Data!B565,"")</f>
        <v/>
      </c>
      <c r="C565" s="75" t="str">
        <f>IF(Data!$B565:C$1006&lt;&gt;"",Data!C565,"")</f>
        <v/>
      </c>
      <c r="D565" s="75" t="str">
        <f>IF(Data!$B565:D$1006&lt;&gt;"",Data!D565,"")</f>
        <v/>
      </c>
      <c r="E565" s="75" t="str">
        <f>IF(Data!$B565:E$1006&lt;&gt;"",Data!E565,"")</f>
        <v/>
      </c>
      <c r="F565" s="75" t="str">
        <f>IF(Data!$B565:F$1006&lt;&gt;"",Data!F565,"")</f>
        <v/>
      </c>
      <c r="G565" s="75" t="str">
        <f>IF(Data!$B565:G$1006&lt;&gt;"",Data!G565,"")</f>
        <v/>
      </c>
      <c r="H565" s="75" t="str">
        <f>IF(Data!$B565:H$1006&lt;&gt;"",Data!H565,"")</f>
        <v/>
      </c>
      <c r="I565" s="75" t="str">
        <f>IF(Data!$B565:I$1006&lt;&gt;"",Data!I565,"")</f>
        <v/>
      </c>
      <c r="J565" s="75" t="str">
        <f>IF(Data!$B565:J$1006&lt;&gt;"",Data!J565,"")</f>
        <v/>
      </c>
      <c r="K565" s="75" t="str">
        <f>IF(Data!$B565:K$1006&lt;&gt;"",Data!K565,"")</f>
        <v/>
      </c>
      <c r="L565" s="75" t="str">
        <f>IF(Data!$B565:L$1006&lt;&gt;"",Data!L565,"")</f>
        <v/>
      </c>
      <c r="M565" s="75" t="str">
        <f>IF(Data!$B565:M$1006&lt;&gt;"",Data!M565,"")</f>
        <v/>
      </c>
      <c r="N565" s="75" t="str">
        <f>IF(Data!$B565:N$1006&lt;&gt;"",Data!N565,"")</f>
        <v/>
      </c>
      <c r="O565" s="75" t="str">
        <f>IF(Data!$B565:O$1006&lt;&gt;"",Data!O565,"")</f>
        <v/>
      </c>
      <c r="P565" s="75" t="str">
        <f>IF(Data!$B565:P$1006&lt;&gt;"",Data!P565,"")</f>
        <v/>
      </c>
      <c r="Q565" s="75" t="str">
        <f>IF(Data!$B565:Q$1006&lt;&gt;"",Data!Q565,"")</f>
        <v/>
      </c>
      <c r="R565" s="75" t="str">
        <f>IF(Data!$B565:R$1006&lt;&gt;"",Data!R565,"")</f>
        <v/>
      </c>
      <c r="S565" s="75" t="str">
        <f>IF(Data!$B565:S$1006&lt;&gt;"",Data!S565,"")</f>
        <v/>
      </c>
      <c r="T565" s="75" t="str">
        <f>IF(Data!$B565:T$1006&lt;&gt;"",Data!T565,"")</f>
        <v/>
      </c>
      <c r="U565" s="75" t="str">
        <f>IF(Data!$B565:U$1006&lt;&gt;"",Data!U565,"")</f>
        <v/>
      </c>
      <c r="AB565" s="73">
        <f t="shared" si="169"/>
        <v>0</v>
      </c>
      <c r="AC565" s="73" t="str">
        <f t="shared" si="170"/>
        <v/>
      </c>
      <c r="AD565" s="73" t="str">
        <f t="shared" si="171"/>
        <v/>
      </c>
      <c r="AE565" s="73" t="str">
        <f t="shared" si="172"/>
        <v/>
      </c>
      <c r="AF565" s="73" t="str">
        <f t="shared" si="173"/>
        <v/>
      </c>
      <c r="AG565" s="73" t="str">
        <f t="shared" si="174"/>
        <v/>
      </c>
      <c r="AH565" s="73" t="str">
        <f t="shared" si="175"/>
        <v/>
      </c>
      <c r="AI565" s="73" t="str">
        <f t="shared" si="176"/>
        <v/>
      </c>
      <c r="AJ565" s="73" t="str">
        <f t="shared" si="177"/>
        <v/>
      </c>
      <c r="AK565" s="73" t="str">
        <f t="shared" si="178"/>
        <v/>
      </c>
      <c r="AL565" s="73" t="str">
        <f t="shared" si="179"/>
        <v/>
      </c>
      <c r="AM565" s="73" t="str">
        <f t="shared" si="180"/>
        <v/>
      </c>
      <c r="AN565" s="73" t="str">
        <f t="shared" si="181"/>
        <v/>
      </c>
      <c r="AO565" s="73" t="str">
        <f t="shared" si="182"/>
        <v/>
      </c>
      <c r="AP565" s="73" t="str">
        <f t="shared" si="183"/>
        <v/>
      </c>
      <c r="AQ565" s="73" t="str">
        <f t="shared" si="184"/>
        <v/>
      </c>
      <c r="AR565" s="73" t="str">
        <f t="shared" si="185"/>
        <v/>
      </c>
      <c r="AS565" s="73" t="str">
        <f t="shared" si="186"/>
        <v/>
      </c>
      <c r="AT565" s="73" t="str">
        <f t="shared" si="187"/>
        <v/>
      </c>
      <c r="AU565" s="73" t="str">
        <f t="shared" si="188"/>
        <v/>
      </c>
      <c r="AV565" s="73" t="str">
        <f t="shared" si="189"/>
        <v/>
      </c>
    </row>
    <row r="566" spans="1:48" ht="20" customHeight="1">
      <c r="A566" s="85">
        <v>560</v>
      </c>
      <c r="B566" s="75" t="str">
        <f>IF(Data!B566:$B$1006&lt;&gt;"",Data!B566,"")</f>
        <v/>
      </c>
      <c r="C566" s="75" t="str">
        <f>IF(Data!$B566:C$1006&lt;&gt;"",Data!C566,"")</f>
        <v/>
      </c>
      <c r="D566" s="75" t="str">
        <f>IF(Data!$B566:D$1006&lt;&gt;"",Data!D566,"")</f>
        <v/>
      </c>
      <c r="E566" s="75" t="str">
        <f>IF(Data!$B566:E$1006&lt;&gt;"",Data!E566,"")</f>
        <v/>
      </c>
      <c r="F566" s="75" t="str">
        <f>IF(Data!$B566:F$1006&lt;&gt;"",Data!F566,"")</f>
        <v/>
      </c>
      <c r="G566" s="75" t="str">
        <f>IF(Data!$B566:G$1006&lt;&gt;"",Data!G566,"")</f>
        <v/>
      </c>
      <c r="H566" s="75" t="str">
        <f>IF(Data!$B566:H$1006&lt;&gt;"",Data!H566,"")</f>
        <v/>
      </c>
      <c r="I566" s="75" t="str">
        <f>IF(Data!$B566:I$1006&lt;&gt;"",Data!I566,"")</f>
        <v/>
      </c>
      <c r="J566" s="75" t="str">
        <f>IF(Data!$B566:J$1006&lt;&gt;"",Data!J566,"")</f>
        <v/>
      </c>
      <c r="K566" s="75" t="str">
        <f>IF(Data!$B566:K$1006&lt;&gt;"",Data!K566,"")</f>
        <v/>
      </c>
      <c r="L566" s="75" t="str">
        <f>IF(Data!$B566:L$1006&lt;&gt;"",Data!L566,"")</f>
        <v/>
      </c>
      <c r="M566" s="75" t="str">
        <f>IF(Data!$B566:M$1006&lt;&gt;"",Data!M566,"")</f>
        <v/>
      </c>
      <c r="N566" s="75" t="str">
        <f>IF(Data!$B566:N$1006&lt;&gt;"",Data!N566,"")</f>
        <v/>
      </c>
      <c r="O566" s="75" t="str">
        <f>IF(Data!$B566:O$1006&lt;&gt;"",Data!O566,"")</f>
        <v/>
      </c>
      <c r="P566" s="75" t="str">
        <f>IF(Data!$B566:P$1006&lt;&gt;"",Data!P566,"")</f>
        <v/>
      </c>
      <c r="Q566" s="75" t="str">
        <f>IF(Data!$B566:Q$1006&lt;&gt;"",Data!Q566,"")</f>
        <v/>
      </c>
      <c r="R566" s="75" t="str">
        <f>IF(Data!$B566:R$1006&lt;&gt;"",Data!R566,"")</f>
        <v/>
      </c>
      <c r="S566" s="75" t="str">
        <f>IF(Data!$B566:S$1006&lt;&gt;"",Data!S566,"")</f>
        <v/>
      </c>
      <c r="T566" s="75" t="str">
        <f>IF(Data!$B566:T$1006&lt;&gt;"",Data!T566,"")</f>
        <v/>
      </c>
      <c r="U566" s="75" t="str">
        <f>IF(Data!$B566:U$1006&lt;&gt;"",Data!U566,"")</f>
        <v/>
      </c>
      <c r="AB566" s="73">
        <f t="shared" si="169"/>
        <v>0</v>
      </c>
      <c r="AC566" s="73" t="str">
        <f t="shared" si="170"/>
        <v/>
      </c>
      <c r="AD566" s="73" t="str">
        <f t="shared" si="171"/>
        <v/>
      </c>
      <c r="AE566" s="73" t="str">
        <f t="shared" si="172"/>
        <v/>
      </c>
      <c r="AF566" s="73" t="str">
        <f t="shared" si="173"/>
        <v/>
      </c>
      <c r="AG566" s="73" t="str">
        <f t="shared" si="174"/>
        <v/>
      </c>
      <c r="AH566" s="73" t="str">
        <f t="shared" si="175"/>
        <v/>
      </c>
      <c r="AI566" s="73" t="str">
        <f t="shared" si="176"/>
        <v/>
      </c>
      <c r="AJ566" s="73" t="str">
        <f t="shared" si="177"/>
        <v/>
      </c>
      <c r="AK566" s="73" t="str">
        <f t="shared" si="178"/>
        <v/>
      </c>
      <c r="AL566" s="73" t="str">
        <f t="shared" si="179"/>
        <v/>
      </c>
      <c r="AM566" s="73" t="str">
        <f t="shared" si="180"/>
        <v/>
      </c>
      <c r="AN566" s="73" t="str">
        <f t="shared" si="181"/>
        <v/>
      </c>
      <c r="AO566" s="73" t="str">
        <f t="shared" si="182"/>
        <v/>
      </c>
      <c r="AP566" s="73" t="str">
        <f t="shared" si="183"/>
        <v/>
      </c>
      <c r="AQ566" s="73" t="str">
        <f t="shared" si="184"/>
        <v/>
      </c>
      <c r="AR566" s="73" t="str">
        <f t="shared" si="185"/>
        <v/>
      </c>
      <c r="AS566" s="73" t="str">
        <f t="shared" si="186"/>
        <v/>
      </c>
      <c r="AT566" s="73" t="str">
        <f t="shared" si="187"/>
        <v/>
      </c>
      <c r="AU566" s="73" t="str">
        <f t="shared" si="188"/>
        <v/>
      </c>
      <c r="AV566" s="73" t="str">
        <f t="shared" si="189"/>
        <v/>
      </c>
    </row>
    <row r="567" spans="1:48" ht="20" customHeight="1">
      <c r="A567" s="85">
        <v>561</v>
      </c>
      <c r="B567" s="75" t="str">
        <f>IF(Data!B567:$B$1006&lt;&gt;"",Data!B567,"")</f>
        <v/>
      </c>
      <c r="C567" s="75" t="str">
        <f>IF(Data!$B567:C$1006&lt;&gt;"",Data!C567,"")</f>
        <v/>
      </c>
      <c r="D567" s="75" t="str">
        <f>IF(Data!$B567:D$1006&lt;&gt;"",Data!D567,"")</f>
        <v/>
      </c>
      <c r="E567" s="75" t="str">
        <f>IF(Data!$B567:E$1006&lt;&gt;"",Data!E567,"")</f>
        <v/>
      </c>
      <c r="F567" s="75" t="str">
        <f>IF(Data!$B567:F$1006&lt;&gt;"",Data!F567,"")</f>
        <v/>
      </c>
      <c r="G567" s="75" t="str">
        <f>IF(Data!$B567:G$1006&lt;&gt;"",Data!G567,"")</f>
        <v/>
      </c>
      <c r="H567" s="75" t="str">
        <f>IF(Data!$B567:H$1006&lt;&gt;"",Data!H567,"")</f>
        <v/>
      </c>
      <c r="I567" s="75" t="str">
        <f>IF(Data!$B567:I$1006&lt;&gt;"",Data!I567,"")</f>
        <v/>
      </c>
      <c r="J567" s="75" t="str">
        <f>IF(Data!$B567:J$1006&lt;&gt;"",Data!J567,"")</f>
        <v/>
      </c>
      <c r="K567" s="75" t="str">
        <f>IF(Data!$B567:K$1006&lt;&gt;"",Data!K567,"")</f>
        <v/>
      </c>
      <c r="L567" s="75" t="str">
        <f>IF(Data!$B567:L$1006&lt;&gt;"",Data!L567,"")</f>
        <v/>
      </c>
      <c r="M567" s="75" t="str">
        <f>IF(Data!$B567:M$1006&lt;&gt;"",Data!M567,"")</f>
        <v/>
      </c>
      <c r="N567" s="75" t="str">
        <f>IF(Data!$B567:N$1006&lt;&gt;"",Data!N567,"")</f>
        <v/>
      </c>
      <c r="O567" s="75" t="str">
        <f>IF(Data!$B567:O$1006&lt;&gt;"",Data!O567,"")</f>
        <v/>
      </c>
      <c r="P567" s="75" t="str">
        <f>IF(Data!$B567:P$1006&lt;&gt;"",Data!P567,"")</f>
        <v/>
      </c>
      <c r="Q567" s="75" t="str">
        <f>IF(Data!$B567:Q$1006&lt;&gt;"",Data!Q567,"")</f>
        <v/>
      </c>
      <c r="R567" s="75" t="str">
        <f>IF(Data!$B567:R$1006&lt;&gt;"",Data!R567,"")</f>
        <v/>
      </c>
      <c r="S567" s="75" t="str">
        <f>IF(Data!$B567:S$1006&lt;&gt;"",Data!S567,"")</f>
        <v/>
      </c>
      <c r="T567" s="75" t="str">
        <f>IF(Data!$B567:T$1006&lt;&gt;"",Data!T567,"")</f>
        <v/>
      </c>
      <c r="U567" s="75" t="str">
        <f>IF(Data!$B567:U$1006&lt;&gt;"",Data!U567,"")</f>
        <v/>
      </c>
      <c r="AB567" s="73">
        <f t="shared" si="169"/>
        <v>0</v>
      </c>
      <c r="AC567" s="73" t="str">
        <f t="shared" si="170"/>
        <v/>
      </c>
      <c r="AD567" s="73" t="str">
        <f t="shared" si="171"/>
        <v/>
      </c>
      <c r="AE567" s="73" t="str">
        <f t="shared" si="172"/>
        <v/>
      </c>
      <c r="AF567" s="73" t="str">
        <f t="shared" si="173"/>
        <v/>
      </c>
      <c r="AG567" s="73" t="str">
        <f t="shared" si="174"/>
        <v/>
      </c>
      <c r="AH567" s="73" t="str">
        <f t="shared" si="175"/>
        <v/>
      </c>
      <c r="AI567" s="73" t="str">
        <f t="shared" si="176"/>
        <v/>
      </c>
      <c r="AJ567" s="73" t="str">
        <f t="shared" si="177"/>
        <v/>
      </c>
      <c r="AK567" s="73" t="str">
        <f t="shared" si="178"/>
        <v/>
      </c>
      <c r="AL567" s="73" t="str">
        <f t="shared" si="179"/>
        <v/>
      </c>
      <c r="AM567" s="73" t="str">
        <f t="shared" si="180"/>
        <v/>
      </c>
      <c r="AN567" s="73" t="str">
        <f t="shared" si="181"/>
        <v/>
      </c>
      <c r="AO567" s="73" t="str">
        <f t="shared" si="182"/>
        <v/>
      </c>
      <c r="AP567" s="73" t="str">
        <f t="shared" si="183"/>
        <v/>
      </c>
      <c r="AQ567" s="73" t="str">
        <f t="shared" si="184"/>
        <v/>
      </c>
      <c r="AR567" s="73" t="str">
        <f t="shared" si="185"/>
        <v/>
      </c>
      <c r="AS567" s="73" t="str">
        <f t="shared" si="186"/>
        <v/>
      </c>
      <c r="AT567" s="73" t="str">
        <f t="shared" si="187"/>
        <v/>
      </c>
      <c r="AU567" s="73" t="str">
        <f t="shared" si="188"/>
        <v/>
      </c>
      <c r="AV567" s="73" t="str">
        <f t="shared" si="189"/>
        <v/>
      </c>
    </row>
    <row r="568" spans="1:48" ht="20" customHeight="1">
      <c r="A568" s="85">
        <v>562</v>
      </c>
      <c r="B568" s="75" t="str">
        <f>IF(Data!B568:$B$1006&lt;&gt;"",Data!B568,"")</f>
        <v/>
      </c>
      <c r="C568" s="75" t="str">
        <f>IF(Data!$B568:C$1006&lt;&gt;"",Data!C568,"")</f>
        <v/>
      </c>
      <c r="D568" s="75" t="str">
        <f>IF(Data!$B568:D$1006&lt;&gt;"",Data!D568,"")</f>
        <v/>
      </c>
      <c r="E568" s="75" t="str">
        <f>IF(Data!$B568:E$1006&lt;&gt;"",Data!E568,"")</f>
        <v/>
      </c>
      <c r="F568" s="75" t="str">
        <f>IF(Data!$B568:F$1006&lt;&gt;"",Data!F568,"")</f>
        <v/>
      </c>
      <c r="G568" s="75" t="str">
        <f>IF(Data!$B568:G$1006&lt;&gt;"",Data!G568,"")</f>
        <v/>
      </c>
      <c r="H568" s="75" t="str">
        <f>IF(Data!$B568:H$1006&lt;&gt;"",Data!H568,"")</f>
        <v/>
      </c>
      <c r="I568" s="75" t="str">
        <f>IF(Data!$B568:I$1006&lt;&gt;"",Data!I568,"")</f>
        <v/>
      </c>
      <c r="J568" s="75" t="str">
        <f>IF(Data!$B568:J$1006&lt;&gt;"",Data!J568,"")</f>
        <v/>
      </c>
      <c r="K568" s="75" t="str">
        <f>IF(Data!$B568:K$1006&lt;&gt;"",Data!K568,"")</f>
        <v/>
      </c>
      <c r="L568" s="75" t="str">
        <f>IF(Data!$B568:L$1006&lt;&gt;"",Data!L568,"")</f>
        <v/>
      </c>
      <c r="M568" s="75" t="str">
        <f>IF(Data!$B568:M$1006&lt;&gt;"",Data!M568,"")</f>
        <v/>
      </c>
      <c r="N568" s="75" t="str">
        <f>IF(Data!$B568:N$1006&lt;&gt;"",Data!N568,"")</f>
        <v/>
      </c>
      <c r="O568" s="75" t="str">
        <f>IF(Data!$B568:O$1006&lt;&gt;"",Data!O568,"")</f>
        <v/>
      </c>
      <c r="P568" s="75" t="str">
        <f>IF(Data!$B568:P$1006&lt;&gt;"",Data!P568,"")</f>
        <v/>
      </c>
      <c r="Q568" s="75" t="str">
        <f>IF(Data!$B568:Q$1006&lt;&gt;"",Data!Q568,"")</f>
        <v/>
      </c>
      <c r="R568" s="75" t="str">
        <f>IF(Data!$B568:R$1006&lt;&gt;"",Data!R568,"")</f>
        <v/>
      </c>
      <c r="S568" s="75" t="str">
        <f>IF(Data!$B568:S$1006&lt;&gt;"",Data!S568,"")</f>
        <v/>
      </c>
      <c r="T568" s="75" t="str">
        <f>IF(Data!$B568:T$1006&lt;&gt;"",Data!T568,"")</f>
        <v/>
      </c>
      <c r="U568" s="75" t="str">
        <f>IF(Data!$B568:U$1006&lt;&gt;"",Data!U568,"")</f>
        <v/>
      </c>
      <c r="AB568" s="73">
        <f t="shared" si="169"/>
        <v>0</v>
      </c>
      <c r="AC568" s="73" t="str">
        <f t="shared" si="170"/>
        <v/>
      </c>
      <c r="AD568" s="73" t="str">
        <f t="shared" si="171"/>
        <v/>
      </c>
      <c r="AE568" s="73" t="str">
        <f t="shared" si="172"/>
        <v/>
      </c>
      <c r="AF568" s="73" t="str">
        <f t="shared" si="173"/>
        <v/>
      </c>
      <c r="AG568" s="73" t="str">
        <f t="shared" si="174"/>
        <v/>
      </c>
      <c r="AH568" s="73" t="str">
        <f t="shared" si="175"/>
        <v/>
      </c>
      <c r="AI568" s="73" t="str">
        <f t="shared" si="176"/>
        <v/>
      </c>
      <c r="AJ568" s="73" t="str">
        <f t="shared" si="177"/>
        <v/>
      </c>
      <c r="AK568" s="73" t="str">
        <f t="shared" si="178"/>
        <v/>
      </c>
      <c r="AL568" s="73" t="str">
        <f t="shared" si="179"/>
        <v/>
      </c>
      <c r="AM568" s="73" t="str">
        <f t="shared" si="180"/>
        <v/>
      </c>
      <c r="AN568" s="73" t="str">
        <f t="shared" si="181"/>
        <v/>
      </c>
      <c r="AO568" s="73" t="str">
        <f t="shared" si="182"/>
        <v/>
      </c>
      <c r="AP568" s="73" t="str">
        <f t="shared" si="183"/>
        <v/>
      </c>
      <c r="AQ568" s="73" t="str">
        <f t="shared" si="184"/>
        <v/>
      </c>
      <c r="AR568" s="73" t="str">
        <f t="shared" si="185"/>
        <v/>
      </c>
      <c r="AS568" s="73" t="str">
        <f t="shared" si="186"/>
        <v/>
      </c>
      <c r="AT568" s="73" t="str">
        <f t="shared" si="187"/>
        <v/>
      </c>
      <c r="AU568" s="73" t="str">
        <f t="shared" si="188"/>
        <v/>
      </c>
      <c r="AV568" s="73" t="str">
        <f t="shared" si="189"/>
        <v/>
      </c>
    </row>
    <row r="569" spans="1:48" ht="20" customHeight="1">
      <c r="A569" s="85">
        <v>563</v>
      </c>
      <c r="B569" s="75" t="str">
        <f>IF(Data!B569:$B$1006&lt;&gt;"",Data!B569,"")</f>
        <v/>
      </c>
      <c r="C569" s="75" t="str">
        <f>IF(Data!$B569:C$1006&lt;&gt;"",Data!C569,"")</f>
        <v/>
      </c>
      <c r="D569" s="75" t="str">
        <f>IF(Data!$B569:D$1006&lt;&gt;"",Data!D569,"")</f>
        <v/>
      </c>
      <c r="E569" s="75" t="str">
        <f>IF(Data!$B569:E$1006&lt;&gt;"",Data!E569,"")</f>
        <v/>
      </c>
      <c r="F569" s="75" t="str">
        <f>IF(Data!$B569:F$1006&lt;&gt;"",Data!F569,"")</f>
        <v/>
      </c>
      <c r="G569" s="75" t="str">
        <f>IF(Data!$B569:G$1006&lt;&gt;"",Data!G569,"")</f>
        <v/>
      </c>
      <c r="H569" s="75" t="str">
        <f>IF(Data!$B569:H$1006&lt;&gt;"",Data!H569,"")</f>
        <v/>
      </c>
      <c r="I569" s="75" t="str">
        <f>IF(Data!$B569:I$1006&lt;&gt;"",Data!I569,"")</f>
        <v/>
      </c>
      <c r="J569" s="75" t="str">
        <f>IF(Data!$B569:J$1006&lt;&gt;"",Data!J569,"")</f>
        <v/>
      </c>
      <c r="K569" s="75" t="str">
        <f>IF(Data!$B569:K$1006&lt;&gt;"",Data!K569,"")</f>
        <v/>
      </c>
      <c r="L569" s="75" t="str">
        <f>IF(Data!$B569:L$1006&lt;&gt;"",Data!L569,"")</f>
        <v/>
      </c>
      <c r="M569" s="75" t="str">
        <f>IF(Data!$B569:M$1006&lt;&gt;"",Data!M569,"")</f>
        <v/>
      </c>
      <c r="N569" s="75" t="str">
        <f>IF(Data!$B569:N$1006&lt;&gt;"",Data!N569,"")</f>
        <v/>
      </c>
      <c r="O569" s="75" t="str">
        <f>IF(Data!$B569:O$1006&lt;&gt;"",Data!O569,"")</f>
        <v/>
      </c>
      <c r="P569" s="75" t="str">
        <f>IF(Data!$B569:P$1006&lt;&gt;"",Data!P569,"")</f>
        <v/>
      </c>
      <c r="Q569" s="75" t="str">
        <f>IF(Data!$B569:Q$1006&lt;&gt;"",Data!Q569,"")</f>
        <v/>
      </c>
      <c r="R569" s="75" t="str">
        <f>IF(Data!$B569:R$1006&lt;&gt;"",Data!R569,"")</f>
        <v/>
      </c>
      <c r="S569" s="75" t="str">
        <f>IF(Data!$B569:S$1006&lt;&gt;"",Data!S569,"")</f>
        <v/>
      </c>
      <c r="T569" s="75" t="str">
        <f>IF(Data!$B569:T$1006&lt;&gt;"",Data!T569,"")</f>
        <v/>
      </c>
      <c r="U569" s="75" t="str">
        <f>IF(Data!$B569:U$1006&lt;&gt;"",Data!U569,"")</f>
        <v/>
      </c>
      <c r="AB569" s="73">
        <f t="shared" si="169"/>
        <v>0</v>
      </c>
      <c r="AC569" s="73" t="str">
        <f t="shared" si="170"/>
        <v/>
      </c>
      <c r="AD569" s="73" t="str">
        <f t="shared" si="171"/>
        <v/>
      </c>
      <c r="AE569" s="73" t="str">
        <f t="shared" si="172"/>
        <v/>
      </c>
      <c r="AF569" s="73" t="str">
        <f t="shared" si="173"/>
        <v/>
      </c>
      <c r="AG569" s="73" t="str">
        <f t="shared" si="174"/>
        <v/>
      </c>
      <c r="AH569" s="73" t="str">
        <f t="shared" si="175"/>
        <v/>
      </c>
      <c r="AI569" s="73" t="str">
        <f t="shared" si="176"/>
        <v/>
      </c>
      <c r="AJ569" s="73" t="str">
        <f t="shared" si="177"/>
        <v/>
      </c>
      <c r="AK569" s="73" t="str">
        <f t="shared" si="178"/>
        <v/>
      </c>
      <c r="AL569" s="73" t="str">
        <f t="shared" si="179"/>
        <v/>
      </c>
      <c r="AM569" s="73" t="str">
        <f t="shared" si="180"/>
        <v/>
      </c>
      <c r="AN569" s="73" t="str">
        <f t="shared" si="181"/>
        <v/>
      </c>
      <c r="AO569" s="73" t="str">
        <f t="shared" si="182"/>
        <v/>
      </c>
      <c r="AP569" s="73" t="str">
        <f t="shared" si="183"/>
        <v/>
      </c>
      <c r="AQ569" s="73" t="str">
        <f t="shared" si="184"/>
        <v/>
      </c>
      <c r="AR569" s="73" t="str">
        <f t="shared" si="185"/>
        <v/>
      </c>
      <c r="AS569" s="73" t="str">
        <f t="shared" si="186"/>
        <v/>
      </c>
      <c r="AT569" s="73" t="str">
        <f t="shared" si="187"/>
        <v/>
      </c>
      <c r="AU569" s="73" t="str">
        <f t="shared" si="188"/>
        <v/>
      </c>
      <c r="AV569" s="73" t="str">
        <f t="shared" si="189"/>
        <v/>
      </c>
    </row>
    <row r="570" spans="1:48" ht="20" customHeight="1">
      <c r="A570" s="85">
        <v>564</v>
      </c>
      <c r="B570" s="75" t="str">
        <f>IF(Data!B570:$B$1006&lt;&gt;"",Data!B570,"")</f>
        <v/>
      </c>
      <c r="C570" s="75" t="str">
        <f>IF(Data!$B570:C$1006&lt;&gt;"",Data!C570,"")</f>
        <v/>
      </c>
      <c r="D570" s="75" t="str">
        <f>IF(Data!$B570:D$1006&lt;&gt;"",Data!D570,"")</f>
        <v/>
      </c>
      <c r="E570" s="75" t="str">
        <f>IF(Data!$B570:E$1006&lt;&gt;"",Data!E570,"")</f>
        <v/>
      </c>
      <c r="F570" s="75" t="str">
        <f>IF(Data!$B570:F$1006&lt;&gt;"",Data!F570,"")</f>
        <v/>
      </c>
      <c r="G570" s="75" t="str">
        <f>IF(Data!$B570:G$1006&lt;&gt;"",Data!G570,"")</f>
        <v/>
      </c>
      <c r="H570" s="75" t="str">
        <f>IF(Data!$B570:H$1006&lt;&gt;"",Data!H570,"")</f>
        <v/>
      </c>
      <c r="I570" s="75" t="str">
        <f>IF(Data!$B570:I$1006&lt;&gt;"",Data!I570,"")</f>
        <v/>
      </c>
      <c r="J570" s="75" t="str">
        <f>IF(Data!$B570:J$1006&lt;&gt;"",Data!J570,"")</f>
        <v/>
      </c>
      <c r="K570" s="75" t="str">
        <f>IF(Data!$B570:K$1006&lt;&gt;"",Data!K570,"")</f>
        <v/>
      </c>
      <c r="L570" s="75" t="str">
        <f>IF(Data!$B570:L$1006&lt;&gt;"",Data!L570,"")</f>
        <v/>
      </c>
      <c r="M570" s="75" t="str">
        <f>IF(Data!$B570:M$1006&lt;&gt;"",Data!M570,"")</f>
        <v/>
      </c>
      <c r="N570" s="75" t="str">
        <f>IF(Data!$B570:N$1006&lt;&gt;"",Data!N570,"")</f>
        <v/>
      </c>
      <c r="O570" s="75" t="str">
        <f>IF(Data!$B570:O$1006&lt;&gt;"",Data!O570,"")</f>
        <v/>
      </c>
      <c r="P570" s="75" t="str">
        <f>IF(Data!$B570:P$1006&lt;&gt;"",Data!P570,"")</f>
        <v/>
      </c>
      <c r="Q570" s="75" t="str">
        <f>IF(Data!$B570:Q$1006&lt;&gt;"",Data!Q570,"")</f>
        <v/>
      </c>
      <c r="R570" s="75" t="str">
        <f>IF(Data!$B570:R$1006&lt;&gt;"",Data!R570,"")</f>
        <v/>
      </c>
      <c r="S570" s="75" t="str">
        <f>IF(Data!$B570:S$1006&lt;&gt;"",Data!S570,"")</f>
        <v/>
      </c>
      <c r="T570" s="75" t="str">
        <f>IF(Data!$B570:T$1006&lt;&gt;"",Data!T570,"")</f>
        <v/>
      </c>
      <c r="U570" s="75" t="str">
        <f>IF(Data!$B570:U$1006&lt;&gt;"",Data!U570,"")</f>
        <v/>
      </c>
      <c r="AB570" s="73">
        <f t="shared" si="169"/>
        <v>0</v>
      </c>
      <c r="AC570" s="73" t="str">
        <f t="shared" si="170"/>
        <v/>
      </c>
      <c r="AD570" s="73" t="str">
        <f t="shared" si="171"/>
        <v/>
      </c>
      <c r="AE570" s="73" t="str">
        <f t="shared" si="172"/>
        <v/>
      </c>
      <c r="AF570" s="73" t="str">
        <f t="shared" si="173"/>
        <v/>
      </c>
      <c r="AG570" s="73" t="str">
        <f t="shared" si="174"/>
        <v/>
      </c>
      <c r="AH570" s="73" t="str">
        <f t="shared" si="175"/>
        <v/>
      </c>
      <c r="AI570" s="73" t="str">
        <f t="shared" si="176"/>
        <v/>
      </c>
      <c r="AJ570" s="73" t="str">
        <f t="shared" si="177"/>
        <v/>
      </c>
      <c r="AK570" s="73" t="str">
        <f t="shared" si="178"/>
        <v/>
      </c>
      <c r="AL570" s="73" t="str">
        <f t="shared" si="179"/>
        <v/>
      </c>
      <c r="AM570" s="73" t="str">
        <f t="shared" si="180"/>
        <v/>
      </c>
      <c r="AN570" s="73" t="str">
        <f t="shared" si="181"/>
        <v/>
      </c>
      <c r="AO570" s="73" t="str">
        <f t="shared" si="182"/>
        <v/>
      </c>
      <c r="AP570" s="73" t="str">
        <f t="shared" si="183"/>
        <v/>
      </c>
      <c r="AQ570" s="73" t="str">
        <f t="shared" si="184"/>
        <v/>
      </c>
      <c r="AR570" s="73" t="str">
        <f t="shared" si="185"/>
        <v/>
      </c>
      <c r="AS570" s="73" t="str">
        <f t="shared" si="186"/>
        <v/>
      </c>
      <c r="AT570" s="73" t="str">
        <f t="shared" si="187"/>
        <v/>
      </c>
      <c r="AU570" s="73" t="str">
        <f t="shared" si="188"/>
        <v/>
      </c>
      <c r="AV570" s="73" t="str">
        <f t="shared" si="189"/>
        <v/>
      </c>
    </row>
    <row r="571" spans="1:48" ht="20" customHeight="1">
      <c r="A571" s="85">
        <v>565</v>
      </c>
      <c r="B571" s="75" t="str">
        <f>IF(Data!B571:$B$1006&lt;&gt;"",Data!B571,"")</f>
        <v/>
      </c>
      <c r="C571" s="75" t="str">
        <f>IF(Data!$B571:C$1006&lt;&gt;"",Data!C571,"")</f>
        <v/>
      </c>
      <c r="D571" s="75" t="str">
        <f>IF(Data!$B571:D$1006&lt;&gt;"",Data!D571,"")</f>
        <v/>
      </c>
      <c r="E571" s="75" t="str">
        <f>IF(Data!$B571:E$1006&lt;&gt;"",Data!E571,"")</f>
        <v/>
      </c>
      <c r="F571" s="75" t="str">
        <f>IF(Data!$B571:F$1006&lt;&gt;"",Data!F571,"")</f>
        <v/>
      </c>
      <c r="G571" s="75" t="str">
        <f>IF(Data!$B571:G$1006&lt;&gt;"",Data!G571,"")</f>
        <v/>
      </c>
      <c r="H571" s="75" t="str">
        <f>IF(Data!$B571:H$1006&lt;&gt;"",Data!H571,"")</f>
        <v/>
      </c>
      <c r="I571" s="75" t="str">
        <f>IF(Data!$B571:I$1006&lt;&gt;"",Data!I571,"")</f>
        <v/>
      </c>
      <c r="J571" s="75" t="str">
        <f>IF(Data!$B571:J$1006&lt;&gt;"",Data!J571,"")</f>
        <v/>
      </c>
      <c r="K571" s="75" t="str">
        <f>IF(Data!$B571:K$1006&lt;&gt;"",Data!K571,"")</f>
        <v/>
      </c>
      <c r="L571" s="75" t="str">
        <f>IF(Data!$B571:L$1006&lt;&gt;"",Data!L571,"")</f>
        <v/>
      </c>
      <c r="M571" s="75" t="str">
        <f>IF(Data!$B571:M$1006&lt;&gt;"",Data!M571,"")</f>
        <v/>
      </c>
      <c r="N571" s="75" t="str">
        <f>IF(Data!$B571:N$1006&lt;&gt;"",Data!N571,"")</f>
        <v/>
      </c>
      <c r="O571" s="75" t="str">
        <f>IF(Data!$B571:O$1006&lt;&gt;"",Data!O571,"")</f>
        <v/>
      </c>
      <c r="P571" s="75" t="str">
        <f>IF(Data!$B571:P$1006&lt;&gt;"",Data!P571,"")</f>
        <v/>
      </c>
      <c r="Q571" s="75" t="str">
        <f>IF(Data!$B571:Q$1006&lt;&gt;"",Data!Q571,"")</f>
        <v/>
      </c>
      <c r="R571" s="75" t="str">
        <f>IF(Data!$B571:R$1006&lt;&gt;"",Data!R571,"")</f>
        <v/>
      </c>
      <c r="S571" s="75" t="str">
        <f>IF(Data!$B571:S$1006&lt;&gt;"",Data!S571,"")</f>
        <v/>
      </c>
      <c r="T571" s="75" t="str">
        <f>IF(Data!$B571:T$1006&lt;&gt;"",Data!T571,"")</f>
        <v/>
      </c>
      <c r="U571" s="75" t="str">
        <f>IF(Data!$B571:U$1006&lt;&gt;"",Data!U571,"")</f>
        <v/>
      </c>
      <c r="AB571" s="73">
        <f t="shared" si="169"/>
        <v>0</v>
      </c>
      <c r="AC571" s="73" t="str">
        <f t="shared" si="170"/>
        <v/>
      </c>
      <c r="AD571" s="73" t="str">
        <f t="shared" si="171"/>
        <v/>
      </c>
      <c r="AE571" s="73" t="str">
        <f t="shared" si="172"/>
        <v/>
      </c>
      <c r="AF571" s="73" t="str">
        <f t="shared" si="173"/>
        <v/>
      </c>
      <c r="AG571" s="73" t="str">
        <f t="shared" si="174"/>
        <v/>
      </c>
      <c r="AH571" s="73" t="str">
        <f t="shared" si="175"/>
        <v/>
      </c>
      <c r="AI571" s="73" t="str">
        <f t="shared" si="176"/>
        <v/>
      </c>
      <c r="AJ571" s="73" t="str">
        <f t="shared" si="177"/>
        <v/>
      </c>
      <c r="AK571" s="73" t="str">
        <f t="shared" si="178"/>
        <v/>
      </c>
      <c r="AL571" s="73" t="str">
        <f t="shared" si="179"/>
        <v/>
      </c>
      <c r="AM571" s="73" t="str">
        <f t="shared" si="180"/>
        <v/>
      </c>
      <c r="AN571" s="73" t="str">
        <f t="shared" si="181"/>
        <v/>
      </c>
      <c r="AO571" s="73" t="str">
        <f t="shared" si="182"/>
        <v/>
      </c>
      <c r="AP571" s="73" t="str">
        <f t="shared" si="183"/>
        <v/>
      </c>
      <c r="AQ571" s="73" t="str">
        <f t="shared" si="184"/>
        <v/>
      </c>
      <c r="AR571" s="73" t="str">
        <f t="shared" si="185"/>
        <v/>
      </c>
      <c r="AS571" s="73" t="str">
        <f t="shared" si="186"/>
        <v/>
      </c>
      <c r="AT571" s="73" t="str">
        <f t="shared" si="187"/>
        <v/>
      </c>
      <c r="AU571" s="73" t="str">
        <f t="shared" si="188"/>
        <v/>
      </c>
      <c r="AV571" s="73" t="str">
        <f t="shared" si="189"/>
        <v/>
      </c>
    </row>
    <row r="572" spans="1:48" ht="20" customHeight="1">
      <c r="A572" s="85">
        <v>566</v>
      </c>
      <c r="B572" s="75" t="str">
        <f>IF(Data!B572:$B$1006&lt;&gt;"",Data!B572,"")</f>
        <v/>
      </c>
      <c r="C572" s="75" t="str">
        <f>IF(Data!$B572:C$1006&lt;&gt;"",Data!C572,"")</f>
        <v/>
      </c>
      <c r="D572" s="75" t="str">
        <f>IF(Data!$B572:D$1006&lt;&gt;"",Data!D572,"")</f>
        <v/>
      </c>
      <c r="E572" s="75" t="str">
        <f>IF(Data!$B572:E$1006&lt;&gt;"",Data!E572,"")</f>
        <v/>
      </c>
      <c r="F572" s="75" t="str">
        <f>IF(Data!$B572:F$1006&lt;&gt;"",Data!F572,"")</f>
        <v/>
      </c>
      <c r="G572" s="75" t="str">
        <f>IF(Data!$B572:G$1006&lt;&gt;"",Data!G572,"")</f>
        <v/>
      </c>
      <c r="H572" s="75" t="str">
        <f>IF(Data!$B572:H$1006&lt;&gt;"",Data!H572,"")</f>
        <v/>
      </c>
      <c r="I572" s="75" t="str">
        <f>IF(Data!$B572:I$1006&lt;&gt;"",Data!I572,"")</f>
        <v/>
      </c>
      <c r="J572" s="75" t="str">
        <f>IF(Data!$B572:J$1006&lt;&gt;"",Data!J572,"")</f>
        <v/>
      </c>
      <c r="K572" s="75" t="str">
        <f>IF(Data!$B572:K$1006&lt;&gt;"",Data!K572,"")</f>
        <v/>
      </c>
      <c r="L572" s="75" t="str">
        <f>IF(Data!$B572:L$1006&lt;&gt;"",Data!L572,"")</f>
        <v/>
      </c>
      <c r="M572" s="75" t="str">
        <f>IF(Data!$B572:M$1006&lt;&gt;"",Data!M572,"")</f>
        <v/>
      </c>
      <c r="N572" s="75" t="str">
        <f>IF(Data!$B572:N$1006&lt;&gt;"",Data!N572,"")</f>
        <v/>
      </c>
      <c r="O572" s="75" t="str">
        <f>IF(Data!$B572:O$1006&lt;&gt;"",Data!O572,"")</f>
        <v/>
      </c>
      <c r="P572" s="75" t="str">
        <f>IF(Data!$B572:P$1006&lt;&gt;"",Data!P572,"")</f>
        <v/>
      </c>
      <c r="Q572" s="75" t="str">
        <f>IF(Data!$B572:Q$1006&lt;&gt;"",Data!Q572,"")</f>
        <v/>
      </c>
      <c r="R572" s="75" t="str">
        <f>IF(Data!$B572:R$1006&lt;&gt;"",Data!R572,"")</f>
        <v/>
      </c>
      <c r="S572" s="75" t="str">
        <f>IF(Data!$B572:S$1006&lt;&gt;"",Data!S572,"")</f>
        <v/>
      </c>
      <c r="T572" s="75" t="str">
        <f>IF(Data!$B572:T$1006&lt;&gt;"",Data!T572,"")</f>
        <v/>
      </c>
      <c r="U572" s="75" t="str">
        <f>IF(Data!$B572:U$1006&lt;&gt;"",Data!U572,"")</f>
        <v/>
      </c>
      <c r="AB572" s="73">
        <f t="shared" si="169"/>
        <v>0</v>
      </c>
      <c r="AC572" s="73" t="str">
        <f t="shared" si="170"/>
        <v/>
      </c>
      <c r="AD572" s="73" t="str">
        <f t="shared" si="171"/>
        <v/>
      </c>
      <c r="AE572" s="73" t="str">
        <f t="shared" si="172"/>
        <v/>
      </c>
      <c r="AF572" s="73" t="str">
        <f t="shared" si="173"/>
        <v/>
      </c>
      <c r="AG572" s="73" t="str">
        <f t="shared" si="174"/>
        <v/>
      </c>
      <c r="AH572" s="73" t="str">
        <f t="shared" si="175"/>
        <v/>
      </c>
      <c r="AI572" s="73" t="str">
        <f t="shared" si="176"/>
        <v/>
      </c>
      <c r="AJ572" s="73" t="str">
        <f t="shared" si="177"/>
        <v/>
      </c>
      <c r="AK572" s="73" t="str">
        <f t="shared" si="178"/>
        <v/>
      </c>
      <c r="AL572" s="73" t="str">
        <f t="shared" si="179"/>
        <v/>
      </c>
      <c r="AM572" s="73" t="str">
        <f t="shared" si="180"/>
        <v/>
      </c>
      <c r="AN572" s="73" t="str">
        <f t="shared" si="181"/>
        <v/>
      </c>
      <c r="AO572" s="73" t="str">
        <f t="shared" si="182"/>
        <v/>
      </c>
      <c r="AP572" s="73" t="str">
        <f t="shared" si="183"/>
        <v/>
      </c>
      <c r="AQ572" s="73" t="str">
        <f t="shared" si="184"/>
        <v/>
      </c>
      <c r="AR572" s="73" t="str">
        <f t="shared" si="185"/>
        <v/>
      </c>
      <c r="AS572" s="73" t="str">
        <f t="shared" si="186"/>
        <v/>
      </c>
      <c r="AT572" s="73" t="str">
        <f t="shared" si="187"/>
        <v/>
      </c>
      <c r="AU572" s="73" t="str">
        <f t="shared" si="188"/>
        <v/>
      </c>
      <c r="AV572" s="73" t="str">
        <f t="shared" si="189"/>
        <v/>
      </c>
    </row>
    <row r="573" spans="1:48" ht="20" customHeight="1">
      <c r="A573" s="85">
        <v>567</v>
      </c>
      <c r="B573" s="75" t="str">
        <f>IF(Data!B573:$B$1006&lt;&gt;"",Data!B573,"")</f>
        <v/>
      </c>
      <c r="C573" s="75" t="str">
        <f>IF(Data!$B573:C$1006&lt;&gt;"",Data!C573,"")</f>
        <v/>
      </c>
      <c r="D573" s="75" t="str">
        <f>IF(Data!$B573:D$1006&lt;&gt;"",Data!D573,"")</f>
        <v/>
      </c>
      <c r="E573" s="75" t="str">
        <f>IF(Data!$B573:E$1006&lt;&gt;"",Data!E573,"")</f>
        <v/>
      </c>
      <c r="F573" s="75" t="str">
        <f>IF(Data!$B573:F$1006&lt;&gt;"",Data!F573,"")</f>
        <v/>
      </c>
      <c r="G573" s="75" t="str">
        <f>IF(Data!$B573:G$1006&lt;&gt;"",Data!G573,"")</f>
        <v/>
      </c>
      <c r="H573" s="75" t="str">
        <f>IF(Data!$B573:H$1006&lt;&gt;"",Data!H573,"")</f>
        <v/>
      </c>
      <c r="I573" s="75" t="str">
        <f>IF(Data!$B573:I$1006&lt;&gt;"",Data!I573,"")</f>
        <v/>
      </c>
      <c r="J573" s="75" t="str">
        <f>IF(Data!$B573:J$1006&lt;&gt;"",Data!J573,"")</f>
        <v/>
      </c>
      <c r="K573" s="75" t="str">
        <f>IF(Data!$B573:K$1006&lt;&gt;"",Data!K573,"")</f>
        <v/>
      </c>
      <c r="L573" s="75" t="str">
        <f>IF(Data!$B573:L$1006&lt;&gt;"",Data!L573,"")</f>
        <v/>
      </c>
      <c r="M573" s="75" t="str">
        <f>IF(Data!$B573:M$1006&lt;&gt;"",Data!M573,"")</f>
        <v/>
      </c>
      <c r="N573" s="75" t="str">
        <f>IF(Data!$B573:N$1006&lt;&gt;"",Data!N573,"")</f>
        <v/>
      </c>
      <c r="O573" s="75" t="str">
        <f>IF(Data!$B573:O$1006&lt;&gt;"",Data!O573,"")</f>
        <v/>
      </c>
      <c r="P573" s="75" t="str">
        <f>IF(Data!$B573:P$1006&lt;&gt;"",Data!P573,"")</f>
        <v/>
      </c>
      <c r="Q573" s="75" t="str">
        <f>IF(Data!$B573:Q$1006&lt;&gt;"",Data!Q573,"")</f>
        <v/>
      </c>
      <c r="R573" s="75" t="str">
        <f>IF(Data!$B573:R$1006&lt;&gt;"",Data!R573,"")</f>
        <v/>
      </c>
      <c r="S573" s="75" t="str">
        <f>IF(Data!$B573:S$1006&lt;&gt;"",Data!S573,"")</f>
        <v/>
      </c>
      <c r="T573" s="75" t="str">
        <f>IF(Data!$B573:T$1006&lt;&gt;"",Data!T573,"")</f>
        <v/>
      </c>
      <c r="U573" s="75" t="str">
        <f>IF(Data!$B573:U$1006&lt;&gt;"",Data!U573,"")</f>
        <v/>
      </c>
      <c r="AB573" s="73">
        <f t="shared" si="169"/>
        <v>0</v>
      </c>
      <c r="AC573" s="73" t="str">
        <f t="shared" si="170"/>
        <v/>
      </c>
      <c r="AD573" s="73" t="str">
        <f t="shared" si="171"/>
        <v/>
      </c>
      <c r="AE573" s="73" t="str">
        <f t="shared" si="172"/>
        <v/>
      </c>
      <c r="AF573" s="73" t="str">
        <f t="shared" si="173"/>
        <v/>
      </c>
      <c r="AG573" s="73" t="str">
        <f t="shared" si="174"/>
        <v/>
      </c>
      <c r="AH573" s="73" t="str">
        <f t="shared" si="175"/>
        <v/>
      </c>
      <c r="AI573" s="73" t="str">
        <f t="shared" si="176"/>
        <v/>
      </c>
      <c r="AJ573" s="73" t="str">
        <f t="shared" si="177"/>
        <v/>
      </c>
      <c r="AK573" s="73" t="str">
        <f t="shared" si="178"/>
        <v/>
      </c>
      <c r="AL573" s="73" t="str">
        <f t="shared" si="179"/>
        <v/>
      </c>
      <c r="AM573" s="73" t="str">
        <f t="shared" si="180"/>
        <v/>
      </c>
      <c r="AN573" s="73" t="str">
        <f t="shared" si="181"/>
        <v/>
      </c>
      <c r="AO573" s="73" t="str">
        <f t="shared" si="182"/>
        <v/>
      </c>
      <c r="AP573" s="73" t="str">
        <f t="shared" si="183"/>
        <v/>
      </c>
      <c r="AQ573" s="73" t="str">
        <f t="shared" si="184"/>
        <v/>
      </c>
      <c r="AR573" s="73" t="str">
        <f t="shared" si="185"/>
        <v/>
      </c>
      <c r="AS573" s="73" t="str">
        <f t="shared" si="186"/>
        <v/>
      </c>
      <c r="AT573" s="73" t="str">
        <f t="shared" si="187"/>
        <v/>
      </c>
      <c r="AU573" s="73" t="str">
        <f t="shared" si="188"/>
        <v/>
      </c>
      <c r="AV573" s="73" t="str">
        <f t="shared" si="189"/>
        <v/>
      </c>
    </row>
    <row r="574" spans="1:48" ht="20" customHeight="1">
      <c r="A574" s="85">
        <v>568</v>
      </c>
      <c r="B574" s="75" t="str">
        <f>IF(Data!B574:$B$1006&lt;&gt;"",Data!B574,"")</f>
        <v/>
      </c>
      <c r="C574" s="75" t="str">
        <f>IF(Data!$B574:C$1006&lt;&gt;"",Data!C574,"")</f>
        <v/>
      </c>
      <c r="D574" s="75" t="str">
        <f>IF(Data!$B574:D$1006&lt;&gt;"",Data!D574,"")</f>
        <v/>
      </c>
      <c r="E574" s="75" t="str">
        <f>IF(Data!$B574:E$1006&lt;&gt;"",Data!E574,"")</f>
        <v/>
      </c>
      <c r="F574" s="75" t="str">
        <f>IF(Data!$B574:F$1006&lt;&gt;"",Data!F574,"")</f>
        <v/>
      </c>
      <c r="G574" s="75" t="str">
        <f>IF(Data!$B574:G$1006&lt;&gt;"",Data!G574,"")</f>
        <v/>
      </c>
      <c r="H574" s="75" t="str">
        <f>IF(Data!$B574:H$1006&lt;&gt;"",Data!H574,"")</f>
        <v/>
      </c>
      <c r="I574" s="75" t="str">
        <f>IF(Data!$B574:I$1006&lt;&gt;"",Data!I574,"")</f>
        <v/>
      </c>
      <c r="J574" s="75" t="str">
        <f>IF(Data!$B574:J$1006&lt;&gt;"",Data!J574,"")</f>
        <v/>
      </c>
      <c r="K574" s="75" t="str">
        <f>IF(Data!$B574:K$1006&lt;&gt;"",Data!K574,"")</f>
        <v/>
      </c>
      <c r="L574" s="75" t="str">
        <f>IF(Data!$B574:L$1006&lt;&gt;"",Data!L574,"")</f>
        <v/>
      </c>
      <c r="M574" s="75" t="str">
        <f>IF(Data!$B574:M$1006&lt;&gt;"",Data!M574,"")</f>
        <v/>
      </c>
      <c r="N574" s="75" t="str">
        <f>IF(Data!$B574:N$1006&lt;&gt;"",Data!N574,"")</f>
        <v/>
      </c>
      <c r="O574" s="75" t="str">
        <f>IF(Data!$B574:O$1006&lt;&gt;"",Data!O574,"")</f>
        <v/>
      </c>
      <c r="P574" s="75" t="str">
        <f>IF(Data!$B574:P$1006&lt;&gt;"",Data!P574,"")</f>
        <v/>
      </c>
      <c r="Q574" s="75" t="str">
        <f>IF(Data!$B574:Q$1006&lt;&gt;"",Data!Q574,"")</f>
        <v/>
      </c>
      <c r="R574" s="75" t="str">
        <f>IF(Data!$B574:R$1006&lt;&gt;"",Data!R574,"")</f>
        <v/>
      </c>
      <c r="S574" s="75" t="str">
        <f>IF(Data!$B574:S$1006&lt;&gt;"",Data!S574,"")</f>
        <v/>
      </c>
      <c r="T574" s="75" t="str">
        <f>IF(Data!$B574:T$1006&lt;&gt;"",Data!T574,"")</f>
        <v/>
      </c>
      <c r="U574" s="75" t="str">
        <f>IF(Data!$B574:U$1006&lt;&gt;"",Data!U574,"")</f>
        <v/>
      </c>
      <c r="AB574" s="73">
        <f t="shared" ref="AB574:AB637" si="190">IFERROR(IF(ISBLANK(B574),"",SUM(B574:U574)),"")</f>
        <v>0</v>
      </c>
      <c r="AC574" s="73" t="str">
        <f t="shared" si="170"/>
        <v/>
      </c>
      <c r="AD574" s="73" t="str">
        <f t="shared" si="171"/>
        <v/>
      </c>
      <c r="AE574" s="73" t="str">
        <f t="shared" si="172"/>
        <v/>
      </c>
      <c r="AF574" s="73" t="str">
        <f t="shared" si="173"/>
        <v/>
      </c>
      <c r="AG574" s="73" t="str">
        <f t="shared" si="174"/>
        <v/>
      </c>
      <c r="AH574" s="73" t="str">
        <f t="shared" si="175"/>
        <v/>
      </c>
      <c r="AI574" s="73" t="str">
        <f t="shared" si="176"/>
        <v/>
      </c>
      <c r="AJ574" s="73" t="str">
        <f t="shared" si="177"/>
        <v/>
      </c>
      <c r="AK574" s="73" t="str">
        <f t="shared" si="178"/>
        <v/>
      </c>
      <c r="AL574" s="73" t="str">
        <f t="shared" si="179"/>
        <v/>
      </c>
      <c r="AM574" s="73" t="str">
        <f t="shared" si="180"/>
        <v/>
      </c>
      <c r="AN574" s="73" t="str">
        <f t="shared" si="181"/>
        <v/>
      </c>
      <c r="AO574" s="73" t="str">
        <f t="shared" si="182"/>
        <v/>
      </c>
      <c r="AP574" s="73" t="str">
        <f t="shared" si="183"/>
        <v/>
      </c>
      <c r="AQ574" s="73" t="str">
        <f t="shared" si="184"/>
        <v/>
      </c>
      <c r="AR574" s="73" t="str">
        <f t="shared" si="185"/>
        <v/>
      </c>
      <c r="AS574" s="73" t="str">
        <f t="shared" si="186"/>
        <v/>
      </c>
      <c r="AT574" s="73" t="str">
        <f t="shared" si="187"/>
        <v/>
      </c>
      <c r="AU574" s="73" t="str">
        <f t="shared" si="188"/>
        <v/>
      </c>
      <c r="AV574" s="73" t="str">
        <f t="shared" si="189"/>
        <v/>
      </c>
    </row>
    <row r="575" spans="1:48" ht="20" customHeight="1">
      <c r="A575" s="85">
        <v>569</v>
      </c>
      <c r="B575" s="75" t="str">
        <f>IF(Data!B575:$B$1006&lt;&gt;"",Data!B575,"")</f>
        <v/>
      </c>
      <c r="C575" s="75" t="str">
        <f>IF(Data!$B575:C$1006&lt;&gt;"",Data!C575,"")</f>
        <v/>
      </c>
      <c r="D575" s="75" t="str">
        <f>IF(Data!$B575:D$1006&lt;&gt;"",Data!D575,"")</f>
        <v/>
      </c>
      <c r="E575" s="75" t="str">
        <f>IF(Data!$B575:E$1006&lt;&gt;"",Data!E575,"")</f>
        <v/>
      </c>
      <c r="F575" s="75" t="str">
        <f>IF(Data!$B575:F$1006&lt;&gt;"",Data!F575,"")</f>
        <v/>
      </c>
      <c r="G575" s="75" t="str">
        <f>IF(Data!$B575:G$1006&lt;&gt;"",Data!G575,"")</f>
        <v/>
      </c>
      <c r="H575" s="75" t="str">
        <f>IF(Data!$B575:H$1006&lt;&gt;"",Data!H575,"")</f>
        <v/>
      </c>
      <c r="I575" s="75" t="str">
        <f>IF(Data!$B575:I$1006&lt;&gt;"",Data!I575,"")</f>
        <v/>
      </c>
      <c r="J575" s="75" t="str">
        <f>IF(Data!$B575:J$1006&lt;&gt;"",Data!J575,"")</f>
        <v/>
      </c>
      <c r="K575" s="75" t="str">
        <f>IF(Data!$B575:K$1006&lt;&gt;"",Data!K575,"")</f>
        <v/>
      </c>
      <c r="L575" s="75" t="str">
        <f>IF(Data!$B575:L$1006&lt;&gt;"",Data!L575,"")</f>
        <v/>
      </c>
      <c r="M575" s="75" t="str">
        <f>IF(Data!$B575:M$1006&lt;&gt;"",Data!M575,"")</f>
        <v/>
      </c>
      <c r="N575" s="75" t="str">
        <f>IF(Data!$B575:N$1006&lt;&gt;"",Data!N575,"")</f>
        <v/>
      </c>
      <c r="O575" s="75" t="str">
        <f>IF(Data!$B575:O$1006&lt;&gt;"",Data!O575,"")</f>
        <v/>
      </c>
      <c r="P575" s="75" t="str">
        <f>IF(Data!$B575:P$1006&lt;&gt;"",Data!P575,"")</f>
        <v/>
      </c>
      <c r="Q575" s="75" t="str">
        <f>IF(Data!$B575:Q$1006&lt;&gt;"",Data!Q575,"")</f>
        <v/>
      </c>
      <c r="R575" s="75" t="str">
        <f>IF(Data!$B575:R$1006&lt;&gt;"",Data!R575,"")</f>
        <v/>
      </c>
      <c r="S575" s="75" t="str">
        <f>IF(Data!$B575:S$1006&lt;&gt;"",Data!S575,"")</f>
        <v/>
      </c>
      <c r="T575" s="75" t="str">
        <f>IF(Data!$B575:T$1006&lt;&gt;"",Data!T575,"")</f>
        <v/>
      </c>
      <c r="U575" s="75" t="str">
        <f>IF(Data!$B575:U$1006&lt;&gt;"",Data!U575,"")</f>
        <v/>
      </c>
      <c r="AB575" s="73">
        <f t="shared" si="190"/>
        <v>0</v>
      </c>
      <c r="AC575" s="73" t="str">
        <f t="shared" si="170"/>
        <v/>
      </c>
      <c r="AD575" s="73" t="str">
        <f t="shared" si="171"/>
        <v/>
      </c>
      <c r="AE575" s="73" t="str">
        <f t="shared" si="172"/>
        <v/>
      </c>
      <c r="AF575" s="73" t="str">
        <f t="shared" si="173"/>
        <v/>
      </c>
      <c r="AG575" s="73" t="str">
        <f t="shared" si="174"/>
        <v/>
      </c>
      <c r="AH575" s="73" t="str">
        <f t="shared" si="175"/>
        <v/>
      </c>
      <c r="AI575" s="73" t="str">
        <f t="shared" si="176"/>
        <v/>
      </c>
      <c r="AJ575" s="73" t="str">
        <f t="shared" si="177"/>
        <v/>
      </c>
      <c r="AK575" s="73" t="str">
        <f t="shared" si="178"/>
        <v/>
      </c>
      <c r="AL575" s="73" t="str">
        <f t="shared" si="179"/>
        <v/>
      </c>
      <c r="AM575" s="73" t="str">
        <f t="shared" si="180"/>
        <v/>
      </c>
      <c r="AN575" s="73" t="str">
        <f t="shared" si="181"/>
        <v/>
      </c>
      <c r="AO575" s="73" t="str">
        <f t="shared" si="182"/>
        <v/>
      </c>
      <c r="AP575" s="73" t="str">
        <f t="shared" si="183"/>
        <v/>
      </c>
      <c r="AQ575" s="73" t="str">
        <f t="shared" si="184"/>
        <v/>
      </c>
      <c r="AR575" s="73" t="str">
        <f t="shared" si="185"/>
        <v/>
      </c>
      <c r="AS575" s="73" t="str">
        <f t="shared" si="186"/>
        <v/>
      </c>
      <c r="AT575" s="73" t="str">
        <f t="shared" si="187"/>
        <v/>
      </c>
      <c r="AU575" s="73" t="str">
        <f t="shared" si="188"/>
        <v/>
      </c>
      <c r="AV575" s="73" t="str">
        <f t="shared" si="189"/>
        <v/>
      </c>
    </row>
    <row r="576" spans="1:48" ht="20" customHeight="1">
      <c r="A576" s="85">
        <v>570</v>
      </c>
      <c r="B576" s="75" t="str">
        <f>IF(Data!B576:$B$1006&lt;&gt;"",Data!B576,"")</f>
        <v/>
      </c>
      <c r="C576" s="75" t="str">
        <f>IF(Data!$B576:C$1006&lt;&gt;"",Data!C576,"")</f>
        <v/>
      </c>
      <c r="D576" s="75" t="str">
        <f>IF(Data!$B576:D$1006&lt;&gt;"",Data!D576,"")</f>
        <v/>
      </c>
      <c r="E576" s="75" t="str">
        <f>IF(Data!$B576:E$1006&lt;&gt;"",Data!E576,"")</f>
        <v/>
      </c>
      <c r="F576" s="75" t="str">
        <f>IF(Data!$B576:F$1006&lt;&gt;"",Data!F576,"")</f>
        <v/>
      </c>
      <c r="G576" s="75" t="str">
        <f>IF(Data!$B576:G$1006&lt;&gt;"",Data!G576,"")</f>
        <v/>
      </c>
      <c r="H576" s="75" t="str">
        <f>IF(Data!$B576:H$1006&lt;&gt;"",Data!H576,"")</f>
        <v/>
      </c>
      <c r="I576" s="75" t="str">
        <f>IF(Data!$B576:I$1006&lt;&gt;"",Data!I576,"")</f>
        <v/>
      </c>
      <c r="J576" s="75" t="str">
        <f>IF(Data!$B576:J$1006&lt;&gt;"",Data!J576,"")</f>
        <v/>
      </c>
      <c r="K576" s="75" t="str">
        <f>IF(Data!$B576:K$1006&lt;&gt;"",Data!K576,"")</f>
        <v/>
      </c>
      <c r="L576" s="75" t="str">
        <f>IF(Data!$B576:L$1006&lt;&gt;"",Data!L576,"")</f>
        <v/>
      </c>
      <c r="M576" s="75" t="str">
        <f>IF(Data!$B576:M$1006&lt;&gt;"",Data!M576,"")</f>
        <v/>
      </c>
      <c r="N576" s="75" t="str">
        <f>IF(Data!$B576:N$1006&lt;&gt;"",Data!N576,"")</f>
        <v/>
      </c>
      <c r="O576" s="75" t="str">
        <f>IF(Data!$B576:O$1006&lt;&gt;"",Data!O576,"")</f>
        <v/>
      </c>
      <c r="P576" s="75" t="str">
        <f>IF(Data!$B576:P$1006&lt;&gt;"",Data!P576,"")</f>
        <v/>
      </c>
      <c r="Q576" s="75" t="str">
        <f>IF(Data!$B576:Q$1006&lt;&gt;"",Data!Q576,"")</f>
        <v/>
      </c>
      <c r="R576" s="75" t="str">
        <f>IF(Data!$B576:R$1006&lt;&gt;"",Data!R576,"")</f>
        <v/>
      </c>
      <c r="S576" s="75" t="str">
        <f>IF(Data!$B576:S$1006&lt;&gt;"",Data!S576,"")</f>
        <v/>
      </c>
      <c r="T576" s="75" t="str">
        <f>IF(Data!$B576:T$1006&lt;&gt;"",Data!T576,"")</f>
        <v/>
      </c>
      <c r="U576" s="75" t="str">
        <f>IF(Data!$B576:U$1006&lt;&gt;"",Data!U576,"")</f>
        <v/>
      </c>
      <c r="AB576" s="73">
        <f t="shared" si="190"/>
        <v>0</v>
      </c>
      <c r="AC576" s="73" t="str">
        <f t="shared" si="170"/>
        <v/>
      </c>
      <c r="AD576" s="73" t="str">
        <f t="shared" si="171"/>
        <v/>
      </c>
      <c r="AE576" s="73" t="str">
        <f t="shared" si="172"/>
        <v/>
      </c>
      <c r="AF576" s="73" t="str">
        <f t="shared" si="173"/>
        <v/>
      </c>
      <c r="AG576" s="73" t="str">
        <f t="shared" si="174"/>
        <v/>
      </c>
      <c r="AH576" s="73" t="str">
        <f t="shared" si="175"/>
        <v/>
      </c>
      <c r="AI576" s="73" t="str">
        <f t="shared" si="176"/>
        <v/>
      </c>
      <c r="AJ576" s="73" t="str">
        <f t="shared" si="177"/>
        <v/>
      </c>
      <c r="AK576" s="73" t="str">
        <f t="shared" si="178"/>
        <v/>
      </c>
      <c r="AL576" s="73" t="str">
        <f t="shared" si="179"/>
        <v/>
      </c>
      <c r="AM576" s="73" t="str">
        <f t="shared" si="180"/>
        <v/>
      </c>
      <c r="AN576" s="73" t="str">
        <f t="shared" si="181"/>
        <v/>
      </c>
      <c r="AO576" s="73" t="str">
        <f t="shared" si="182"/>
        <v/>
      </c>
      <c r="AP576" s="73" t="str">
        <f t="shared" si="183"/>
        <v/>
      </c>
      <c r="AQ576" s="73" t="str">
        <f t="shared" si="184"/>
        <v/>
      </c>
      <c r="AR576" s="73" t="str">
        <f t="shared" si="185"/>
        <v/>
      </c>
      <c r="AS576" s="73" t="str">
        <f t="shared" si="186"/>
        <v/>
      </c>
      <c r="AT576" s="73" t="str">
        <f t="shared" si="187"/>
        <v/>
      </c>
      <c r="AU576" s="73" t="str">
        <f t="shared" si="188"/>
        <v/>
      </c>
      <c r="AV576" s="73" t="str">
        <f t="shared" si="189"/>
        <v/>
      </c>
    </row>
    <row r="577" spans="1:48" ht="20" customHeight="1">
      <c r="A577" s="85">
        <v>571</v>
      </c>
      <c r="B577" s="75" t="str">
        <f>IF(Data!B577:$B$1006&lt;&gt;"",Data!B577,"")</f>
        <v/>
      </c>
      <c r="C577" s="75" t="str">
        <f>IF(Data!$B577:C$1006&lt;&gt;"",Data!C577,"")</f>
        <v/>
      </c>
      <c r="D577" s="75" t="str">
        <f>IF(Data!$B577:D$1006&lt;&gt;"",Data!D577,"")</f>
        <v/>
      </c>
      <c r="E577" s="75" t="str">
        <f>IF(Data!$B577:E$1006&lt;&gt;"",Data!E577,"")</f>
        <v/>
      </c>
      <c r="F577" s="75" t="str">
        <f>IF(Data!$B577:F$1006&lt;&gt;"",Data!F577,"")</f>
        <v/>
      </c>
      <c r="G577" s="75" t="str">
        <f>IF(Data!$B577:G$1006&lt;&gt;"",Data!G577,"")</f>
        <v/>
      </c>
      <c r="H577" s="75" t="str">
        <f>IF(Data!$B577:H$1006&lt;&gt;"",Data!H577,"")</f>
        <v/>
      </c>
      <c r="I577" s="75" t="str">
        <f>IF(Data!$B577:I$1006&lt;&gt;"",Data!I577,"")</f>
        <v/>
      </c>
      <c r="J577" s="75" t="str">
        <f>IF(Data!$B577:J$1006&lt;&gt;"",Data!J577,"")</f>
        <v/>
      </c>
      <c r="K577" s="75" t="str">
        <f>IF(Data!$B577:K$1006&lt;&gt;"",Data!K577,"")</f>
        <v/>
      </c>
      <c r="L577" s="75" t="str">
        <f>IF(Data!$B577:L$1006&lt;&gt;"",Data!L577,"")</f>
        <v/>
      </c>
      <c r="M577" s="75" t="str">
        <f>IF(Data!$B577:M$1006&lt;&gt;"",Data!M577,"")</f>
        <v/>
      </c>
      <c r="N577" s="75" t="str">
        <f>IF(Data!$B577:N$1006&lt;&gt;"",Data!N577,"")</f>
        <v/>
      </c>
      <c r="O577" s="75" t="str">
        <f>IF(Data!$B577:O$1006&lt;&gt;"",Data!O577,"")</f>
        <v/>
      </c>
      <c r="P577" s="75" t="str">
        <f>IF(Data!$B577:P$1006&lt;&gt;"",Data!P577,"")</f>
        <v/>
      </c>
      <c r="Q577" s="75" t="str">
        <f>IF(Data!$B577:Q$1006&lt;&gt;"",Data!Q577,"")</f>
        <v/>
      </c>
      <c r="R577" s="75" t="str">
        <f>IF(Data!$B577:R$1006&lt;&gt;"",Data!R577,"")</f>
        <v/>
      </c>
      <c r="S577" s="75" t="str">
        <f>IF(Data!$B577:S$1006&lt;&gt;"",Data!S577,"")</f>
        <v/>
      </c>
      <c r="T577" s="75" t="str">
        <f>IF(Data!$B577:T$1006&lt;&gt;"",Data!T577,"")</f>
        <v/>
      </c>
      <c r="U577" s="75" t="str">
        <f>IF(Data!$B577:U$1006&lt;&gt;"",Data!U577,"")</f>
        <v/>
      </c>
      <c r="AB577" s="73">
        <f t="shared" si="190"/>
        <v>0</v>
      </c>
      <c r="AC577" s="73" t="str">
        <f t="shared" si="170"/>
        <v/>
      </c>
      <c r="AD577" s="73" t="str">
        <f t="shared" si="171"/>
        <v/>
      </c>
      <c r="AE577" s="73" t="str">
        <f t="shared" si="172"/>
        <v/>
      </c>
      <c r="AF577" s="73" t="str">
        <f t="shared" si="173"/>
        <v/>
      </c>
      <c r="AG577" s="73" t="str">
        <f t="shared" si="174"/>
        <v/>
      </c>
      <c r="AH577" s="73" t="str">
        <f t="shared" si="175"/>
        <v/>
      </c>
      <c r="AI577" s="73" t="str">
        <f t="shared" si="176"/>
        <v/>
      </c>
      <c r="AJ577" s="73" t="str">
        <f t="shared" si="177"/>
        <v/>
      </c>
      <c r="AK577" s="73" t="str">
        <f t="shared" si="178"/>
        <v/>
      </c>
      <c r="AL577" s="73" t="str">
        <f t="shared" si="179"/>
        <v/>
      </c>
      <c r="AM577" s="73" t="str">
        <f t="shared" si="180"/>
        <v/>
      </c>
      <c r="AN577" s="73" t="str">
        <f t="shared" si="181"/>
        <v/>
      </c>
      <c r="AO577" s="73" t="str">
        <f t="shared" si="182"/>
        <v/>
      </c>
      <c r="AP577" s="73" t="str">
        <f t="shared" si="183"/>
        <v/>
      </c>
      <c r="AQ577" s="73" t="str">
        <f t="shared" si="184"/>
        <v/>
      </c>
      <c r="AR577" s="73" t="str">
        <f t="shared" si="185"/>
        <v/>
      </c>
      <c r="AS577" s="73" t="str">
        <f t="shared" si="186"/>
        <v/>
      </c>
      <c r="AT577" s="73" t="str">
        <f t="shared" si="187"/>
        <v/>
      </c>
      <c r="AU577" s="73" t="str">
        <f t="shared" si="188"/>
        <v/>
      </c>
      <c r="AV577" s="73" t="str">
        <f t="shared" si="189"/>
        <v/>
      </c>
    </row>
    <row r="578" spans="1:48" ht="20" customHeight="1">
      <c r="A578" s="85">
        <v>572</v>
      </c>
      <c r="B578" s="75" t="str">
        <f>IF(Data!B578:$B$1006&lt;&gt;"",Data!B578,"")</f>
        <v/>
      </c>
      <c r="C578" s="75" t="str">
        <f>IF(Data!$B578:C$1006&lt;&gt;"",Data!C578,"")</f>
        <v/>
      </c>
      <c r="D578" s="75" t="str">
        <f>IF(Data!$B578:D$1006&lt;&gt;"",Data!D578,"")</f>
        <v/>
      </c>
      <c r="E578" s="75" t="str">
        <f>IF(Data!$B578:E$1006&lt;&gt;"",Data!E578,"")</f>
        <v/>
      </c>
      <c r="F578" s="75" t="str">
        <f>IF(Data!$B578:F$1006&lt;&gt;"",Data!F578,"")</f>
        <v/>
      </c>
      <c r="G578" s="75" t="str">
        <f>IF(Data!$B578:G$1006&lt;&gt;"",Data!G578,"")</f>
        <v/>
      </c>
      <c r="H578" s="75" t="str">
        <f>IF(Data!$B578:H$1006&lt;&gt;"",Data!H578,"")</f>
        <v/>
      </c>
      <c r="I578" s="75" t="str">
        <f>IF(Data!$B578:I$1006&lt;&gt;"",Data!I578,"")</f>
        <v/>
      </c>
      <c r="J578" s="75" t="str">
        <f>IF(Data!$B578:J$1006&lt;&gt;"",Data!J578,"")</f>
        <v/>
      </c>
      <c r="K578" s="75" t="str">
        <f>IF(Data!$B578:K$1006&lt;&gt;"",Data!K578,"")</f>
        <v/>
      </c>
      <c r="L578" s="75" t="str">
        <f>IF(Data!$B578:L$1006&lt;&gt;"",Data!L578,"")</f>
        <v/>
      </c>
      <c r="M578" s="75" t="str">
        <f>IF(Data!$B578:M$1006&lt;&gt;"",Data!M578,"")</f>
        <v/>
      </c>
      <c r="N578" s="75" t="str">
        <f>IF(Data!$B578:N$1006&lt;&gt;"",Data!N578,"")</f>
        <v/>
      </c>
      <c r="O578" s="75" t="str">
        <f>IF(Data!$B578:O$1006&lt;&gt;"",Data!O578,"")</f>
        <v/>
      </c>
      <c r="P578" s="75" t="str">
        <f>IF(Data!$B578:P$1006&lt;&gt;"",Data!P578,"")</f>
        <v/>
      </c>
      <c r="Q578" s="75" t="str">
        <f>IF(Data!$B578:Q$1006&lt;&gt;"",Data!Q578,"")</f>
        <v/>
      </c>
      <c r="R578" s="75" t="str">
        <f>IF(Data!$B578:R$1006&lt;&gt;"",Data!R578,"")</f>
        <v/>
      </c>
      <c r="S578" s="75" t="str">
        <f>IF(Data!$B578:S$1006&lt;&gt;"",Data!S578,"")</f>
        <v/>
      </c>
      <c r="T578" s="75" t="str">
        <f>IF(Data!$B578:T$1006&lt;&gt;"",Data!T578,"")</f>
        <v/>
      </c>
      <c r="U578" s="75" t="str">
        <f>IF(Data!$B578:U$1006&lt;&gt;"",Data!U578,"")</f>
        <v/>
      </c>
      <c r="AB578" s="73">
        <f t="shared" si="190"/>
        <v>0</v>
      </c>
      <c r="AC578" s="73" t="str">
        <f t="shared" si="170"/>
        <v/>
      </c>
      <c r="AD578" s="73" t="str">
        <f t="shared" si="171"/>
        <v/>
      </c>
      <c r="AE578" s="73" t="str">
        <f t="shared" si="172"/>
        <v/>
      </c>
      <c r="AF578" s="73" t="str">
        <f t="shared" si="173"/>
        <v/>
      </c>
      <c r="AG578" s="73" t="str">
        <f t="shared" si="174"/>
        <v/>
      </c>
      <c r="AH578" s="73" t="str">
        <f t="shared" si="175"/>
        <v/>
      </c>
      <c r="AI578" s="73" t="str">
        <f t="shared" si="176"/>
        <v/>
      </c>
      <c r="AJ578" s="73" t="str">
        <f t="shared" si="177"/>
        <v/>
      </c>
      <c r="AK578" s="73" t="str">
        <f t="shared" si="178"/>
        <v/>
      </c>
      <c r="AL578" s="73" t="str">
        <f t="shared" si="179"/>
        <v/>
      </c>
      <c r="AM578" s="73" t="str">
        <f t="shared" si="180"/>
        <v/>
      </c>
      <c r="AN578" s="73" t="str">
        <f t="shared" si="181"/>
        <v/>
      </c>
      <c r="AO578" s="73" t="str">
        <f t="shared" si="182"/>
        <v/>
      </c>
      <c r="AP578" s="73" t="str">
        <f t="shared" si="183"/>
        <v/>
      </c>
      <c r="AQ578" s="73" t="str">
        <f t="shared" si="184"/>
        <v/>
      </c>
      <c r="AR578" s="73" t="str">
        <f t="shared" si="185"/>
        <v/>
      </c>
      <c r="AS578" s="73" t="str">
        <f t="shared" si="186"/>
        <v/>
      </c>
      <c r="AT578" s="73" t="str">
        <f t="shared" si="187"/>
        <v/>
      </c>
      <c r="AU578" s="73" t="str">
        <f t="shared" si="188"/>
        <v/>
      </c>
      <c r="AV578" s="73" t="str">
        <f t="shared" si="189"/>
        <v/>
      </c>
    </row>
    <row r="579" spans="1:48" ht="20" customHeight="1">
      <c r="A579" s="85">
        <v>573</v>
      </c>
      <c r="B579" s="75" t="str">
        <f>IF(Data!B579:$B$1006&lt;&gt;"",Data!B579,"")</f>
        <v/>
      </c>
      <c r="C579" s="75" t="str">
        <f>IF(Data!$B579:C$1006&lt;&gt;"",Data!C579,"")</f>
        <v/>
      </c>
      <c r="D579" s="75" t="str">
        <f>IF(Data!$B579:D$1006&lt;&gt;"",Data!D579,"")</f>
        <v/>
      </c>
      <c r="E579" s="75" t="str">
        <f>IF(Data!$B579:E$1006&lt;&gt;"",Data!E579,"")</f>
        <v/>
      </c>
      <c r="F579" s="75" t="str">
        <f>IF(Data!$B579:F$1006&lt;&gt;"",Data!F579,"")</f>
        <v/>
      </c>
      <c r="G579" s="75" t="str">
        <f>IF(Data!$B579:G$1006&lt;&gt;"",Data!G579,"")</f>
        <v/>
      </c>
      <c r="H579" s="75" t="str">
        <f>IF(Data!$B579:H$1006&lt;&gt;"",Data!H579,"")</f>
        <v/>
      </c>
      <c r="I579" s="75" t="str">
        <f>IF(Data!$B579:I$1006&lt;&gt;"",Data!I579,"")</f>
        <v/>
      </c>
      <c r="J579" s="75" t="str">
        <f>IF(Data!$B579:J$1006&lt;&gt;"",Data!J579,"")</f>
        <v/>
      </c>
      <c r="K579" s="75" t="str">
        <f>IF(Data!$B579:K$1006&lt;&gt;"",Data!K579,"")</f>
        <v/>
      </c>
      <c r="L579" s="75" t="str">
        <f>IF(Data!$B579:L$1006&lt;&gt;"",Data!L579,"")</f>
        <v/>
      </c>
      <c r="M579" s="75" t="str">
        <f>IF(Data!$B579:M$1006&lt;&gt;"",Data!M579,"")</f>
        <v/>
      </c>
      <c r="N579" s="75" t="str">
        <f>IF(Data!$B579:N$1006&lt;&gt;"",Data!N579,"")</f>
        <v/>
      </c>
      <c r="O579" s="75" t="str">
        <f>IF(Data!$B579:O$1006&lt;&gt;"",Data!O579,"")</f>
        <v/>
      </c>
      <c r="P579" s="75" t="str">
        <f>IF(Data!$B579:P$1006&lt;&gt;"",Data!P579,"")</f>
        <v/>
      </c>
      <c r="Q579" s="75" t="str">
        <f>IF(Data!$B579:Q$1006&lt;&gt;"",Data!Q579,"")</f>
        <v/>
      </c>
      <c r="R579" s="75" t="str">
        <f>IF(Data!$B579:R$1006&lt;&gt;"",Data!R579,"")</f>
        <v/>
      </c>
      <c r="S579" s="75" t="str">
        <f>IF(Data!$B579:S$1006&lt;&gt;"",Data!S579,"")</f>
        <v/>
      </c>
      <c r="T579" s="75" t="str">
        <f>IF(Data!$B579:T$1006&lt;&gt;"",Data!T579,"")</f>
        <v/>
      </c>
      <c r="U579" s="75" t="str">
        <f>IF(Data!$B579:U$1006&lt;&gt;"",Data!U579,"")</f>
        <v/>
      </c>
      <c r="AB579" s="73">
        <f t="shared" si="190"/>
        <v>0</v>
      </c>
      <c r="AC579" s="73" t="str">
        <f t="shared" si="170"/>
        <v/>
      </c>
      <c r="AD579" s="73" t="str">
        <f t="shared" si="171"/>
        <v/>
      </c>
      <c r="AE579" s="73" t="str">
        <f t="shared" si="172"/>
        <v/>
      </c>
      <c r="AF579" s="73" t="str">
        <f t="shared" si="173"/>
        <v/>
      </c>
      <c r="AG579" s="73" t="str">
        <f t="shared" si="174"/>
        <v/>
      </c>
      <c r="AH579" s="73" t="str">
        <f t="shared" si="175"/>
        <v/>
      </c>
      <c r="AI579" s="73" t="str">
        <f t="shared" si="176"/>
        <v/>
      </c>
      <c r="AJ579" s="73" t="str">
        <f t="shared" si="177"/>
        <v/>
      </c>
      <c r="AK579" s="73" t="str">
        <f t="shared" si="178"/>
        <v/>
      </c>
      <c r="AL579" s="73" t="str">
        <f t="shared" si="179"/>
        <v/>
      </c>
      <c r="AM579" s="73" t="str">
        <f t="shared" si="180"/>
        <v/>
      </c>
      <c r="AN579" s="73" t="str">
        <f t="shared" si="181"/>
        <v/>
      </c>
      <c r="AO579" s="73" t="str">
        <f t="shared" si="182"/>
        <v/>
      </c>
      <c r="AP579" s="73" t="str">
        <f t="shared" si="183"/>
        <v/>
      </c>
      <c r="AQ579" s="73" t="str">
        <f t="shared" si="184"/>
        <v/>
      </c>
      <c r="AR579" s="73" t="str">
        <f t="shared" si="185"/>
        <v/>
      </c>
      <c r="AS579" s="73" t="str">
        <f t="shared" si="186"/>
        <v/>
      </c>
      <c r="AT579" s="73" t="str">
        <f t="shared" si="187"/>
        <v/>
      </c>
      <c r="AU579" s="73" t="str">
        <f t="shared" si="188"/>
        <v/>
      </c>
      <c r="AV579" s="73" t="str">
        <f t="shared" si="189"/>
        <v/>
      </c>
    </row>
    <row r="580" spans="1:48" ht="20" customHeight="1">
      <c r="A580" s="85">
        <v>574</v>
      </c>
      <c r="B580" s="75" t="str">
        <f>IF(Data!B580:$B$1006&lt;&gt;"",Data!B580,"")</f>
        <v/>
      </c>
      <c r="C580" s="75" t="str">
        <f>IF(Data!$B580:C$1006&lt;&gt;"",Data!C580,"")</f>
        <v/>
      </c>
      <c r="D580" s="75" t="str">
        <f>IF(Data!$B580:D$1006&lt;&gt;"",Data!D580,"")</f>
        <v/>
      </c>
      <c r="E580" s="75" t="str">
        <f>IF(Data!$B580:E$1006&lt;&gt;"",Data!E580,"")</f>
        <v/>
      </c>
      <c r="F580" s="75" t="str">
        <f>IF(Data!$B580:F$1006&lt;&gt;"",Data!F580,"")</f>
        <v/>
      </c>
      <c r="G580" s="75" t="str">
        <f>IF(Data!$B580:G$1006&lt;&gt;"",Data!G580,"")</f>
        <v/>
      </c>
      <c r="H580" s="75" t="str">
        <f>IF(Data!$B580:H$1006&lt;&gt;"",Data!H580,"")</f>
        <v/>
      </c>
      <c r="I580" s="75" t="str">
        <f>IF(Data!$B580:I$1006&lt;&gt;"",Data!I580,"")</f>
        <v/>
      </c>
      <c r="J580" s="75" t="str">
        <f>IF(Data!$B580:J$1006&lt;&gt;"",Data!J580,"")</f>
        <v/>
      </c>
      <c r="K580" s="75" t="str">
        <f>IF(Data!$B580:K$1006&lt;&gt;"",Data!K580,"")</f>
        <v/>
      </c>
      <c r="L580" s="75" t="str">
        <f>IF(Data!$B580:L$1006&lt;&gt;"",Data!L580,"")</f>
        <v/>
      </c>
      <c r="M580" s="75" t="str">
        <f>IF(Data!$B580:M$1006&lt;&gt;"",Data!M580,"")</f>
        <v/>
      </c>
      <c r="N580" s="75" t="str">
        <f>IF(Data!$B580:N$1006&lt;&gt;"",Data!N580,"")</f>
        <v/>
      </c>
      <c r="O580" s="75" t="str">
        <f>IF(Data!$B580:O$1006&lt;&gt;"",Data!O580,"")</f>
        <v/>
      </c>
      <c r="P580" s="75" t="str">
        <f>IF(Data!$B580:P$1006&lt;&gt;"",Data!P580,"")</f>
        <v/>
      </c>
      <c r="Q580" s="75" t="str">
        <f>IF(Data!$B580:Q$1006&lt;&gt;"",Data!Q580,"")</f>
        <v/>
      </c>
      <c r="R580" s="75" t="str">
        <f>IF(Data!$B580:R$1006&lt;&gt;"",Data!R580,"")</f>
        <v/>
      </c>
      <c r="S580" s="75" t="str">
        <f>IF(Data!$B580:S$1006&lt;&gt;"",Data!S580,"")</f>
        <v/>
      </c>
      <c r="T580" s="75" t="str">
        <f>IF(Data!$B580:T$1006&lt;&gt;"",Data!T580,"")</f>
        <v/>
      </c>
      <c r="U580" s="75" t="str">
        <f>IF(Data!$B580:U$1006&lt;&gt;"",Data!U580,"")</f>
        <v/>
      </c>
      <c r="AB580" s="73">
        <f t="shared" si="190"/>
        <v>0</v>
      </c>
      <c r="AC580" s="73" t="str">
        <f t="shared" si="170"/>
        <v/>
      </c>
      <c r="AD580" s="73" t="str">
        <f t="shared" si="171"/>
        <v/>
      </c>
      <c r="AE580" s="73" t="str">
        <f t="shared" si="172"/>
        <v/>
      </c>
      <c r="AF580" s="73" t="str">
        <f t="shared" si="173"/>
        <v/>
      </c>
      <c r="AG580" s="73" t="str">
        <f t="shared" si="174"/>
        <v/>
      </c>
      <c r="AH580" s="73" t="str">
        <f t="shared" si="175"/>
        <v/>
      </c>
      <c r="AI580" s="73" t="str">
        <f t="shared" si="176"/>
        <v/>
      </c>
      <c r="AJ580" s="73" t="str">
        <f t="shared" si="177"/>
        <v/>
      </c>
      <c r="AK580" s="73" t="str">
        <f t="shared" si="178"/>
        <v/>
      </c>
      <c r="AL580" s="73" t="str">
        <f t="shared" si="179"/>
        <v/>
      </c>
      <c r="AM580" s="73" t="str">
        <f t="shared" si="180"/>
        <v/>
      </c>
      <c r="AN580" s="73" t="str">
        <f t="shared" si="181"/>
        <v/>
      </c>
      <c r="AO580" s="73" t="str">
        <f t="shared" si="182"/>
        <v/>
      </c>
      <c r="AP580" s="73" t="str">
        <f t="shared" si="183"/>
        <v/>
      </c>
      <c r="AQ580" s="73" t="str">
        <f t="shared" si="184"/>
        <v/>
      </c>
      <c r="AR580" s="73" t="str">
        <f t="shared" si="185"/>
        <v/>
      </c>
      <c r="AS580" s="73" t="str">
        <f t="shared" si="186"/>
        <v/>
      </c>
      <c r="AT580" s="73" t="str">
        <f t="shared" si="187"/>
        <v/>
      </c>
      <c r="AU580" s="73" t="str">
        <f t="shared" si="188"/>
        <v/>
      </c>
      <c r="AV580" s="73" t="str">
        <f t="shared" si="189"/>
        <v/>
      </c>
    </row>
    <row r="581" spans="1:48" ht="20" customHeight="1">
      <c r="A581" s="85">
        <v>575</v>
      </c>
      <c r="B581" s="75" t="str">
        <f>IF(Data!B581:$B$1006&lt;&gt;"",Data!B581,"")</f>
        <v/>
      </c>
      <c r="C581" s="75" t="str">
        <f>IF(Data!$B581:C$1006&lt;&gt;"",Data!C581,"")</f>
        <v/>
      </c>
      <c r="D581" s="75" t="str">
        <f>IF(Data!$B581:D$1006&lt;&gt;"",Data!D581,"")</f>
        <v/>
      </c>
      <c r="E581" s="75" t="str">
        <f>IF(Data!$B581:E$1006&lt;&gt;"",Data!E581,"")</f>
        <v/>
      </c>
      <c r="F581" s="75" t="str">
        <f>IF(Data!$B581:F$1006&lt;&gt;"",Data!F581,"")</f>
        <v/>
      </c>
      <c r="G581" s="75" t="str">
        <f>IF(Data!$B581:G$1006&lt;&gt;"",Data!G581,"")</f>
        <v/>
      </c>
      <c r="H581" s="75" t="str">
        <f>IF(Data!$B581:H$1006&lt;&gt;"",Data!H581,"")</f>
        <v/>
      </c>
      <c r="I581" s="75" t="str">
        <f>IF(Data!$B581:I$1006&lt;&gt;"",Data!I581,"")</f>
        <v/>
      </c>
      <c r="J581" s="75" t="str">
        <f>IF(Data!$B581:J$1006&lt;&gt;"",Data!J581,"")</f>
        <v/>
      </c>
      <c r="K581" s="75" t="str">
        <f>IF(Data!$B581:K$1006&lt;&gt;"",Data!K581,"")</f>
        <v/>
      </c>
      <c r="L581" s="75" t="str">
        <f>IF(Data!$B581:L$1006&lt;&gt;"",Data!L581,"")</f>
        <v/>
      </c>
      <c r="M581" s="75" t="str">
        <f>IF(Data!$B581:M$1006&lt;&gt;"",Data!M581,"")</f>
        <v/>
      </c>
      <c r="N581" s="75" t="str">
        <f>IF(Data!$B581:N$1006&lt;&gt;"",Data!N581,"")</f>
        <v/>
      </c>
      <c r="O581" s="75" t="str">
        <f>IF(Data!$B581:O$1006&lt;&gt;"",Data!O581,"")</f>
        <v/>
      </c>
      <c r="P581" s="75" t="str">
        <f>IF(Data!$B581:P$1006&lt;&gt;"",Data!P581,"")</f>
        <v/>
      </c>
      <c r="Q581" s="75" t="str">
        <f>IF(Data!$B581:Q$1006&lt;&gt;"",Data!Q581,"")</f>
        <v/>
      </c>
      <c r="R581" s="75" t="str">
        <f>IF(Data!$B581:R$1006&lt;&gt;"",Data!R581,"")</f>
        <v/>
      </c>
      <c r="S581" s="75" t="str">
        <f>IF(Data!$B581:S$1006&lt;&gt;"",Data!S581,"")</f>
        <v/>
      </c>
      <c r="T581" s="75" t="str">
        <f>IF(Data!$B581:T$1006&lt;&gt;"",Data!T581,"")</f>
        <v/>
      </c>
      <c r="U581" s="75" t="str">
        <f>IF(Data!$B581:U$1006&lt;&gt;"",Data!U581,"")</f>
        <v/>
      </c>
      <c r="AB581" s="73">
        <f t="shared" si="190"/>
        <v>0</v>
      </c>
      <c r="AC581" s="73" t="str">
        <f t="shared" si="170"/>
        <v/>
      </c>
      <c r="AD581" s="73" t="str">
        <f t="shared" si="171"/>
        <v/>
      </c>
      <c r="AE581" s="73" t="str">
        <f t="shared" si="172"/>
        <v/>
      </c>
      <c r="AF581" s="73" t="str">
        <f t="shared" si="173"/>
        <v/>
      </c>
      <c r="AG581" s="73" t="str">
        <f t="shared" si="174"/>
        <v/>
      </c>
      <c r="AH581" s="73" t="str">
        <f t="shared" si="175"/>
        <v/>
      </c>
      <c r="AI581" s="73" t="str">
        <f t="shared" si="176"/>
        <v/>
      </c>
      <c r="AJ581" s="73" t="str">
        <f t="shared" si="177"/>
        <v/>
      </c>
      <c r="AK581" s="73" t="str">
        <f t="shared" si="178"/>
        <v/>
      </c>
      <c r="AL581" s="73" t="str">
        <f t="shared" si="179"/>
        <v/>
      </c>
      <c r="AM581" s="73" t="str">
        <f t="shared" si="180"/>
        <v/>
      </c>
      <c r="AN581" s="73" t="str">
        <f t="shared" si="181"/>
        <v/>
      </c>
      <c r="AO581" s="73" t="str">
        <f t="shared" si="182"/>
        <v/>
      </c>
      <c r="AP581" s="73" t="str">
        <f t="shared" si="183"/>
        <v/>
      </c>
      <c r="AQ581" s="73" t="str">
        <f t="shared" si="184"/>
        <v/>
      </c>
      <c r="AR581" s="73" t="str">
        <f t="shared" si="185"/>
        <v/>
      </c>
      <c r="AS581" s="73" t="str">
        <f t="shared" si="186"/>
        <v/>
      </c>
      <c r="AT581" s="73" t="str">
        <f t="shared" si="187"/>
        <v/>
      </c>
      <c r="AU581" s="73" t="str">
        <f t="shared" si="188"/>
        <v/>
      </c>
      <c r="AV581" s="73" t="str">
        <f t="shared" si="189"/>
        <v/>
      </c>
    </row>
    <row r="582" spans="1:48" ht="20" customHeight="1">
      <c r="A582" s="85">
        <v>576</v>
      </c>
      <c r="B582" s="75" t="str">
        <f>IF(Data!B582:$B$1006&lt;&gt;"",Data!B582,"")</f>
        <v/>
      </c>
      <c r="C582" s="75" t="str">
        <f>IF(Data!$B582:C$1006&lt;&gt;"",Data!C582,"")</f>
        <v/>
      </c>
      <c r="D582" s="75" t="str">
        <f>IF(Data!$B582:D$1006&lt;&gt;"",Data!D582,"")</f>
        <v/>
      </c>
      <c r="E582" s="75" t="str">
        <f>IF(Data!$B582:E$1006&lt;&gt;"",Data!E582,"")</f>
        <v/>
      </c>
      <c r="F582" s="75" t="str">
        <f>IF(Data!$B582:F$1006&lt;&gt;"",Data!F582,"")</f>
        <v/>
      </c>
      <c r="G582" s="75" t="str">
        <f>IF(Data!$B582:G$1006&lt;&gt;"",Data!G582,"")</f>
        <v/>
      </c>
      <c r="H582" s="75" t="str">
        <f>IF(Data!$B582:H$1006&lt;&gt;"",Data!H582,"")</f>
        <v/>
      </c>
      <c r="I582" s="75" t="str">
        <f>IF(Data!$B582:I$1006&lt;&gt;"",Data!I582,"")</f>
        <v/>
      </c>
      <c r="J582" s="75" t="str">
        <f>IF(Data!$B582:J$1006&lt;&gt;"",Data!J582,"")</f>
        <v/>
      </c>
      <c r="K582" s="75" t="str">
        <f>IF(Data!$B582:K$1006&lt;&gt;"",Data!K582,"")</f>
        <v/>
      </c>
      <c r="L582" s="75" t="str">
        <f>IF(Data!$B582:L$1006&lt;&gt;"",Data!L582,"")</f>
        <v/>
      </c>
      <c r="M582" s="75" t="str">
        <f>IF(Data!$B582:M$1006&lt;&gt;"",Data!M582,"")</f>
        <v/>
      </c>
      <c r="N582" s="75" t="str">
        <f>IF(Data!$B582:N$1006&lt;&gt;"",Data!N582,"")</f>
        <v/>
      </c>
      <c r="O582" s="75" t="str">
        <f>IF(Data!$B582:O$1006&lt;&gt;"",Data!O582,"")</f>
        <v/>
      </c>
      <c r="P582" s="75" t="str">
        <f>IF(Data!$B582:P$1006&lt;&gt;"",Data!P582,"")</f>
        <v/>
      </c>
      <c r="Q582" s="75" t="str">
        <f>IF(Data!$B582:Q$1006&lt;&gt;"",Data!Q582,"")</f>
        <v/>
      </c>
      <c r="R582" s="75" t="str">
        <f>IF(Data!$B582:R$1006&lt;&gt;"",Data!R582,"")</f>
        <v/>
      </c>
      <c r="S582" s="75" t="str">
        <f>IF(Data!$B582:S$1006&lt;&gt;"",Data!S582,"")</f>
        <v/>
      </c>
      <c r="T582" s="75" t="str">
        <f>IF(Data!$B582:T$1006&lt;&gt;"",Data!T582,"")</f>
        <v/>
      </c>
      <c r="U582" s="75" t="str">
        <f>IF(Data!$B582:U$1006&lt;&gt;"",Data!U582,"")</f>
        <v/>
      </c>
      <c r="AB582" s="73">
        <f t="shared" si="190"/>
        <v>0</v>
      </c>
      <c r="AC582" s="73" t="str">
        <f t="shared" si="170"/>
        <v/>
      </c>
      <c r="AD582" s="73" t="str">
        <f t="shared" si="171"/>
        <v/>
      </c>
      <c r="AE582" s="73" t="str">
        <f t="shared" si="172"/>
        <v/>
      </c>
      <c r="AF582" s="73" t="str">
        <f t="shared" si="173"/>
        <v/>
      </c>
      <c r="AG582" s="73" t="str">
        <f t="shared" si="174"/>
        <v/>
      </c>
      <c r="AH582" s="73" t="str">
        <f t="shared" si="175"/>
        <v/>
      </c>
      <c r="AI582" s="73" t="str">
        <f t="shared" si="176"/>
        <v/>
      </c>
      <c r="AJ582" s="73" t="str">
        <f t="shared" si="177"/>
        <v/>
      </c>
      <c r="AK582" s="73" t="str">
        <f t="shared" si="178"/>
        <v/>
      </c>
      <c r="AL582" s="73" t="str">
        <f t="shared" si="179"/>
        <v/>
      </c>
      <c r="AM582" s="73" t="str">
        <f t="shared" si="180"/>
        <v/>
      </c>
      <c r="AN582" s="73" t="str">
        <f t="shared" si="181"/>
        <v/>
      </c>
      <c r="AO582" s="73" t="str">
        <f t="shared" si="182"/>
        <v/>
      </c>
      <c r="AP582" s="73" t="str">
        <f t="shared" si="183"/>
        <v/>
      </c>
      <c r="AQ582" s="73" t="str">
        <f t="shared" si="184"/>
        <v/>
      </c>
      <c r="AR582" s="73" t="str">
        <f t="shared" si="185"/>
        <v/>
      </c>
      <c r="AS582" s="73" t="str">
        <f t="shared" si="186"/>
        <v/>
      </c>
      <c r="AT582" s="73" t="str">
        <f t="shared" si="187"/>
        <v/>
      </c>
      <c r="AU582" s="73" t="str">
        <f t="shared" si="188"/>
        <v/>
      </c>
      <c r="AV582" s="73" t="str">
        <f t="shared" si="189"/>
        <v/>
      </c>
    </row>
    <row r="583" spans="1:48" ht="20" customHeight="1">
      <c r="A583" s="85">
        <v>577</v>
      </c>
      <c r="B583" s="75" t="str">
        <f>IF(Data!B583:$B$1006&lt;&gt;"",Data!B583,"")</f>
        <v/>
      </c>
      <c r="C583" s="75" t="str">
        <f>IF(Data!$B583:C$1006&lt;&gt;"",Data!C583,"")</f>
        <v/>
      </c>
      <c r="D583" s="75" t="str">
        <f>IF(Data!$B583:D$1006&lt;&gt;"",Data!D583,"")</f>
        <v/>
      </c>
      <c r="E583" s="75" t="str">
        <f>IF(Data!$B583:E$1006&lt;&gt;"",Data!E583,"")</f>
        <v/>
      </c>
      <c r="F583" s="75" t="str">
        <f>IF(Data!$B583:F$1006&lt;&gt;"",Data!F583,"")</f>
        <v/>
      </c>
      <c r="G583" s="75" t="str">
        <f>IF(Data!$B583:G$1006&lt;&gt;"",Data!G583,"")</f>
        <v/>
      </c>
      <c r="H583" s="75" t="str">
        <f>IF(Data!$B583:H$1006&lt;&gt;"",Data!H583,"")</f>
        <v/>
      </c>
      <c r="I583" s="75" t="str">
        <f>IF(Data!$B583:I$1006&lt;&gt;"",Data!I583,"")</f>
        <v/>
      </c>
      <c r="J583" s="75" t="str">
        <f>IF(Data!$B583:J$1006&lt;&gt;"",Data!J583,"")</f>
        <v/>
      </c>
      <c r="K583" s="75" t="str">
        <f>IF(Data!$B583:K$1006&lt;&gt;"",Data!K583,"")</f>
        <v/>
      </c>
      <c r="L583" s="75" t="str">
        <f>IF(Data!$B583:L$1006&lt;&gt;"",Data!L583,"")</f>
        <v/>
      </c>
      <c r="M583" s="75" t="str">
        <f>IF(Data!$B583:M$1006&lt;&gt;"",Data!M583,"")</f>
        <v/>
      </c>
      <c r="N583" s="75" t="str">
        <f>IF(Data!$B583:N$1006&lt;&gt;"",Data!N583,"")</f>
        <v/>
      </c>
      <c r="O583" s="75" t="str">
        <f>IF(Data!$B583:O$1006&lt;&gt;"",Data!O583,"")</f>
        <v/>
      </c>
      <c r="P583" s="75" t="str">
        <f>IF(Data!$B583:P$1006&lt;&gt;"",Data!P583,"")</f>
        <v/>
      </c>
      <c r="Q583" s="75" t="str">
        <f>IF(Data!$B583:Q$1006&lt;&gt;"",Data!Q583,"")</f>
        <v/>
      </c>
      <c r="R583" s="75" t="str">
        <f>IF(Data!$B583:R$1006&lt;&gt;"",Data!R583,"")</f>
        <v/>
      </c>
      <c r="S583" s="75" t="str">
        <f>IF(Data!$B583:S$1006&lt;&gt;"",Data!S583,"")</f>
        <v/>
      </c>
      <c r="T583" s="75" t="str">
        <f>IF(Data!$B583:T$1006&lt;&gt;"",Data!T583,"")</f>
        <v/>
      </c>
      <c r="U583" s="75" t="str">
        <f>IF(Data!$B583:U$1006&lt;&gt;"",Data!U583,"")</f>
        <v/>
      </c>
      <c r="AB583" s="73">
        <f t="shared" si="190"/>
        <v>0</v>
      </c>
      <c r="AC583" s="73" t="str">
        <f t="shared" si="170"/>
        <v/>
      </c>
      <c r="AD583" s="73" t="str">
        <f t="shared" si="171"/>
        <v/>
      </c>
      <c r="AE583" s="73" t="str">
        <f t="shared" si="172"/>
        <v/>
      </c>
      <c r="AF583" s="73" t="str">
        <f t="shared" si="173"/>
        <v/>
      </c>
      <c r="AG583" s="73" t="str">
        <f t="shared" si="174"/>
        <v/>
      </c>
      <c r="AH583" s="73" t="str">
        <f t="shared" si="175"/>
        <v/>
      </c>
      <c r="AI583" s="73" t="str">
        <f t="shared" si="176"/>
        <v/>
      </c>
      <c r="AJ583" s="73" t="str">
        <f t="shared" si="177"/>
        <v/>
      </c>
      <c r="AK583" s="73" t="str">
        <f t="shared" si="178"/>
        <v/>
      </c>
      <c r="AL583" s="73" t="str">
        <f t="shared" si="179"/>
        <v/>
      </c>
      <c r="AM583" s="73" t="str">
        <f t="shared" si="180"/>
        <v/>
      </c>
      <c r="AN583" s="73" t="str">
        <f t="shared" si="181"/>
        <v/>
      </c>
      <c r="AO583" s="73" t="str">
        <f t="shared" si="182"/>
        <v/>
      </c>
      <c r="AP583" s="73" t="str">
        <f t="shared" si="183"/>
        <v/>
      </c>
      <c r="AQ583" s="73" t="str">
        <f t="shared" si="184"/>
        <v/>
      </c>
      <c r="AR583" s="73" t="str">
        <f t="shared" si="185"/>
        <v/>
      </c>
      <c r="AS583" s="73" t="str">
        <f t="shared" si="186"/>
        <v/>
      </c>
      <c r="AT583" s="73" t="str">
        <f t="shared" si="187"/>
        <v/>
      </c>
      <c r="AU583" s="73" t="str">
        <f t="shared" si="188"/>
        <v/>
      </c>
      <c r="AV583" s="73" t="str">
        <f t="shared" si="189"/>
        <v/>
      </c>
    </row>
    <row r="584" spans="1:48" ht="20" customHeight="1">
      <c r="A584" s="85">
        <v>578</v>
      </c>
      <c r="B584" s="75" t="str">
        <f>IF(Data!B584:$B$1006&lt;&gt;"",Data!B584,"")</f>
        <v/>
      </c>
      <c r="C584" s="75" t="str">
        <f>IF(Data!$B584:C$1006&lt;&gt;"",Data!C584,"")</f>
        <v/>
      </c>
      <c r="D584" s="75" t="str">
        <f>IF(Data!$B584:D$1006&lt;&gt;"",Data!D584,"")</f>
        <v/>
      </c>
      <c r="E584" s="75" t="str">
        <f>IF(Data!$B584:E$1006&lt;&gt;"",Data!E584,"")</f>
        <v/>
      </c>
      <c r="F584" s="75" t="str">
        <f>IF(Data!$B584:F$1006&lt;&gt;"",Data!F584,"")</f>
        <v/>
      </c>
      <c r="G584" s="75" t="str">
        <f>IF(Data!$B584:G$1006&lt;&gt;"",Data!G584,"")</f>
        <v/>
      </c>
      <c r="H584" s="75" t="str">
        <f>IF(Data!$B584:H$1006&lt;&gt;"",Data!H584,"")</f>
        <v/>
      </c>
      <c r="I584" s="75" t="str">
        <f>IF(Data!$B584:I$1006&lt;&gt;"",Data!I584,"")</f>
        <v/>
      </c>
      <c r="J584" s="75" t="str">
        <f>IF(Data!$B584:J$1006&lt;&gt;"",Data!J584,"")</f>
        <v/>
      </c>
      <c r="K584" s="75" t="str">
        <f>IF(Data!$B584:K$1006&lt;&gt;"",Data!K584,"")</f>
        <v/>
      </c>
      <c r="L584" s="75" t="str">
        <f>IF(Data!$B584:L$1006&lt;&gt;"",Data!L584,"")</f>
        <v/>
      </c>
      <c r="M584" s="75" t="str">
        <f>IF(Data!$B584:M$1006&lt;&gt;"",Data!M584,"")</f>
        <v/>
      </c>
      <c r="N584" s="75" t="str">
        <f>IF(Data!$B584:N$1006&lt;&gt;"",Data!N584,"")</f>
        <v/>
      </c>
      <c r="O584" s="75" t="str">
        <f>IF(Data!$B584:O$1006&lt;&gt;"",Data!O584,"")</f>
        <v/>
      </c>
      <c r="P584" s="75" t="str">
        <f>IF(Data!$B584:P$1006&lt;&gt;"",Data!P584,"")</f>
        <v/>
      </c>
      <c r="Q584" s="75" t="str">
        <f>IF(Data!$B584:Q$1006&lt;&gt;"",Data!Q584,"")</f>
        <v/>
      </c>
      <c r="R584" s="75" t="str">
        <f>IF(Data!$B584:R$1006&lt;&gt;"",Data!R584,"")</f>
        <v/>
      </c>
      <c r="S584" s="75" t="str">
        <f>IF(Data!$B584:S$1006&lt;&gt;"",Data!S584,"")</f>
        <v/>
      </c>
      <c r="T584" s="75" t="str">
        <f>IF(Data!$B584:T$1006&lt;&gt;"",Data!T584,"")</f>
        <v/>
      </c>
      <c r="U584" s="75" t="str">
        <f>IF(Data!$B584:U$1006&lt;&gt;"",Data!U584,"")</f>
        <v/>
      </c>
      <c r="AB584" s="73">
        <f t="shared" si="190"/>
        <v>0</v>
      </c>
      <c r="AC584" s="73" t="str">
        <f t="shared" ref="AC584:AC647" si="191">IFERROR(IF(ISBLANK(D584),"",AB584-B584),"")</f>
        <v/>
      </c>
      <c r="AD584" s="73" t="str">
        <f t="shared" ref="AD584:AD647" si="192">IFERROR(IF(ISBLANK(D584),"",AB584-C584),"")</f>
        <v/>
      </c>
      <c r="AE584" s="73" t="str">
        <f t="shared" ref="AE584:AE647" si="193">IFERROR(IF(ISBLANK(D584),"",AB584-D584),"")</f>
        <v/>
      </c>
      <c r="AF584" s="73" t="str">
        <f t="shared" ref="AF584:AF647" si="194">IFERROR(IF(ISBLANK(D584),"",AB584-E584),"")</f>
        <v/>
      </c>
      <c r="AG584" s="73" t="str">
        <f t="shared" ref="AG584:AG647" si="195">IFERROR(IF(ISBLANK(D584),"",AB584-F584),"")</f>
        <v/>
      </c>
      <c r="AH584" s="73" t="str">
        <f t="shared" ref="AH584:AH647" si="196">IFERROR(IF(ISBLANK(D584),"",AB584-G584),"")</f>
        <v/>
      </c>
      <c r="AI584" s="73" t="str">
        <f t="shared" ref="AI584:AI647" si="197">IFERROR(IF(ISBLANK(D584),"",AB584-H584),"")</f>
        <v/>
      </c>
      <c r="AJ584" s="73" t="str">
        <f t="shared" ref="AJ584:AJ647" si="198">IFERROR(IF(ISBLANK(D584),"",AB584-I584),"")</f>
        <v/>
      </c>
      <c r="AK584" s="73" t="str">
        <f t="shared" ref="AK584:AK647" si="199">IFERROR(IF(ISBLANK(D584),"",AB584-J584),"")</f>
        <v/>
      </c>
      <c r="AL584" s="73" t="str">
        <f t="shared" ref="AL584:AL647" si="200">IFERROR(IF(ISBLANK(D584),"",AB584-K584),"")</f>
        <v/>
      </c>
      <c r="AM584" s="73" t="str">
        <f t="shared" ref="AM584:AM647" si="201">IFERROR(IF(ISBLANK(D584),"",AB584-L584),"")</f>
        <v/>
      </c>
      <c r="AN584" s="73" t="str">
        <f t="shared" ref="AN584:AN647" si="202">IFERROR(IF(ISBLANK(D584),"",AB584-M584),"")</f>
        <v/>
      </c>
      <c r="AO584" s="73" t="str">
        <f t="shared" ref="AO584:AO647" si="203">IFERROR(IF(ISBLANK(D584),"",AB584-N584),"")</f>
        <v/>
      </c>
      <c r="AP584" s="73" t="str">
        <f t="shared" ref="AP584:AP647" si="204">IFERROR(IF(ISBLANK(D584),"",AB584-O584),"")</f>
        <v/>
      </c>
      <c r="AQ584" s="73" t="str">
        <f t="shared" ref="AQ584:AQ647" si="205">IFERROR(IF(ISBLANK(D584),"",AB584-P584),"")</f>
        <v/>
      </c>
      <c r="AR584" s="73" t="str">
        <f t="shared" ref="AR584:AR647" si="206">IFERROR(IF(ISBLANK(D584),"",AB584-Q584),"")</f>
        <v/>
      </c>
      <c r="AS584" s="73" t="str">
        <f t="shared" ref="AS584:AS647" si="207">IFERROR(IF(ISBLANK(D584),"",AB584-R584),"")</f>
        <v/>
      </c>
      <c r="AT584" s="73" t="str">
        <f t="shared" ref="AT584:AT647" si="208">IFERROR(IF(ISBLANK(D584),"",AB584-S584),"")</f>
        <v/>
      </c>
      <c r="AU584" s="73" t="str">
        <f t="shared" ref="AU584:AU647" si="209">IFERROR(IF(ISBLANK(D584),"",AB584-T584),"")</f>
        <v/>
      </c>
      <c r="AV584" s="73" t="str">
        <f t="shared" ref="AV584:AV647" si="210">IFERROR(IF(ISBLANK(D584),"",AB584-U584),"")</f>
        <v/>
      </c>
    </row>
    <row r="585" spans="1:48" ht="20" customHeight="1">
      <c r="A585" s="85">
        <v>579</v>
      </c>
      <c r="B585" s="75" t="str">
        <f>IF(Data!B585:$B$1006&lt;&gt;"",Data!B585,"")</f>
        <v/>
      </c>
      <c r="C585" s="75" t="str">
        <f>IF(Data!$B585:C$1006&lt;&gt;"",Data!C585,"")</f>
        <v/>
      </c>
      <c r="D585" s="75" t="str">
        <f>IF(Data!$B585:D$1006&lt;&gt;"",Data!D585,"")</f>
        <v/>
      </c>
      <c r="E585" s="75" t="str">
        <f>IF(Data!$B585:E$1006&lt;&gt;"",Data!E585,"")</f>
        <v/>
      </c>
      <c r="F585" s="75" t="str">
        <f>IF(Data!$B585:F$1006&lt;&gt;"",Data!F585,"")</f>
        <v/>
      </c>
      <c r="G585" s="75" t="str">
        <f>IF(Data!$B585:G$1006&lt;&gt;"",Data!G585,"")</f>
        <v/>
      </c>
      <c r="H585" s="75" t="str">
        <f>IF(Data!$B585:H$1006&lt;&gt;"",Data!H585,"")</f>
        <v/>
      </c>
      <c r="I585" s="75" t="str">
        <f>IF(Data!$B585:I$1006&lt;&gt;"",Data!I585,"")</f>
        <v/>
      </c>
      <c r="J585" s="75" t="str">
        <f>IF(Data!$B585:J$1006&lt;&gt;"",Data!J585,"")</f>
        <v/>
      </c>
      <c r="K585" s="75" t="str">
        <f>IF(Data!$B585:K$1006&lt;&gt;"",Data!K585,"")</f>
        <v/>
      </c>
      <c r="L585" s="75" t="str">
        <f>IF(Data!$B585:L$1006&lt;&gt;"",Data!L585,"")</f>
        <v/>
      </c>
      <c r="M585" s="75" t="str">
        <f>IF(Data!$B585:M$1006&lt;&gt;"",Data!M585,"")</f>
        <v/>
      </c>
      <c r="N585" s="75" t="str">
        <f>IF(Data!$B585:N$1006&lt;&gt;"",Data!N585,"")</f>
        <v/>
      </c>
      <c r="O585" s="75" t="str">
        <f>IF(Data!$B585:O$1006&lt;&gt;"",Data!O585,"")</f>
        <v/>
      </c>
      <c r="P585" s="75" t="str">
        <f>IF(Data!$B585:P$1006&lt;&gt;"",Data!P585,"")</f>
        <v/>
      </c>
      <c r="Q585" s="75" t="str">
        <f>IF(Data!$B585:Q$1006&lt;&gt;"",Data!Q585,"")</f>
        <v/>
      </c>
      <c r="R585" s="75" t="str">
        <f>IF(Data!$B585:R$1006&lt;&gt;"",Data!R585,"")</f>
        <v/>
      </c>
      <c r="S585" s="75" t="str">
        <f>IF(Data!$B585:S$1006&lt;&gt;"",Data!S585,"")</f>
        <v/>
      </c>
      <c r="T585" s="75" t="str">
        <f>IF(Data!$B585:T$1006&lt;&gt;"",Data!T585,"")</f>
        <v/>
      </c>
      <c r="U585" s="75" t="str">
        <f>IF(Data!$B585:U$1006&lt;&gt;"",Data!U585,"")</f>
        <v/>
      </c>
      <c r="AB585" s="73">
        <f t="shared" si="190"/>
        <v>0</v>
      </c>
      <c r="AC585" s="73" t="str">
        <f t="shared" si="191"/>
        <v/>
      </c>
      <c r="AD585" s="73" t="str">
        <f t="shared" si="192"/>
        <v/>
      </c>
      <c r="AE585" s="73" t="str">
        <f t="shared" si="193"/>
        <v/>
      </c>
      <c r="AF585" s="73" t="str">
        <f t="shared" si="194"/>
        <v/>
      </c>
      <c r="AG585" s="73" t="str">
        <f t="shared" si="195"/>
        <v/>
      </c>
      <c r="AH585" s="73" t="str">
        <f t="shared" si="196"/>
        <v/>
      </c>
      <c r="AI585" s="73" t="str">
        <f t="shared" si="197"/>
        <v/>
      </c>
      <c r="AJ585" s="73" t="str">
        <f t="shared" si="198"/>
        <v/>
      </c>
      <c r="AK585" s="73" t="str">
        <f t="shared" si="199"/>
        <v/>
      </c>
      <c r="AL585" s="73" t="str">
        <f t="shared" si="200"/>
        <v/>
      </c>
      <c r="AM585" s="73" t="str">
        <f t="shared" si="201"/>
        <v/>
      </c>
      <c r="AN585" s="73" t="str">
        <f t="shared" si="202"/>
        <v/>
      </c>
      <c r="AO585" s="73" t="str">
        <f t="shared" si="203"/>
        <v/>
      </c>
      <c r="AP585" s="73" t="str">
        <f t="shared" si="204"/>
        <v/>
      </c>
      <c r="AQ585" s="73" t="str">
        <f t="shared" si="205"/>
        <v/>
      </c>
      <c r="AR585" s="73" t="str">
        <f t="shared" si="206"/>
        <v/>
      </c>
      <c r="AS585" s="73" t="str">
        <f t="shared" si="207"/>
        <v/>
      </c>
      <c r="AT585" s="73" t="str">
        <f t="shared" si="208"/>
        <v/>
      </c>
      <c r="AU585" s="73" t="str">
        <f t="shared" si="209"/>
        <v/>
      </c>
      <c r="AV585" s="73" t="str">
        <f t="shared" si="210"/>
        <v/>
      </c>
    </row>
    <row r="586" spans="1:48" ht="20" customHeight="1">
      <c r="A586" s="85">
        <v>580</v>
      </c>
      <c r="B586" s="75" t="str">
        <f>IF(Data!B586:$B$1006&lt;&gt;"",Data!B586,"")</f>
        <v/>
      </c>
      <c r="C586" s="75" t="str">
        <f>IF(Data!$B586:C$1006&lt;&gt;"",Data!C586,"")</f>
        <v/>
      </c>
      <c r="D586" s="75" t="str">
        <f>IF(Data!$B586:D$1006&lt;&gt;"",Data!D586,"")</f>
        <v/>
      </c>
      <c r="E586" s="75" t="str">
        <f>IF(Data!$B586:E$1006&lt;&gt;"",Data!E586,"")</f>
        <v/>
      </c>
      <c r="F586" s="75" t="str">
        <f>IF(Data!$B586:F$1006&lt;&gt;"",Data!F586,"")</f>
        <v/>
      </c>
      <c r="G586" s="75" t="str">
        <f>IF(Data!$B586:G$1006&lt;&gt;"",Data!G586,"")</f>
        <v/>
      </c>
      <c r="H586" s="75" t="str">
        <f>IF(Data!$B586:H$1006&lt;&gt;"",Data!H586,"")</f>
        <v/>
      </c>
      <c r="I586" s="75" t="str">
        <f>IF(Data!$B586:I$1006&lt;&gt;"",Data!I586,"")</f>
        <v/>
      </c>
      <c r="J586" s="75" t="str">
        <f>IF(Data!$B586:J$1006&lt;&gt;"",Data!J586,"")</f>
        <v/>
      </c>
      <c r="K586" s="75" t="str">
        <f>IF(Data!$B586:K$1006&lt;&gt;"",Data!K586,"")</f>
        <v/>
      </c>
      <c r="L586" s="75" t="str">
        <f>IF(Data!$B586:L$1006&lt;&gt;"",Data!L586,"")</f>
        <v/>
      </c>
      <c r="M586" s="75" t="str">
        <f>IF(Data!$B586:M$1006&lt;&gt;"",Data!M586,"")</f>
        <v/>
      </c>
      <c r="N586" s="75" t="str">
        <f>IF(Data!$B586:N$1006&lt;&gt;"",Data!N586,"")</f>
        <v/>
      </c>
      <c r="O586" s="75" t="str">
        <f>IF(Data!$B586:O$1006&lt;&gt;"",Data!O586,"")</f>
        <v/>
      </c>
      <c r="P586" s="75" t="str">
        <f>IF(Data!$B586:P$1006&lt;&gt;"",Data!P586,"")</f>
        <v/>
      </c>
      <c r="Q586" s="75" t="str">
        <f>IF(Data!$B586:Q$1006&lt;&gt;"",Data!Q586,"")</f>
        <v/>
      </c>
      <c r="R586" s="75" t="str">
        <f>IF(Data!$B586:R$1006&lt;&gt;"",Data!R586,"")</f>
        <v/>
      </c>
      <c r="S586" s="75" t="str">
        <f>IF(Data!$B586:S$1006&lt;&gt;"",Data!S586,"")</f>
        <v/>
      </c>
      <c r="T586" s="75" t="str">
        <f>IF(Data!$B586:T$1006&lt;&gt;"",Data!T586,"")</f>
        <v/>
      </c>
      <c r="U586" s="75" t="str">
        <f>IF(Data!$B586:U$1006&lt;&gt;"",Data!U586,"")</f>
        <v/>
      </c>
      <c r="AB586" s="73">
        <f t="shared" si="190"/>
        <v>0</v>
      </c>
      <c r="AC586" s="73" t="str">
        <f t="shared" si="191"/>
        <v/>
      </c>
      <c r="AD586" s="73" t="str">
        <f t="shared" si="192"/>
        <v/>
      </c>
      <c r="AE586" s="73" t="str">
        <f t="shared" si="193"/>
        <v/>
      </c>
      <c r="AF586" s="73" t="str">
        <f t="shared" si="194"/>
        <v/>
      </c>
      <c r="AG586" s="73" t="str">
        <f t="shared" si="195"/>
        <v/>
      </c>
      <c r="AH586" s="73" t="str">
        <f t="shared" si="196"/>
        <v/>
      </c>
      <c r="AI586" s="73" t="str">
        <f t="shared" si="197"/>
        <v/>
      </c>
      <c r="AJ586" s="73" t="str">
        <f t="shared" si="198"/>
        <v/>
      </c>
      <c r="AK586" s="73" t="str">
        <f t="shared" si="199"/>
        <v/>
      </c>
      <c r="AL586" s="73" t="str">
        <f t="shared" si="200"/>
        <v/>
      </c>
      <c r="AM586" s="73" t="str">
        <f t="shared" si="201"/>
        <v/>
      </c>
      <c r="AN586" s="73" t="str">
        <f t="shared" si="202"/>
        <v/>
      </c>
      <c r="AO586" s="73" t="str">
        <f t="shared" si="203"/>
        <v/>
      </c>
      <c r="AP586" s="73" t="str">
        <f t="shared" si="204"/>
        <v/>
      </c>
      <c r="AQ586" s="73" t="str">
        <f t="shared" si="205"/>
        <v/>
      </c>
      <c r="AR586" s="73" t="str">
        <f t="shared" si="206"/>
        <v/>
      </c>
      <c r="AS586" s="73" t="str">
        <f t="shared" si="207"/>
        <v/>
      </c>
      <c r="AT586" s="73" t="str">
        <f t="shared" si="208"/>
        <v/>
      </c>
      <c r="AU586" s="73" t="str">
        <f t="shared" si="209"/>
        <v/>
      </c>
      <c r="AV586" s="73" t="str">
        <f t="shared" si="210"/>
        <v/>
      </c>
    </row>
    <row r="587" spans="1:48" ht="20" customHeight="1">
      <c r="A587" s="85">
        <v>581</v>
      </c>
      <c r="B587" s="75" t="str">
        <f>IF(Data!B587:$B$1006&lt;&gt;"",Data!B587,"")</f>
        <v/>
      </c>
      <c r="C587" s="75" t="str">
        <f>IF(Data!$B587:C$1006&lt;&gt;"",Data!C587,"")</f>
        <v/>
      </c>
      <c r="D587" s="75" t="str">
        <f>IF(Data!$B587:D$1006&lt;&gt;"",Data!D587,"")</f>
        <v/>
      </c>
      <c r="E587" s="75" t="str">
        <f>IF(Data!$B587:E$1006&lt;&gt;"",Data!E587,"")</f>
        <v/>
      </c>
      <c r="F587" s="75" t="str">
        <f>IF(Data!$B587:F$1006&lt;&gt;"",Data!F587,"")</f>
        <v/>
      </c>
      <c r="G587" s="75" t="str">
        <f>IF(Data!$B587:G$1006&lt;&gt;"",Data!G587,"")</f>
        <v/>
      </c>
      <c r="H587" s="75" t="str">
        <f>IF(Data!$B587:H$1006&lt;&gt;"",Data!H587,"")</f>
        <v/>
      </c>
      <c r="I587" s="75" t="str">
        <f>IF(Data!$B587:I$1006&lt;&gt;"",Data!I587,"")</f>
        <v/>
      </c>
      <c r="J587" s="75" t="str">
        <f>IF(Data!$B587:J$1006&lt;&gt;"",Data!J587,"")</f>
        <v/>
      </c>
      <c r="K587" s="75" t="str">
        <f>IF(Data!$B587:K$1006&lt;&gt;"",Data!K587,"")</f>
        <v/>
      </c>
      <c r="L587" s="75" t="str">
        <f>IF(Data!$B587:L$1006&lt;&gt;"",Data!L587,"")</f>
        <v/>
      </c>
      <c r="M587" s="75" t="str">
        <f>IF(Data!$B587:M$1006&lt;&gt;"",Data!M587,"")</f>
        <v/>
      </c>
      <c r="N587" s="75" t="str">
        <f>IF(Data!$B587:N$1006&lt;&gt;"",Data!N587,"")</f>
        <v/>
      </c>
      <c r="O587" s="75" t="str">
        <f>IF(Data!$B587:O$1006&lt;&gt;"",Data!O587,"")</f>
        <v/>
      </c>
      <c r="P587" s="75" t="str">
        <f>IF(Data!$B587:P$1006&lt;&gt;"",Data!P587,"")</f>
        <v/>
      </c>
      <c r="Q587" s="75" t="str">
        <f>IF(Data!$B587:Q$1006&lt;&gt;"",Data!Q587,"")</f>
        <v/>
      </c>
      <c r="R587" s="75" t="str">
        <f>IF(Data!$B587:R$1006&lt;&gt;"",Data!R587,"")</f>
        <v/>
      </c>
      <c r="S587" s="75" t="str">
        <f>IF(Data!$B587:S$1006&lt;&gt;"",Data!S587,"")</f>
        <v/>
      </c>
      <c r="T587" s="75" t="str">
        <f>IF(Data!$B587:T$1006&lt;&gt;"",Data!T587,"")</f>
        <v/>
      </c>
      <c r="U587" s="75" t="str">
        <f>IF(Data!$B587:U$1006&lt;&gt;"",Data!U587,"")</f>
        <v/>
      </c>
      <c r="AB587" s="73">
        <f t="shared" si="190"/>
        <v>0</v>
      </c>
      <c r="AC587" s="73" t="str">
        <f t="shared" si="191"/>
        <v/>
      </c>
      <c r="AD587" s="73" t="str">
        <f t="shared" si="192"/>
        <v/>
      </c>
      <c r="AE587" s="73" t="str">
        <f t="shared" si="193"/>
        <v/>
      </c>
      <c r="AF587" s="73" t="str">
        <f t="shared" si="194"/>
        <v/>
      </c>
      <c r="AG587" s="73" t="str">
        <f t="shared" si="195"/>
        <v/>
      </c>
      <c r="AH587" s="73" t="str">
        <f t="shared" si="196"/>
        <v/>
      </c>
      <c r="AI587" s="73" t="str">
        <f t="shared" si="197"/>
        <v/>
      </c>
      <c r="AJ587" s="73" t="str">
        <f t="shared" si="198"/>
        <v/>
      </c>
      <c r="AK587" s="73" t="str">
        <f t="shared" si="199"/>
        <v/>
      </c>
      <c r="AL587" s="73" t="str">
        <f t="shared" si="200"/>
        <v/>
      </c>
      <c r="AM587" s="73" t="str">
        <f t="shared" si="201"/>
        <v/>
      </c>
      <c r="AN587" s="73" t="str">
        <f t="shared" si="202"/>
        <v/>
      </c>
      <c r="AO587" s="73" t="str">
        <f t="shared" si="203"/>
        <v/>
      </c>
      <c r="AP587" s="73" t="str">
        <f t="shared" si="204"/>
        <v/>
      </c>
      <c r="AQ587" s="73" t="str">
        <f t="shared" si="205"/>
        <v/>
      </c>
      <c r="AR587" s="73" t="str">
        <f t="shared" si="206"/>
        <v/>
      </c>
      <c r="AS587" s="73" t="str">
        <f t="shared" si="207"/>
        <v/>
      </c>
      <c r="AT587" s="73" t="str">
        <f t="shared" si="208"/>
        <v/>
      </c>
      <c r="AU587" s="73" t="str">
        <f t="shared" si="209"/>
        <v/>
      </c>
      <c r="AV587" s="73" t="str">
        <f t="shared" si="210"/>
        <v/>
      </c>
    </row>
    <row r="588" spans="1:48" ht="20" customHeight="1">
      <c r="A588" s="85">
        <v>582</v>
      </c>
      <c r="B588" s="75" t="str">
        <f>IF(Data!B588:$B$1006&lt;&gt;"",Data!B588,"")</f>
        <v/>
      </c>
      <c r="C588" s="75" t="str">
        <f>IF(Data!$B588:C$1006&lt;&gt;"",Data!C588,"")</f>
        <v/>
      </c>
      <c r="D588" s="75" t="str">
        <f>IF(Data!$B588:D$1006&lt;&gt;"",Data!D588,"")</f>
        <v/>
      </c>
      <c r="E588" s="75" t="str">
        <f>IF(Data!$B588:E$1006&lt;&gt;"",Data!E588,"")</f>
        <v/>
      </c>
      <c r="F588" s="75" t="str">
        <f>IF(Data!$B588:F$1006&lt;&gt;"",Data!F588,"")</f>
        <v/>
      </c>
      <c r="G588" s="75" t="str">
        <f>IF(Data!$B588:G$1006&lt;&gt;"",Data!G588,"")</f>
        <v/>
      </c>
      <c r="H588" s="75" t="str">
        <f>IF(Data!$B588:H$1006&lt;&gt;"",Data!H588,"")</f>
        <v/>
      </c>
      <c r="I588" s="75" t="str">
        <f>IF(Data!$B588:I$1006&lt;&gt;"",Data!I588,"")</f>
        <v/>
      </c>
      <c r="J588" s="75" t="str">
        <f>IF(Data!$B588:J$1006&lt;&gt;"",Data!J588,"")</f>
        <v/>
      </c>
      <c r="K588" s="75" t="str">
        <f>IF(Data!$B588:K$1006&lt;&gt;"",Data!K588,"")</f>
        <v/>
      </c>
      <c r="L588" s="75" t="str">
        <f>IF(Data!$B588:L$1006&lt;&gt;"",Data!L588,"")</f>
        <v/>
      </c>
      <c r="M588" s="75" t="str">
        <f>IF(Data!$B588:M$1006&lt;&gt;"",Data!M588,"")</f>
        <v/>
      </c>
      <c r="N588" s="75" t="str">
        <f>IF(Data!$B588:N$1006&lt;&gt;"",Data!N588,"")</f>
        <v/>
      </c>
      <c r="O588" s="75" t="str">
        <f>IF(Data!$B588:O$1006&lt;&gt;"",Data!O588,"")</f>
        <v/>
      </c>
      <c r="P588" s="75" t="str">
        <f>IF(Data!$B588:P$1006&lt;&gt;"",Data!P588,"")</f>
        <v/>
      </c>
      <c r="Q588" s="75" t="str">
        <f>IF(Data!$B588:Q$1006&lt;&gt;"",Data!Q588,"")</f>
        <v/>
      </c>
      <c r="R588" s="75" t="str">
        <f>IF(Data!$B588:R$1006&lt;&gt;"",Data!R588,"")</f>
        <v/>
      </c>
      <c r="S588" s="75" t="str">
        <f>IF(Data!$B588:S$1006&lt;&gt;"",Data!S588,"")</f>
        <v/>
      </c>
      <c r="T588" s="75" t="str">
        <f>IF(Data!$B588:T$1006&lt;&gt;"",Data!T588,"")</f>
        <v/>
      </c>
      <c r="U588" s="75" t="str">
        <f>IF(Data!$B588:U$1006&lt;&gt;"",Data!U588,"")</f>
        <v/>
      </c>
      <c r="AB588" s="73">
        <f t="shared" si="190"/>
        <v>0</v>
      </c>
      <c r="AC588" s="73" t="str">
        <f t="shared" si="191"/>
        <v/>
      </c>
      <c r="AD588" s="73" t="str">
        <f t="shared" si="192"/>
        <v/>
      </c>
      <c r="AE588" s="73" t="str">
        <f t="shared" si="193"/>
        <v/>
      </c>
      <c r="AF588" s="73" t="str">
        <f t="shared" si="194"/>
        <v/>
      </c>
      <c r="AG588" s="73" t="str">
        <f t="shared" si="195"/>
        <v/>
      </c>
      <c r="AH588" s="73" t="str">
        <f t="shared" si="196"/>
        <v/>
      </c>
      <c r="AI588" s="73" t="str">
        <f t="shared" si="197"/>
        <v/>
      </c>
      <c r="AJ588" s="73" t="str">
        <f t="shared" si="198"/>
        <v/>
      </c>
      <c r="AK588" s="73" t="str">
        <f t="shared" si="199"/>
        <v/>
      </c>
      <c r="AL588" s="73" t="str">
        <f t="shared" si="200"/>
        <v/>
      </c>
      <c r="AM588" s="73" t="str">
        <f t="shared" si="201"/>
        <v/>
      </c>
      <c r="AN588" s="73" t="str">
        <f t="shared" si="202"/>
        <v/>
      </c>
      <c r="AO588" s="73" t="str">
        <f t="shared" si="203"/>
        <v/>
      </c>
      <c r="AP588" s="73" t="str">
        <f t="shared" si="204"/>
        <v/>
      </c>
      <c r="AQ588" s="73" t="str">
        <f t="shared" si="205"/>
        <v/>
      </c>
      <c r="AR588" s="73" t="str">
        <f t="shared" si="206"/>
        <v/>
      </c>
      <c r="AS588" s="73" t="str">
        <f t="shared" si="207"/>
        <v/>
      </c>
      <c r="AT588" s="73" t="str">
        <f t="shared" si="208"/>
        <v/>
      </c>
      <c r="AU588" s="73" t="str">
        <f t="shared" si="209"/>
        <v/>
      </c>
      <c r="AV588" s="73" t="str">
        <f t="shared" si="210"/>
        <v/>
      </c>
    </row>
    <row r="589" spans="1:48" ht="20" customHeight="1">
      <c r="A589" s="85">
        <v>583</v>
      </c>
      <c r="B589" s="75" t="str">
        <f>IF(Data!B589:$B$1006&lt;&gt;"",Data!B589,"")</f>
        <v/>
      </c>
      <c r="C589" s="75" t="str">
        <f>IF(Data!$B589:C$1006&lt;&gt;"",Data!C589,"")</f>
        <v/>
      </c>
      <c r="D589" s="75" t="str">
        <f>IF(Data!$B589:D$1006&lt;&gt;"",Data!D589,"")</f>
        <v/>
      </c>
      <c r="E589" s="75" t="str">
        <f>IF(Data!$B589:E$1006&lt;&gt;"",Data!E589,"")</f>
        <v/>
      </c>
      <c r="F589" s="75" t="str">
        <f>IF(Data!$B589:F$1006&lt;&gt;"",Data!F589,"")</f>
        <v/>
      </c>
      <c r="G589" s="75" t="str">
        <f>IF(Data!$B589:G$1006&lt;&gt;"",Data!G589,"")</f>
        <v/>
      </c>
      <c r="H589" s="75" t="str">
        <f>IF(Data!$B589:H$1006&lt;&gt;"",Data!H589,"")</f>
        <v/>
      </c>
      <c r="I589" s="75" t="str">
        <f>IF(Data!$B589:I$1006&lt;&gt;"",Data!I589,"")</f>
        <v/>
      </c>
      <c r="J589" s="75" t="str">
        <f>IF(Data!$B589:J$1006&lt;&gt;"",Data!J589,"")</f>
        <v/>
      </c>
      <c r="K589" s="75" t="str">
        <f>IF(Data!$B589:K$1006&lt;&gt;"",Data!K589,"")</f>
        <v/>
      </c>
      <c r="L589" s="75" t="str">
        <f>IF(Data!$B589:L$1006&lt;&gt;"",Data!L589,"")</f>
        <v/>
      </c>
      <c r="M589" s="75" t="str">
        <f>IF(Data!$B589:M$1006&lt;&gt;"",Data!M589,"")</f>
        <v/>
      </c>
      <c r="N589" s="75" t="str">
        <f>IF(Data!$B589:N$1006&lt;&gt;"",Data!N589,"")</f>
        <v/>
      </c>
      <c r="O589" s="75" t="str">
        <f>IF(Data!$B589:O$1006&lt;&gt;"",Data!O589,"")</f>
        <v/>
      </c>
      <c r="P589" s="75" t="str">
        <f>IF(Data!$B589:P$1006&lt;&gt;"",Data!P589,"")</f>
        <v/>
      </c>
      <c r="Q589" s="75" t="str">
        <f>IF(Data!$B589:Q$1006&lt;&gt;"",Data!Q589,"")</f>
        <v/>
      </c>
      <c r="R589" s="75" t="str">
        <f>IF(Data!$B589:R$1006&lt;&gt;"",Data!R589,"")</f>
        <v/>
      </c>
      <c r="S589" s="75" t="str">
        <f>IF(Data!$B589:S$1006&lt;&gt;"",Data!S589,"")</f>
        <v/>
      </c>
      <c r="T589" s="75" t="str">
        <f>IF(Data!$B589:T$1006&lt;&gt;"",Data!T589,"")</f>
        <v/>
      </c>
      <c r="U589" s="75" t="str">
        <f>IF(Data!$B589:U$1006&lt;&gt;"",Data!U589,"")</f>
        <v/>
      </c>
      <c r="AB589" s="73">
        <f t="shared" si="190"/>
        <v>0</v>
      </c>
      <c r="AC589" s="73" t="str">
        <f t="shared" si="191"/>
        <v/>
      </c>
      <c r="AD589" s="73" t="str">
        <f t="shared" si="192"/>
        <v/>
      </c>
      <c r="AE589" s="73" t="str">
        <f t="shared" si="193"/>
        <v/>
      </c>
      <c r="AF589" s="73" t="str">
        <f t="shared" si="194"/>
        <v/>
      </c>
      <c r="AG589" s="73" t="str">
        <f t="shared" si="195"/>
        <v/>
      </c>
      <c r="AH589" s="73" t="str">
        <f t="shared" si="196"/>
        <v/>
      </c>
      <c r="AI589" s="73" t="str">
        <f t="shared" si="197"/>
        <v/>
      </c>
      <c r="AJ589" s="73" t="str">
        <f t="shared" si="198"/>
        <v/>
      </c>
      <c r="AK589" s="73" t="str">
        <f t="shared" si="199"/>
        <v/>
      </c>
      <c r="AL589" s="73" t="str">
        <f t="shared" si="200"/>
        <v/>
      </c>
      <c r="AM589" s="73" t="str">
        <f t="shared" si="201"/>
        <v/>
      </c>
      <c r="AN589" s="73" t="str">
        <f t="shared" si="202"/>
        <v/>
      </c>
      <c r="AO589" s="73" t="str">
        <f t="shared" si="203"/>
        <v/>
      </c>
      <c r="AP589" s="73" t="str">
        <f t="shared" si="204"/>
        <v/>
      </c>
      <c r="AQ589" s="73" t="str">
        <f t="shared" si="205"/>
        <v/>
      </c>
      <c r="AR589" s="73" t="str">
        <f t="shared" si="206"/>
        <v/>
      </c>
      <c r="AS589" s="73" t="str">
        <f t="shared" si="207"/>
        <v/>
      </c>
      <c r="AT589" s="73" t="str">
        <f t="shared" si="208"/>
        <v/>
      </c>
      <c r="AU589" s="73" t="str">
        <f t="shared" si="209"/>
        <v/>
      </c>
      <c r="AV589" s="73" t="str">
        <f t="shared" si="210"/>
        <v/>
      </c>
    </row>
    <row r="590" spans="1:48" ht="20" customHeight="1">
      <c r="A590" s="85">
        <v>584</v>
      </c>
      <c r="B590" s="75" t="str">
        <f>IF(Data!B590:$B$1006&lt;&gt;"",Data!B590,"")</f>
        <v/>
      </c>
      <c r="C590" s="75" t="str">
        <f>IF(Data!$B590:C$1006&lt;&gt;"",Data!C590,"")</f>
        <v/>
      </c>
      <c r="D590" s="75" t="str">
        <f>IF(Data!$B590:D$1006&lt;&gt;"",Data!D590,"")</f>
        <v/>
      </c>
      <c r="E590" s="75" t="str">
        <f>IF(Data!$B590:E$1006&lt;&gt;"",Data!E590,"")</f>
        <v/>
      </c>
      <c r="F590" s="75" t="str">
        <f>IF(Data!$B590:F$1006&lt;&gt;"",Data!F590,"")</f>
        <v/>
      </c>
      <c r="G590" s="75" t="str">
        <f>IF(Data!$B590:G$1006&lt;&gt;"",Data!G590,"")</f>
        <v/>
      </c>
      <c r="H590" s="75" t="str">
        <f>IF(Data!$B590:H$1006&lt;&gt;"",Data!H590,"")</f>
        <v/>
      </c>
      <c r="I590" s="75" t="str">
        <f>IF(Data!$B590:I$1006&lt;&gt;"",Data!I590,"")</f>
        <v/>
      </c>
      <c r="J590" s="75" t="str">
        <f>IF(Data!$B590:J$1006&lt;&gt;"",Data!J590,"")</f>
        <v/>
      </c>
      <c r="K590" s="75" t="str">
        <f>IF(Data!$B590:K$1006&lt;&gt;"",Data!K590,"")</f>
        <v/>
      </c>
      <c r="L590" s="75" t="str">
        <f>IF(Data!$B590:L$1006&lt;&gt;"",Data!L590,"")</f>
        <v/>
      </c>
      <c r="M590" s="75" t="str">
        <f>IF(Data!$B590:M$1006&lt;&gt;"",Data!M590,"")</f>
        <v/>
      </c>
      <c r="N590" s="75" t="str">
        <f>IF(Data!$B590:N$1006&lt;&gt;"",Data!N590,"")</f>
        <v/>
      </c>
      <c r="O590" s="75" t="str">
        <f>IF(Data!$B590:O$1006&lt;&gt;"",Data!O590,"")</f>
        <v/>
      </c>
      <c r="P590" s="75" t="str">
        <f>IF(Data!$B590:P$1006&lt;&gt;"",Data!P590,"")</f>
        <v/>
      </c>
      <c r="Q590" s="75" t="str">
        <f>IF(Data!$B590:Q$1006&lt;&gt;"",Data!Q590,"")</f>
        <v/>
      </c>
      <c r="R590" s="75" t="str">
        <f>IF(Data!$B590:R$1006&lt;&gt;"",Data!R590,"")</f>
        <v/>
      </c>
      <c r="S590" s="75" t="str">
        <f>IF(Data!$B590:S$1006&lt;&gt;"",Data!S590,"")</f>
        <v/>
      </c>
      <c r="T590" s="75" t="str">
        <f>IF(Data!$B590:T$1006&lt;&gt;"",Data!T590,"")</f>
        <v/>
      </c>
      <c r="U590" s="75" t="str">
        <f>IF(Data!$B590:U$1006&lt;&gt;"",Data!U590,"")</f>
        <v/>
      </c>
      <c r="AB590" s="73">
        <f t="shared" si="190"/>
        <v>0</v>
      </c>
      <c r="AC590" s="73" t="str">
        <f t="shared" si="191"/>
        <v/>
      </c>
      <c r="AD590" s="73" t="str">
        <f t="shared" si="192"/>
        <v/>
      </c>
      <c r="AE590" s="73" t="str">
        <f t="shared" si="193"/>
        <v/>
      </c>
      <c r="AF590" s="73" t="str">
        <f t="shared" si="194"/>
        <v/>
      </c>
      <c r="AG590" s="73" t="str">
        <f t="shared" si="195"/>
        <v/>
      </c>
      <c r="AH590" s="73" t="str">
        <f t="shared" si="196"/>
        <v/>
      </c>
      <c r="AI590" s="73" t="str">
        <f t="shared" si="197"/>
        <v/>
      </c>
      <c r="AJ590" s="73" t="str">
        <f t="shared" si="198"/>
        <v/>
      </c>
      <c r="AK590" s="73" t="str">
        <f t="shared" si="199"/>
        <v/>
      </c>
      <c r="AL590" s="73" t="str">
        <f t="shared" si="200"/>
        <v/>
      </c>
      <c r="AM590" s="73" t="str">
        <f t="shared" si="201"/>
        <v/>
      </c>
      <c r="AN590" s="73" t="str">
        <f t="shared" si="202"/>
        <v/>
      </c>
      <c r="AO590" s="73" t="str">
        <f t="shared" si="203"/>
        <v/>
      </c>
      <c r="AP590" s="73" t="str">
        <f t="shared" si="204"/>
        <v/>
      </c>
      <c r="AQ590" s="73" t="str">
        <f t="shared" si="205"/>
        <v/>
      </c>
      <c r="AR590" s="73" t="str">
        <f t="shared" si="206"/>
        <v/>
      </c>
      <c r="AS590" s="73" t="str">
        <f t="shared" si="207"/>
        <v/>
      </c>
      <c r="AT590" s="73" t="str">
        <f t="shared" si="208"/>
        <v/>
      </c>
      <c r="AU590" s="73" t="str">
        <f t="shared" si="209"/>
        <v/>
      </c>
      <c r="AV590" s="73" t="str">
        <f t="shared" si="210"/>
        <v/>
      </c>
    </row>
    <row r="591" spans="1:48" ht="20" customHeight="1">
      <c r="A591" s="85">
        <v>585</v>
      </c>
      <c r="B591" s="75" t="str">
        <f>IF(Data!B591:$B$1006&lt;&gt;"",Data!B591,"")</f>
        <v/>
      </c>
      <c r="C591" s="75" t="str">
        <f>IF(Data!$B591:C$1006&lt;&gt;"",Data!C591,"")</f>
        <v/>
      </c>
      <c r="D591" s="75" t="str">
        <f>IF(Data!$B591:D$1006&lt;&gt;"",Data!D591,"")</f>
        <v/>
      </c>
      <c r="E591" s="75" t="str">
        <f>IF(Data!$B591:E$1006&lt;&gt;"",Data!E591,"")</f>
        <v/>
      </c>
      <c r="F591" s="75" t="str">
        <f>IF(Data!$B591:F$1006&lt;&gt;"",Data!F591,"")</f>
        <v/>
      </c>
      <c r="G591" s="75" t="str">
        <f>IF(Data!$B591:G$1006&lt;&gt;"",Data!G591,"")</f>
        <v/>
      </c>
      <c r="H591" s="75" t="str">
        <f>IF(Data!$B591:H$1006&lt;&gt;"",Data!H591,"")</f>
        <v/>
      </c>
      <c r="I591" s="75" t="str">
        <f>IF(Data!$B591:I$1006&lt;&gt;"",Data!I591,"")</f>
        <v/>
      </c>
      <c r="J591" s="75" t="str">
        <f>IF(Data!$B591:J$1006&lt;&gt;"",Data!J591,"")</f>
        <v/>
      </c>
      <c r="K591" s="75" t="str">
        <f>IF(Data!$B591:K$1006&lt;&gt;"",Data!K591,"")</f>
        <v/>
      </c>
      <c r="L591" s="75" t="str">
        <f>IF(Data!$B591:L$1006&lt;&gt;"",Data!L591,"")</f>
        <v/>
      </c>
      <c r="M591" s="75" t="str">
        <f>IF(Data!$B591:M$1006&lt;&gt;"",Data!M591,"")</f>
        <v/>
      </c>
      <c r="N591" s="75" t="str">
        <f>IF(Data!$B591:N$1006&lt;&gt;"",Data!N591,"")</f>
        <v/>
      </c>
      <c r="O591" s="75" t="str">
        <f>IF(Data!$B591:O$1006&lt;&gt;"",Data!O591,"")</f>
        <v/>
      </c>
      <c r="P591" s="75" t="str">
        <f>IF(Data!$B591:P$1006&lt;&gt;"",Data!P591,"")</f>
        <v/>
      </c>
      <c r="Q591" s="75" t="str">
        <f>IF(Data!$B591:Q$1006&lt;&gt;"",Data!Q591,"")</f>
        <v/>
      </c>
      <c r="R591" s="75" t="str">
        <f>IF(Data!$B591:R$1006&lt;&gt;"",Data!R591,"")</f>
        <v/>
      </c>
      <c r="S591" s="75" t="str">
        <f>IF(Data!$B591:S$1006&lt;&gt;"",Data!S591,"")</f>
        <v/>
      </c>
      <c r="T591" s="75" t="str">
        <f>IF(Data!$B591:T$1006&lt;&gt;"",Data!T591,"")</f>
        <v/>
      </c>
      <c r="U591" s="75" t="str">
        <f>IF(Data!$B591:U$1006&lt;&gt;"",Data!U591,"")</f>
        <v/>
      </c>
      <c r="AB591" s="73">
        <f t="shared" si="190"/>
        <v>0</v>
      </c>
      <c r="AC591" s="73" t="str">
        <f t="shared" si="191"/>
        <v/>
      </c>
      <c r="AD591" s="73" t="str">
        <f t="shared" si="192"/>
        <v/>
      </c>
      <c r="AE591" s="73" t="str">
        <f t="shared" si="193"/>
        <v/>
      </c>
      <c r="AF591" s="73" t="str">
        <f t="shared" si="194"/>
        <v/>
      </c>
      <c r="AG591" s="73" t="str">
        <f t="shared" si="195"/>
        <v/>
      </c>
      <c r="AH591" s="73" t="str">
        <f t="shared" si="196"/>
        <v/>
      </c>
      <c r="AI591" s="73" t="str">
        <f t="shared" si="197"/>
        <v/>
      </c>
      <c r="AJ591" s="73" t="str">
        <f t="shared" si="198"/>
        <v/>
      </c>
      <c r="AK591" s="73" t="str">
        <f t="shared" si="199"/>
        <v/>
      </c>
      <c r="AL591" s="73" t="str">
        <f t="shared" si="200"/>
        <v/>
      </c>
      <c r="AM591" s="73" t="str">
        <f t="shared" si="201"/>
        <v/>
      </c>
      <c r="AN591" s="73" t="str">
        <f t="shared" si="202"/>
        <v/>
      </c>
      <c r="AO591" s="73" t="str">
        <f t="shared" si="203"/>
        <v/>
      </c>
      <c r="AP591" s="73" t="str">
        <f t="shared" si="204"/>
        <v/>
      </c>
      <c r="AQ591" s="73" t="str">
        <f t="shared" si="205"/>
        <v/>
      </c>
      <c r="AR591" s="73" t="str">
        <f t="shared" si="206"/>
        <v/>
      </c>
      <c r="AS591" s="73" t="str">
        <f t="shared" si="207"/>
        <v/>
      </c>
      <c r="AT591" s="73" t="str">
        <f t="shared" si="208"/>
        <v/>
      </c>
      <c r="AU591" s="73" t="str">
        <f t="shared" si="209"/>
        <v/>
      </c>
      <c r="AV591" s="73" t="str">
        <f t="shared" si="210"/>
        <v/>
      </c>
    </row>
    <row r="592" spans="1:48" ht="20" customHeight="1">
      <c r="A592" s="85">
        <v>586</v>
      </c>
      <c r="B592" s="75" t="str">
        <f>IF(Data!B592:$B$1006&lt;&gt;"",Data!B592,"")</f>
        <v/>
      </c>
      <c r="C592" s="75" t="str">
        <f>IF(Data!$B592:C$1006&lt;&gt;"",Data!C592,"")</f>
        <v/>
      </c>
      <c r="D592" s="75" t="str">
        <f>IF(Data!$B592:D$1006&lt;&gt;"",Data!D592,"")</f>
        <v/>
      </c>
      <c r="E592" s="75" t="str">
        <f>IF(Data!$B592:E$1006&lt;&gt;"",Data!E592,"")</f>
        <v/>
      </c>
      <c r="F592" s="75" t="str">
        <f>IF(Data!$B592:F$1006&lt;&gt;"",Data!F592,"")</f>
        <v/>
      </c>
      <c r="G592" s="75" t="str">
        <f>IF(Data!$B592:G$1006&lt;&gt;"",Data!G592,"")</f>
        <v/>
      </c>
      <c r="H592" s="75" t="str">
        <f>IF(Data!$B592:H$1006&lt;&gt;"",Data!H592,"")</f>
        <v/>
      </c>
      <c r="I592" s="75" t="str">
        <f>IF(Data!$B592:I$1006&lt;&gt;"",Data!I592,"")</f>
        <v/>
      </c>
      <c r="J592" s="75" t="str">
        <f>IF(Data!$B592:J$1006&lt;&gt;"",Data!J592,"")</f>
        <v/>
      </c>
      <c r="K592" s="75" t="str">
        <f>IF(Data!$B592:K$1006&lt;&gt;"",Data!K592,"")</f>
        <v/>
      </c>
      <c r="L592" s="75" t="str">
        <f>IF(Data!$B592:L$1006&lt;&gt;"",Data!L592,"")</f>
        <v/>
      </c>
      <c r="M592" s="75" t="str">
        <f>IF(Data!$B592:M$1006&lt;&gt;"",Data!M592,"")</f>
        <v/>
      </c>
      <c r="N592" s="75" t="str">
        <f>IF(Data!$B592:N$1006&lt;&gt;"",Data!N592,"")</f>
        <v/>
      </c>
      <c r="O592" s="75" t="str">
        <f>IF(Data!$B592:O$1006&lt;&gt;"",Data!O592,"")</f>
        <v/>
      </c>
      <c r="P592" s="75" t="str">
        <f>IF(Data!$B592:P$1006&lt;&gt;"",Data!P592,"")</f>
        <v/>
      </c>
      <c r="Q592" s="75" t="str">
        <f>IF(Data!$B592:Q$1006&lt;&gt;"",Data!Q592,"")</f>
        <v/>
      </c>
      <c r="R592" s="75" t="str">
        <f>IF(Data!$B592:R$1006&lt;&gt;"",Data!R592,"")</f>
        <v/>
      </c>
      <c r="S592" s="75" t="str">
        <f>IF(Data!$B592:S$1006&lt;&gt;"",Data!S592,"")</f>
        <v/>
      </c>
      <c r="T592" s="75" t="str">
        <f>IF(Data!$B592:T$1006&lt;&gt;"",Data!T592,"")</f>
        <v/>
      </c>
      <c r="U592" s="75" t="str">
        <f>IF(Data!$B592:U$1006&lt;&gt;"",Data!U592,"")</f>
        <v/>
      </c>
      <c r="AB592" s="73">
        <f t="shared" si="190"/>
        <v>0</v>
      </c>
      <c r="AC592" s="73" t="str">
        <f t="shared" si="191"/>
        <v/>
      </c>
      <c r="AD592" s="73" t="str">
        <f t="shared" si="192"/>
        <v/>
      </c>
      <c r="AE592" s="73" t="str">
        <f t="shared" si="193"/>
        <v/>
      </c>
      <c r="AF592" s="73" t="str">
        <f t="shared" si="194"/>
        <v/>
      </c>
      <c r="AG592" s="73" t="str">
        <f t="shared" si="195"/>
        <v/>
      </c>
      <c r="AH592" s="73" t="str">
        <f t="shared" si="196"/>
        <v/>
      </c>
      <c r="AI592" s="73" t="str">
        <f t="shared" si="197"/>
        <v/>
      </c>
      <c r="AJ592" s="73" t="str">
        <f t="shared" si="198"/>
        <v/>
      </c>
      <c r="AK592" s="73" t="str">
        <f t="shared" si="199"/>
        <v/>
      </c>
      <c r="AL592" s="73" t="str">
        <f t="shared" si="200"/>
        <v/>
      </c>
      <c r="AM592" s="73" t="str">
        <f t="shared" si="201"/>
        <v/>
      </c>
      <c r="AN592" s="73" t="str">
        <f t="shared" si="202"/>
        <v/>
      </c>
      <c r="AO592" s="73" t="str">
        <f t="shared" si="203"/>
        <v/>
      </c>
      <c r="AP592" s="73" t="str">
        <f t="shared" si="204"/>
        <v/>
      </c>
      <c r="AQ592" s="73" t="str">
        <f t="shared" si="205"/>
        <v/>
      </c>
      <c r="AR592" s="73" t="str">
        <f t="shared" si="206"/>
        <v/>
      </c>
      <c r="AS592" s="73" t="str">
        <f t="shared" si="207"/>
        <v/>
      </c>
      <c r="AT592" s="73" t="str">
        <f t="shared" si="208"/>
        <v/>
      </c>
      <c r="AU592" s="73" t="str">
        <f t="shared" si="209"/>
        <v/>
      </c>
      <c r="AV592" s="73" t="str">
        <f t="shared" si="210"/>
        <v/>
      </c>
    </row>
    <row r="593" spans="1:48" ht="20" customHeight="1">
      <c r="A593" s="85">
        <v>587</v>
      </c>
      <c r="B593" s="75" t="str">
        <f>IF(Data!B593:$B$1006&lt;&gt;"",Data!B593,"")</f>
        <v/>
      </c>
      <c r="C593" s="75" t="str">
        <f>IF(Data!$B593:C$1006&lt;&gt;"",Data!C593,"")</f>
        <v/>
      </c>
      <c r="D593" s="75" t="str">
        <f>IF(Data!$B593:D$1006&lt;&gt;"",Data!D593,"")</f>
        <v/>
      </c>
      <c r="E593" s="75" t="str">
        <f>IF(Data!$B593:E$1006&lt;&gt;"",Data!E593,"")</f>
        <v/>
      </c>
      <c r="F593" s="75" t="str">
        <f>IF(Data!$B593:F$1006&lt;&gt;"",Data!F593,"")</f>
        <v/>
      </c>
      <c r="G593" s="75" t="str">
        <f>IF(Data!$B593:G$1006&lt;&gt;"",Data!G593,"")</f>
        <v/>
      </c>
      <c r="H593" s="75" t="str">
        <f>IF(Data!$B593:H$1006&lt;&gt;"",Data!H593,"")</f>
        <v/>
      </c>
      <c r="I593" s="75" t="str">
        <f>IF(Data!$B593:I$1006&lt;&gt;"",Data!I593,"")</f>
        <v/>
      </c>
      <c r="J593" s="75" t="str">
        <f>IF(Data!$B593:J$1006&lt;&gt;"",Data!J593,"")</f>
        <v/>
      </c>
      <c r="K593" s="75" t="str">
        <f>IF(Data!$B593:K$1006&lt;&gt;"",Data!K593,"")</f>
        <v/>
      </c>
      <c r="L593" s="75" t="str">
        <f>IF(Data!$B593:L$1006&lt;&gt;"",Data!L593,"")</f>
        <v/>
      </c>
      <c r="M593" s="75" t="str">
        <f>IF(Data!$B593:M$1006&lt;&gt;"",Data!M593,"")</f>
        <v/>
      </c>
      <c r="N593" s="75" t="str">
        <f>IF(Data!$B593:N$1006&lt;&gt;"",Data!N593,"")</f>
        <v/>
      </c>
      <c r="O593" s="75" t="str">
        <f>IF(Data!$B593:O$1006&lt;&gt;"",Data!O593,"")</f>
        <v/>
      </c>
      <c r="P593" s="75" t="str">
        <f>IF(Data!$B593:P$1006&lt;&gt;"",Data!P593,"")</f>
        <v/>
      </c>
      <c r="Q593" s="75" t="str">
        <f>IF(Data!$B593:Q$1006&lt;&gt;"",Data!Q593,"")</f>
        <v/>
      </c>
      <c r="R593" s="75" t="str">
        <f>IF(Data!$B593:R$1006&lt;&gt;"",Data!R593,"")</f>
        <v/>
      </c>
      <c r="S593" s="75" t="str">
        <f>IF(Data!$B593:S$1006&lt;&gt;"",Data!S593,"")</f>
        <v/>
      </c>
      <c r="T593" s="75" t="str">
        <f>IF(Data!$B593:T$1006&lt;&gt;"",Data!T593,"")</f>
        <v/>
      </c>
      <c r="U593" s="75" t="str">
        <f>IF(Data!$B593:U$1006&lt;&gt;"",Data!U593,"")</f>
        <v/>
      </c>
      <c r="AB593" s="73">
        <f t="shared" si="190"/>
        <v>0</v>
      </c>
      <c r="AC593" s="73" t="str">
        <f t="shared" si="191"/>
        <v/>
      </c>
      <c r="AD593" s="73" t="str">
        <f t="shared" si="192"/>
        <v/>
      </c>
      <c r="AE593" s="73" t="str">
        <f t="shared" si="193"/>
        <v/>
      </c>
      <c r="AF593" s="73" t="str">
        <f t="shared" si="194"/>
        <v/>
      </c>
      <c r="AG593" s="73" t="str">
        <f t="shared" si="195"/>
        <v/>
      </c>
      <c r="AH593" s="73" t="str">
        <f t="shared" si="196"/>
        <v/>
      </c>
      <c r="AI593" s="73" t="str">
        <f t="shared" si="197"/>
        <v/>
      </c>
      <c r="AJ593" s="73" t="str">
        <f t="shared" si="198"/>
        <v/>
      </c>
      <c r="AK593" s="73" t="str">
        <f t="shared" si="199"/>
        <v/>
      </c>
      <c r="AL593" s="73" t="str">
        <f t="shared" si="200"/>
        <v/>
      </c>
      <c r="AM593" s="73" t="str">
        <f t="shared" si="201"/>
        <v/>
      </c>
      <c r="AN593" s="73" t="str">
        <f t="shared" si="202"/>
        <v/>
      </c>
      <c r="AO593" s="73" t="str">
        <f t="shared" si="203"/>
        <v/>
      </c>
      <c r="AP593" s="73" t="str">
        <f t="shared" si="204"/>
        <v/>
      </c>
      <c r="AQ593" s="73" t="str">
        <f t="shared" si="205"/>
        <v/>
      </c>
      <c r="AR593" s="73" t="str">
        <f t="shared" si="206"/>
        <v/>
      </c>
      <c r="AS593" s="73" t="str">
        <f t="shared" si="207"/>
        <v/>
      </c>
      <c r="AT593" s="73" t="str">
        <f t="shared" si="208"/>
        <v/>
      </c>
      <c r="AU593" s="73" t="str">
        <f t="shared" si="209"/>
        <v/>
      </c>
      <c r="AV593" s="73" t="str">
        <f t="shared" si="210"/>
        <v/>
      </c>
    </row>
    <row r="594" spans="1:48" ht="20" customHeight="1">
      <c r="A594" s="85">
        <v>588</v>
      </c>
      <c r="B594" s="75" t="str">
        <f>IF(Data!B594:$B$1006&lt;&gt;"",Data!B594,"")</f>
        <v/>
      </c>
      <c r="C594" s="75" t="str">
        <f>IF(Data!$B594:C$1006&lt;&gt;"",Data!C594,"")</f>
        <v/>
      </c>
      <c r="D594" s="75" t="str">
        <f>IF(Data!$B594:D$1006&lt;&gt;"",Data!D594,"")</f>
        <v/>
      </c>
      <c r="E594" s="75" t="str">
        <f>IF(Data!$B594:E$1006&lt;&gt;"",Data!E594,"")</f>
        <v/>
      </c>
      <c r="F594" s="75" t="str">
        <f>IF(Data!$B594:F$1006&lt;&gt;"",Data!F594,"")</f>
        <v/>
      </c>
      <c r="G594" s="75" t="str">
        <f>IF(Data!$B594:G$1006&lt;&gt;"",Data!G594,"")</f>
        <v/>
      </c>
      <c r="H594" s="75" t="str">
        <f>IF(Data!$B594:H$1006&lt;&gt;"",Data!H594,"")</f>
        <v/>
      </c>
      <c r="I594" s="75" t="str">
        <f>IF(Data!$B594:I$1006&lt;&gt;"",Data!I594,"")</f>
        <v/>
      </c>
      <c r="J594" s="75" t="str">
        <f>IF(Data!$B594:J$1006&lt;&gt;"",Data!J594,"")</f>
        <v/>
      </c>
      <c r="K594" s="75" t="str">
        <f>IF(Data!$B594:K$1006&lt;&gt;"",Data!K594,"")</f>
        <v/>
      </c>
      <c r="L594" s="75" t="str">
        <f>IF(Data!$B594:L$1006&lt;&gt;"",Data!L594,"")</f>
        <v/>
      </c>
      <c r="M594" s="75" t="str">
        <f>IF(Data!$B594:M$1006&lt;&gt;"",Data!M594,"")</f>
        <v/>
      </c>
      <c r="N594" s="75" t="str">
        <f>IF(Data!$B594:N$1006&lt;&gt;"",Data!N594,"")</f>
        <v/>
      </c>
      <c r="O594" s="75" t="str">
        <f>IF(Data!$B594:O$1006&lt;&gt;"",Data!O594,"")</f>
        <v/>
      </c>
      <c r="P594" s="75" t="str">
        <f>IF(Data!$B594:P$1006&lt;&gt;"",Data!P594,"")</f>
        <v/>
      </c>
      <c r="Q594" s="75" t="str">
        <f>IF(Data!$B594:Q$1006&lt;&gt;"",Data!Q594,"")</f>
        <v/>
      </c>
      <c r="R594" s="75" t="str">
        <f>IF(Data!$B594:R$1006&lt;&gt;"",Data!R594,"")</f>
        <v/>
      </c>
      <c r="S594" s="75" t="str">
        <f>IF(Data!$B594:S$1006&lt;&gt;"",Data!S594,"")</f>
        <v/>
      </c>
      <c r="T594" s="75" t="str">
        <f>IF(Data!$B594:T$1006&lt;&gt;"",Data!T594,"")</f>
        <v/>
      </c>
      <c r="U594" s="75" t="str">
        <f>IF(Data!$B594:U$1006&lt;&gt;"",Data!U594,"")</f>
        <v/>
      </c>
      <c r="AB594" s="73">
        <f t="shared" si="190"/>
        <v>0</v>
      </c>
      <c r="AC594" s="73" t="str">
        <f t="shared" si="191"/>
        <v/>
      </c>
      <c r="AD594" s="73" t="str">
        <f t="shared" si="192"/>
        <v/>
      </c>
      <c r="AE594" s="73" t="str">
        <f t="shared" si="193"/>
        <v/>
      </c>
      <c r="AF594" s="73" t="str">
        <f t="shared" si="194"/>
        <v/>
      </c>
      <c r="AG594" s="73" t="str">
        <f t="shared" si="195"/>
        <v/>
      </c>
      <c r="AH594" s="73" t="str">
        <f t="shared" si="196"/>
        <v/>
      </c>
      <c r="AI594" s="73" t="str">
        <f t="shared" si="197"/>
        <v/>
      </c>
      <c r="AJ594" s="73" t="str">
        <f t="shared" si="198"/>
        <v/>
      </c>
      <c r="AK594" s="73" t="str">
        <f t="shared" si="199"/>
        <v/>
      </c>
      <c r="AL594" s="73" t="str">
        <f t="shared" si="200"/>
        <v/>
      </c>
      <c r="AM594" s="73" t="str">
        <f t="shared" si="201"/>
        <v/>
      </c>
      <c r="AN594" s="73" t="str">
        <f t="shared" si="202"/>
        <v/>
      </c>
      <c r="AO594" s="73" t="str">
        <f t="shared" si="203"/>
        <v/>
      </c>
      <c r="AP594" s="73" t="str">
        <f t="shared" si="204"/>
        <v/>
      </c>
      <c r="AQ594" s="73" t="str">
        <f t="shared" si="205"/>
        <v/>
      </c>
      <c r="AR594" s="73" t="str">
        <f t="shared" si="206"/>
        <v/>
      </c>
      <c r="AS594" s="73" t="str">
        <f t="shared" si="207"/>
        <v/>
      </c>
      <c r="AT594" s="73" t="str">
        <f t="shared" si="208"/>
        <v/>
      </c>
      <c r="AU594" s="73" t="str">
        <f t="shared" si="209"/>
        <v/>
      </c>
      <c r="AV594" s="73" t="str">
        <f t="shared" si="210"/>
        <v/>
      </c>
    </row>
    <row r="595" spans="1:48" ht="20" customHeight="1">
      <c r="A595" s="85">
        <v>589</v>
      </c>
      <c r="B595" s="75" t="str">
        <f>IF(Data!B595:$B$1006&lt;&gt;"",Data!B595,"")</f>
        <v/>
      </c>
      <c r="C595" s="75" t="str">
        <f>IF(Data!$B595:C$1006&lt;&gt;"",Data!C595,"")</f>
        <v/>
      </c>
      <c r="D595" s="75" t="str">
        <f>IF(Data!$B595:D$1006&lt;&gt;"",Data!D595,"")</f>
        <v/>
      </c>
      <c r="E595" s="75" t="str">
        <f>IF(Data!$B595:E$1006&lt;&gt;"",Data!E595,"")</f>
        <v/>
      </c>
      <c r="F595" s="75" t="str">
        <f>IF(Data!$B595:F$1006&lt;&gt;"",Data!F595,"")</f>
        <v/>
      </c>
      <c r="G595" s="75" t="str">
        <f>IF(Data!$B595:G$1006&lt;&gt;"",Data!G595,"")</f>
        <v/>
      </c>
      <c r="H595" s="75" t="str">
        <f>IF(Data!$B595:H$1006&lt;&gt;"",Data!H595,"")</f>
        <v/>
      </c>
      <c r="I595" s="75" t="str">
        <f>IF(Data!$B595:I$1006&lt;&gt;"",Data!I595,"")</f>
        <v/>
      </c>
      <c r="J595" s="75" t="str">
        <f>IF(Data!$B595:J$1006&lt;&gt;"",Data!J595,"")</f>
        <v/>
      </c>
      <c r="K595" s="75" t="str">
        <f>IF(Data!$B595:K$1006&lt;&gt;"",Data!K595,"")</f>
        <v/>
      </c>
      <c r="L595" s="75" t="str">
        <f>IF(Data!$B595:L$1006&lt;&gt;"",Data!L595,"")</f>
        <v/>
      </c>
      <c r="M595" s="75" t="str">
        <f>IF(Data!$B595:M$1006&lt;&gt;"",Data!M595,"")</f>
        <v/>
      </c>
      <c r="N595" s="75" t="str">
        <f>IF(Data!$B595:N$1006&lt;&gt;"",Data!N595,"")</f>
        <v/>
      </c>
      <c r="O595" s="75" t="str">
        <f>IF(Data!$B595:O$1006&lt;&gt;"",Data!O595,"")</f>
        <v/>
      </c>
      <c r="P595" s="75" t="str">
        <f>IF(Data!$B595:P$1006&lt;&gt;"",Data!P595,"")</f>
        <v/>
      </c>
      <c r="Q595" s="75" t="str">
        <f>IF(Data!$B595:Q$1006&lt;&gt;"",Data!Q595,"")</f>
        <v/>
      </c>
      <c r="R595" s="75" t="str">
        <f>IF(Data!$B595:R$1006&lt;&gt;"",Data!R595,"")</f>
        <v/>
      </c>
      <c r="S595" s="75" t="str">
        <f>IF(Data!$B595:S$1006&lt;&gt;"",Data!S595,"")</f>
        <v/>
      </c>
      <c r="T595" s="75" t="str">
        <f>IF(Data!$B595:T$1006&lt;&gt;"",Data!T595,"")</f>
        <v/>
      </c>
      <c r="U595" s="75" t="str">
        <f>IF(Data!$B595:U$1006&lt;&gt;"",Data!U595,"")</f>
        <v/>
      </c>
      <c r="AB595" s="73">
        <f t="shared" si="190"/>
        <v>0</v>
      </c>
      <c r="AC595" s="73" t="str">
        <f t="shared" si="191"/>
        <v/>
      </c>
      <c r="AD595" s="73" t="str">
        <f t="shared" si="192"/>
        <v/>
      </c>
      <c r="AE595" s="73" t="str">
        <f t="shared" si="193"/>
        <v/>
      </c>
      <c r="AF595" s="73" t="str">
        <f t="shared" si="194"/>
        <v/>
      </c>
      <c r="AG595" s="73" t="str">
        <f t="shared" si="195"/>
        <v/>
      </c>
      <c r="AH595" s="73" t="str">
        <f t="shared" si="196"/>
        <v/>
      </c>
      <c r="AI595" s="73" t="str">
        <f t="shared" si="197"/>
        <v/>
      </c>
      <c r="AJ595" s="73" t="str">
        <f t="shared" si="198"/>
        <v/>
      </c>
      <c r="AK595" s="73" t="str">
        <f t="shared" si="199"/>
        <v/>
      </c>
      <c r="AL595" s="73" t="str">
        <f t="shared" si="200"/>
        <v/>
      </c>
      <c r="AM595" s="73" t="str">
        <f t="shared" si="201"/>
        <v/>
      </c>
      <c r="AN595" s="73" t="str">
        <f t="shared" si="202"/>
        <v/>
      </c>
      <c r="AO595" s="73" t="str">
        <f t="shared" si="203"/>
        <v/>
      </c>
      <c r="AP595" s="73" t="str">
        <f t="shared" si="204"/>
        <v/>
      </c>
      <c r="AQ595" s="73" t="str">
        <f t="shared" si="205"/>
        <v/>
      </c>
      <c r="AR595" s="73" t="str">
        <f t="shared" si="206"/>
        <v/>
      </c>
      <c r="AS595" s="73" t="str">
        <f t="shared" si="207"/>
        <v/>
      </c>
      <c r="AT595" s="73" t="str">
        <f t="shared" si="208"/>
        <v/>
      </c>
      <c r="AU595" s="73" t="str">
        <f t="shared" si="209"/>
        <v/>
      </c>
      <c r="AV595" s="73" t="str">
        <f t="shared" si="210"/>
        <v/>
      </c>
    </row>
    <row r="596" spans="1:48" ht="20" customHeight="1">
      <c r="A596" s="85">
        <v>590</v>
      </c>
      <c r="B596" s="75" t="str">
        <f>IF(Data!B596:$B$1006&lt;&gt;"",Data!B596,"")</f>
        <v/>
      </c>
      <c r="C596" s="75" t="str">
        <f>IF(Data!$B596:C$1006&lt;&gt;"",Data!C596,"")</f>
        <v/>
      </c>
      <c r="D596" s="75" t="str">
        <f>IF(Data!$B596:D$1006&lt;&gt;"",Data!D596,"")</f>
        <v/>
      </c>
      <c r="E596" s="75" t="str">
        <f>IF(Data!$B596:E$1006&lt;&gt;"",Data!E596,"")</f>
        <v/>
      </c>
      <c r="F596" s="75" t="str">
        <f>IF(Data!$B596:F$1006&lt;&gt;"",Data!F596,"")</f>
        <v/>
      </c>
      <c r="G596" s="75" t="str">
        <f>IF(Data!$B596:G$1006&lt;&gt;"",Data!G596,"")</f>
        <v/>
      </c>
      <c r="H596" s="75" t="str">
        <f>IF(Data!$B596:H$1006&lt;&gt;"",Data!H596,"")</f>
        <v/>
      </c>
      <c r="I596" s="75" t="str">
        <f>IF(Data!$B596:I$1006&lt;&gt;"",Data!I596,"")</f>
        <v/>
      </c>
      <c r="J596" s="75" t="str">
        <f>IF(Data!$B596:J$1006&lt;&gt;"",Data!J596,"")</f>
        <v/>
      </c>
      <c r="K596" s="75" t="str">
        <f>IF(Data!$B596:K$1006&lt;&gt;"",Data!K596,"")</f>
        <v/>
      </c>
      <c r="L596" s="75" t="str">
        <f>IF(Data!$B596:L$1006&lt;&gt;"",Data!L596,"")</f>
        <v/>
      </c>
      <c r="M596" s="75" t="str">
        <f>IF(Data!$B596:M$1006&lt;&gt;"",Data!M596,"")</f>
        <v/>
      </c>
      <c r="N596" s="75" t="str">
        <f>IF(Data!$B596:N$1006&lt;&gt;"",Data!N596,"")</f>
        <v/>
      </c>
      <c r="O596" s="75" t="str">
        <f>IF(Data!$B596:O$1006&lt;&gt;"",Data!O596,"")</f>
        <v/>
      </c>
      <c r="P596" s="75" t="str">
        <f>IF(Data!$B596:P$1006&lt;&gt;"",Data!P596,"")</f>
        <v/>
      </c>
      <c r="Q596" s="75" t="str">
        <f>IF(Data!$B596:Q$1006&lt;&gt;"",Data!Q596,"")</f>
        <v/>
      </c>
      <c r="R596" s="75" t="str">
        <f>IF(Data!$B596:R$1006&lt;&gt;"",Data!R596,"")</f>
        <v/>
      </c>
      <c r="S596" s="75" t="str">
        <f>IF(Data!$B596:S$1006&lt;&gt;"",Data!S596,"")</f>
        <v/>
      </c>
      <c r="T596" s="75" t="str">
        <f>IF(Data!$B596:T$1006&lt;&gt;"",Data!T596,"")</f>
        <v/>
      </c>
      <c r="U596" s="75" t="str">
        <f>IF(Data!$B596:U$1006&lt;&gt;"",Data!U596,"")</f>
        <v/>
      </c>
      <c r="AB596" s="73">
        <f t="shared" si="190"/>
        <v>0</v>
      </c>
      <c r="AC596" s="73" t="str">
        <f t="shared" si="191"/>
        <v/>
      </c>
      <c r="AD596" s="73" t="str">
        <f t="shared" si="192"/>
        <v/>
      </c>
      <c r="AE596" s="73" t="str">
        <f t="shared" si="193"/>
        <v/>
      </c>
      <c r="AF596" s="73" t="str">
        <f t="shared" si="194"/>
        <v/>
      </c>
      <c r="AG596" s="73" t="str">
        <f t="shared" si="195"/>
        <v/>
      </c>
      <c r="AH596" s="73" t="str">
        <f t="shared" si="196"/>
        <v/>
      </c>
      <c r="AI596" s="73" t="str">
        <f t="shared" si="197"/>
        <v/>
      </c>
      <c r="AJ596" s="73" t="str">
        <f t="shared" si="198"/>
        <v/>
      </c>
      <c r="AK596" s="73" t="str">
        <f t="shared" si="199"/>
        <v/>
      </c>
      <c r="AL596" s="73" t="str">
        <f t="shared" si="200"/>
        <v/>
      </c>
      <c r="AM596" s="73" t="str">
        <f t="shared" si="201"/>
        <v/>
      </c>
      <c r="AN596" s="73" t="str">
        <f t="shared" si="202"/>
        <v/>
      </c>
      <c r="AO596" s="73" t="str">
        <f t="shared" si="203"/>
        <v/>
      </c>
      <c r="AP596" s="73" t="str">
        <f t="shared" si="204"/>
        <v/>
      </c>
      <c r="AQ596" s="73" t="str">
        <f t="shared" si="205"/>
        <v/>
      </c>
      <c r="AR596" s="73" t="str">
        <f t="shared" si="206"/>
        <v/>
      </c>
      <c r="AS596" s="73" t="str">
        <f t="shared" si="207"/>
        <v/>
      </c>
      <c r="AT596" s="73" t="str">
        <f t="shared" si="208"/>
        <v/>
      </c>
      <c r="AU596" s="73" t="str">
        <f t="shared" si="209"/>
        <v/>
      </c>
      <c r="AV596" s="73" t="str">
        <f t="shared" si="210"/>
        <v/>
      </c>
    </row>
    <row r="597" spans="1:48" ht="20" customHeight="1">
      <c r="A597" s="85">
        <v>591</v>
      </c>
      <c r="B597" s="75" t="str">
        <f>IF(Data!B597:$B$1006&lt;&gt;"",Data!B597,"")</f>
        <v/>
      </c>
      <c r="C597" s="75" t="str">
        <f>IF(Data!$B597:C$1006&lt;&gt;"",Data!C597,"")</f>
        <v/>
      </c>
      <c r="D597" s="75" t="str">
        <f>IF(Data!$B597:D$1006&lt;&gt;"",Data!D597,"")</f>
        <v/>
      </c>
      <c r="E597" s="75" t="str">
        <f>IF(Data!$B597:E$1006&lt;&gt;"",Data!E597,"")</f>
        <v/>
      </c>
      <c r="F597" s="75" t="str">
        <f>IF(Data!$B597:F$1006&lt;&gt;"",Data!F597,"")</f>
        <v/>
      </c>
      <c r="G597" s="75" t="str">
        <f>IF(Data!$B597:G$1006&lt;&gt;"",Data!G597,"")</f>
        <v/>
      </c>
      <c r="H597" s="75" t="str">
        <f>IF(Data!$B597:H$1006&lt;&gt;"",Data!H597,"")</f>
        <v/>
      </c>
      <c r="I597" s="75" t="str">
        <f>IF(Data!$B597:I$1006&lt;&gt;"",Data!I597,"")</f>
        <v/>
      </c>
      <c r="J597" s="75" t="str">
        <f>IF(Data!$B597:J$1006&lt;&gt;"",Data!J597,"")</f>
        <v/>
      </c>
      <c r="K597" s="75" t="str">
        <f>IF(Data!$B597:K$1006&lt;&gt;"",Data!K597,"")</f>
        <v/>
      </c>
      <c r="L597" s="75" t="str">
        <f>IF(Data!$B597:L$1006&lt;&gt;"",Data!L597,"")</f>
        <v/>
      </c>
      <c r="M597" s="75" t="str">
        <f>IF(Data!$B597:M$1006&lt;&gt;"",Data!M597,"")</f>
        <v/>
      </c>
      <c r="N597" s="75" t="str">
        <f>IF(Data!$B597:N$1006&lt;&gt;"",Data!N597,"")</f>
        <v/>
      </c>
      <c r="O597" s="75" t="str">
        <f>IF(Data!$B597:O$1006&lt;&gt;"",Data!O597,"")</f>
        <v/>
      </c>
      <c r="P597" s="75" t="str">
        <f>IF(Data!$B597:P$1006&lt;&gt;"",Data!P597,"")</f>
        <v/>
      </c>
      <c r="Q597" s="75" t="str">
        <f>IF(Data!$B597:Q$1006&lt;&gt;"",Data!Q597,"")</f>
        <v/>
      </c>
      <c r="R597" s="75" t="str">
        <f>IF(Data!$B597:R$1006&lt;&gt;"",Data!R597,"")</f>
        <v/>
      </c>
      <c r="S597" s="75" t="str">
        <f>IF(Data!$B597:S$1006&lt;&gt;"",Data!S597,"")</f>
        <v/>
      </c>
      <c r="T597" s="75" t="str">
        <f>IF(Data!$B597:T$1006&lt;&gt;"",Data!T597,"")</f>
        <v/>
      </c>
      <c r="U597" s="75" t="str">
        <f>IF(Data!$B597:U$1006&lt;&gt;"",Data!U597,"")</f>
        <v/>
      </c>
      <c r="AB597" s="73">
        <f t="shared" si="190"/>
        <v>0</v>
      </c>
      <c r="AC597" s="73" t="str">
        <f t="shared" si="191"/>
        <v/>
      </c>
      <c r="AD597" s="73" t="str">
        <f t="shared" si="192"/>
        <v/>
      </c>
      <c r="AE597" s="73" t="str">
        <f t="shared" si="193"/>
        <v/>
      </c>
      <c r="AF597" s="73" t="str">
        <f t="shared" si="194"/>
        <v/>
      </c>
      <c r="AG597" s="73" t="str">
        <f t="shared" si="195"/>
        <v/>
      </c>
      <c r="AH597" s="73" t="str">
        <f t="shared" si="196"/>
        <v/>
      </c>
      <c r="AI597" s="73" t="str">
        <f t="shared" si="197"/>
        <v/>
      </c>
      <c r="AJ597" s="73" t="str">
        <f t="shared" si="198"/>
        <v/>
      </c>
      <c r="AK597" s="73" t="str">
        <f t="shared" si="199"/>
        <v/>
      </c>
      <c r="AL597" s="73" t="str">
        <f t="shared" si="200"/>
        <v/>
      </c>
      <c r="AM597" s="73" t="str">
        <f t="shared" si="201"/>
        <v/>
      </c>
      <c r="AN597" s="73" t="str">
        <f t="shared" si="202"/>
        <v/>
      </c>
      <c r="AO597" s="73" t="str">
        <f t="shared" si="203"/>
        <v/>
      </c>
      <c r="AP597" s="73" t="str">
        <f t="shared" si="204"/>
        <v/>
      </c>
      <c r="AQ597" s="73" t="str">
        <f t="shared" si="205"/>
        <v/>
      </c>
      <c r="AR597" s="73" t="str">
        <f t="shared" si="206"/>
        <v/>
      </c>
      <c r="AS597" s="73" t="str">
        <f t="shared" si="207"/>
        <v/>
      </c>
      <c r="AT597" s="73" t="str">
        <f t="shared" si="208"/>
        <v/>
      </c>
      <c r="AU597" s="73" t="str">
        <f t="shared" si="209"/>
        <v/>
      </c>
      <c r="AV597" s="73" t="str">
        <f t="shared" si="210"/>
        <v/>
      </c>
    </row>
    <row r="598" spans="1:48" ht="20" customHeight="1">
      <c r="A598" s="85">
        <v>592</v>
      </c>
      <c r="B598" s="75" t="str">
        <f>IF(Data!B598:$B$1006&lt;&gt;"",Data!B598,"")</f>
        <v/>
      </c>
      <c r="C598" s="75" t="str">
        <f>IF(Data!$B598:C$1006&lt;&gt;"",Data!C598,"")</f>
        <v/>
      </c>
      <c r="D598" s="75" t="str">
        <f>IF(Data!$B598:D$1006&lt;&gt;"",Data!D598,"")</f>
        <v/>
      </c>
      <c r="E598" s="75" t="str">
        <f>IF(Data!$B598:E$1006&lt;&gt;"",Data!E598,"")</f>
        <v/>
      </c>
      <c r="F598" s="75" t="str">
        <f>IF(Data!$B598:F$1006&lt;&gt;"",Data!F598,"")</f>
        <v/>
      </c>
      <c r="G598" s="75" t="str">
        <f>IF(Data!$B598:G$1006&lt;&gt;"",Data!G598,"")</f>
        <v/>
      </c>
      <c r="H598" s="75" t="str">
        <f>IF(Data!$B598:H$1006&lt;&gt;"",Data!H598,"")</f>
        <v/>
      </c>
      <c r="I598" s="75" t="str">
        <f>IF(Data!$B598:I$1006&lt;&gt;"",Data!I598,"")</f>
        <v/>
      </c>
      <c r="J598" s="75" t="str">
        <f>IF(Data!$B598:J$1006&lt;&gt;"",Data!J598,"")</f>
        <v/>
      </c>
      <c r="K598" s="75" t="str">
        <f>IF(Data!$B598:K$1006&lt;&gt;"",Data!K598,"")</f>
        <v/>
      </c>
      <c r="L598" s="75" t="str">
        <f>IF(Data!$B598:L$1006&lt;&gt;"",Data!L598,"")</f>
        <v/>
      </c>
      <c r="M598" s="75" t="str">
        <f>IF(Data!$B598:M$1006&lt;&gt;"",Data!M598,"")</f>
        <v/>
      </c>
      <c r="N598" s="75" t="str">
        <f>IF(Data!$B598:N$1006&lt;&gt;"",Data!N598,"")</f>
        <v/>
      </c>
      <c r="O598" s="75" t="str">
        <f>IF(Data!$B598:O$1006&lt;&gt;"",Data!O598,"")</f>
        <v/>
      </c>
      <c r="P598" s="75" t="str">
        <f>IF(Data!$B598:P$1006&lt;&gt;"",Data!P598,"")</f>
        <v/>
      </c>
      <c r="Q598" s="75" t="str">
        <f>IF(Data!$B598:Q$1006&lt;&gt;"",Data!Q598,"")</f>
        <v/>
      </c>
      <c r="R598" s="75" t="str">
        <f>IF(Data!$B598:R$1006&lt;&gt;"",Data!R598,"")</f>
        <v/>
      </c>
      <c r="S598" s="75" t="str">
        <f>IF(Data!$B598:S$1006&lt;&gt;"",Data!S598,"")</f>
        <v/>
      </c>
      <c r="T598" s="75" t="str">
        <f>IF(Data!$B598:T$1006&lt;&gt;"",Data!T598,"")</f>
        <v/>
      </c>
      <c r="U598" s="75" t="str">
        <f>IF(Data!$B598:U$1006&lt;&gt;"",Data!U598,"")</f>
        <v/>
      </c>
      <c r="AB598" s="73">
        <f t="shared" si="190"/>
        <v>0</v>
      </c>
      <c r="AC598" s="73" t="str">
        <f t="shared" si="191"/>
        <v/>
      </c>
      <c r="AD598" s="73" t="str">
        <f t="shared" si="192"/>
        <v/>
      </c>
      <c r="AE598" s="73" t="str">
        <f t="shared" si="193"/>
        <v/>
      </c>
      <c r="AF598" s="73" t="str">
        <f t="shared" si="194"/>
        <v/>
      </c>
      <c r="AG598" s="73" t="str">
        <f t="shared" si="195"/>
        <v/>
      </c>
      <c r="AH598" s="73" t="str">
        <f t="shared" si="196"/>
        <v/>
      </c>
      <c r="AI598" s="73" t="str">
        <f t="shared" si="197"/>
        <v/>
      </c>
      <c r="AJ598" s="73" t="str">
        <f t="shared" si="198"/>
        <v/>
      </c>
      <c r="AK598" s="73" t="str">
        <f t="shared" si="199"/>
        <v/>
      </c>
      <c r="AL598" s="73" t="str">
        <f t="shared" si="200"/>
        <v/>
      </c>
      <c r="AM598" s="73" t="str">
        <f t="shared" si="201"/>
        <v/>
      </c>
      <c r="AN598" s="73" t="str">
        <f t="shared" si="202"/>
        <v/>
      </c>
      <c r="AO598" s="73" t="str">
        <f t="shared" si="203"/>
        <v/>
      </c>
      <c r="AP598" s="73" t="str">
        <f t="shared" si="204"/>
        <v/>
      </c>
      <c r="AQ598" s="73" t="str">
        <f t="shared" si="205"/>
        <v/>
      </c>
      <c r="AR598" s="73" t="str">
        <f t="shared" si="206"/>
        <v/>
      </c>
      <c r="AS598" s="73" t="str">
        <f t="shared" si="207"/>
        <v/>
      </c>
      <c r="AT598" s="73" t="str">
        <f t="shared" si="208"/>
        <v/>
      </c>
      <c r="AU598" s="73" t="str">
        <f t="shared" si="209"/>
        <v/>
      </c>
      <c r="AV598" s="73" t="str">
        <f t="shared" si="210"/>
        <v/>
      </c>
    </row>
    <row r="599" spans="1:48" ht="20" customHeight="1">
      <c r="A599" s="85">
        <v>593</v>
      </c>
      <c r="B599" s="75" t="str">
        <f>IF(Data!B599:$B$1006&lt;&gt;"",Data!B599,"")</f>
        <v/>
      </c>
      <c r="C599" s="75" t="str">
        <f>IF(Data!$B599:C$1006&lt;&gt;"",Data!C599,"")</f>
        <v/>
      </c>
      <c r="D599" s="75" t="str">
        <f>IF(Data!$B599:D$1006&lt;&gt;"",Data!D599,"")</f>
        <v/>
      </c>
      <c r="E599" s="75" t="str">
        <f>IF(Data!$B599:E$1006&lt;&gt;"",Data!E599,"")</f>
        <v/>
      </c>
      <c r="F599" s="75" t="str">
        <f>IF(Data!$B599:F$1006&lt;&gt;"",Data!F599,"")</f>
        <v/>
      </c>
      <c r="G599" s="75" t="str">
        <f>IF(Data!$B599:G$1006&lt;&gt;"",Data!G599,"")</f>
        <v/>
      </c>
      <c r="H599" s="75" t="str">
        <f>IF(Data!$B599:H$1006&lt;&gt;"",Data!H599,"")</f>
        <v/>
      </c>
      <c r="I599" s="75" t="str">
        <f>IF(Data!$B599:I$1006&lt;&gt;"",Data!I599,"")</f>
        <v/>
      </c>
      <c r="J599" s="75" t="str">
        <f>IF(Data!$B599:J$1006&lt;&gt;"",Data!J599,"")</f>
        <v/>
      </c>
      <c r="K599" s="75" t="str">
        <f>IF(Data!$B599:K$1006&lt;&gt;"",Data!K599,"")</f>
        <v/>
      </c>
      <c r="L599" s="75" t="str">
        <f>IF(Data!$B599:L$1006&lt;&gt;"",Data!L599,"")</f>
        <v/>
      </c>
      <c r="M599" s="75" t="str">
        <f>IF(Data!$B599:M$1006&lt;&gt;"",Data!M599,"")</f>
        <v/>
      </c>
      <c r="N599" s="75" t="str">
        <f>IF(Data!$B599:N$1006&lt;&gt;"",Data!N599,"")</f>
        <v/>
      </c>
      <c r="O599" s="75" t="str">
        <f>IF(Data!$B599:O$1006&lt;&gt;"",Data!O599,"")</f>
        <v/>
      </c>
      <c r="P599" s="75" t="str">
        <f>IF(Data!$B599:P$1006&lt;&gt;"",Data!P599,"")</f>
        <v/>
      </c>
      <c r="Q599" s="75" t="str">
        <f>IF(Data!$B599:Q$1006&lt;&gt;"",Data!Q599,"")</f>
        <v/>
      </c>
      <c r="R599" s="75" t="str">
        <f>IF(Data!$B599:R$1006&lt;&gt;"",Data!R599,"")</f>
        <v/>
      </c>
      <c r="S599" s="75" t="str">
        <f>IF(Data!$B599:S$1006&lt;&gt;"",Data!S599,"")</f>
        <v/>
      </c>
      <c r="T599" s="75" t="str">
        <f>IF(Data!$B599:T$1006&lt;&gt;"",Data!T599,"")</f>
        <v/>
      </c>
      <c r="U599" s="75" t="str">
        <f>IF(Data!$B599:U$1006&lt;&gt;"",Data!U599,"")</f>
        <v/>
      </c>
      <c r="AB599" s="73">
        <f t="shared" si="190"/>
        <v>0</v>
      </c>
      <c r="AC599" s="73" t="str">
        <f t="shared" si="191"/>
        <v/>
      </c>
      <c r="AD599" s="73" t="str">
        <f t="shared" si="192"/>
        <v/>
      </c>
      <c r="AE599" s="73" t="str">
        <f t="shared" si="193"/>
        <v/>
      </c>
      <c r="AF599" s="73" t="str">
        <f t="shared" si="194"/>
        <v/>
      </c>
      <c r="AG599" s="73" t="str">
        <f t="shared" si="195"/>
        <v/>
      </c>
      <c r="AH599" s="73" t="str">
        <f t="shared" si="196"/>
        <v/>
      </c>
      <c r="AI599" s="73" t="str">
        <f t="shared" si="197"/>
        <v/>
      </c>
      <c r="AJ599" s="73" t="str">
        <f t="shared" si="198"/>
        <v/>
      </c>
      <c r="AK599" s="73" t="str">
        <f t="shared" si="199"/>
        <v/>
      </c>
      <c r="AL599" s="73" t="str">
        <f t="shared" si="200"/>
        <v/>
      </c>
      <c r="AM599" s="73" t="str">
        <f t="shared" si="201"/>
        <v/>
      </c>
      <c r="AN599" s="73" t="str">
        <f t="shared" si="202"/>
        <v/>
      </c>
      <c r="AO599" s="73" t="str">
        <f t="shared" si="203"/>
        <v/>
      </c>
      <c r="AP599" s="73" t="str">
        <f t="shared" si="204"/>
        <v/>
      </c>
      <c r="AQ599" s="73" t="str">
        <f t="shared" si="205"/>
        <v/>
      </c>
      <c r="AR599" s="73" t="str">
        <f t="shared" si="206"/>
        <v/>
      </c>
      <c r="AS599" s="73" t="str">
        <f t="shared" si="207"/>
        <v/>
      </c>
      <c r="AT599" s="73" t="str">
        <f t="shared" si="208"/>
        <v/>
      </c>
      <c r="AU599" s="73" t="str">
        <f t="shared" si="209"/>
        <v/>
      </c>
      <c r="AV599" s="73" t="str">
        <f t="shared" si="210"/>
        <v/>
      </c>
    </row>
    <row r="600" spans="1:48" ht="20" customHeight="1">
      <c r="A600" s="85">
        <v>594</v>
      </c>
      <c r="B600" s="75" t="str">
        <f>IF(Data!B600:$B$1006&lt;&gt;"",Data!B600,"")</f>
        <v/>
      </c>
      <c r="C600" s="75" t="str">
        <f>IF(Data!$B600:C$1006&lt;&gt;"",Data!C600,"")</f>
        <v/>
      </c>
      <c r="D600" s="75" t="str">
        <f>IF(Data!$B600:D$1006&lt;&gt;"",Data!D600,"")</f>
        <v/>
      </c>
      <c r="E600" s="75" t="str">
        <f>IF(Data!$B600:E$1006&lt;&gt;"",Data!E600,"")</f>
        <v/>
      </c>
      <c r="F600" s="75" t="str">
        <f>IF(Data!$B600:F$1006&lt;&gt;"",Data!F600,"")</f>
        <v/>
      </c>
      <c r="G600" s="75" t="str">
        <f>IF(Data!$B600:G$1006&lt;&gt;"",Data!G600,"")</f>
        <v/>
      </c>
      <c r="H600" s="75" t="str">
        <f>IF(Data!$B600:H$1006&lt;&gt;"",Data!H600,"")</f>
        <v/>
      </c>
      <c r="I600" s="75" t="str">
        <f>IF(Data!$B600:I$1006&lt;&gt;"",Data!I600,"")</f>
        <v/>
      </c>
      <c r="J600" s="75" t="str">
        <f>IF(Data!$B600:J$1006&lt;&gt;"",Data!J600,"")</f>
        <v/>
      </c>
      <c r="K600" s="75" t="str">
        <f>IF(Data!$B600:K$1006&lt;&gt;"",Data!K600,"")</f>
        <v/>
      </c>
      <c r="L600" s="75" t="str">
        <f>IF(Data!$B600:L$1006&lt;&gt;"",Data!L600,"")</f>
        <v/>
      </c>
      <c r="M600" s="75" t="str">
        <f>IF(Data!$B600:M$1006&lt;&gt;"",Data!M600,"")</f>
        <v/>
      </c>
      <c r="N600" s="75" t="str">
        <f>IF(Data!$B600:N$1006&lt;&gt;"",Data!N600,"")</f>
        <v/>
      </c>
      <c r="O600" s="75" t="str">
        <f>IF(Data!$B600:O$1006&lt;&gt;"",Data!O600,"")</f>
        <v/>
      </c>
      <c r="P600" s="75" t="str">
        <f>IF(Data!$B600:P$1006&lt;&gt;"",Data!P600,"")</f>
        <v/>
      </c>
      <c r="Q600" s="75" t="str">
        <f>IF(Data!$B600:Q$1006&lt;&gt;"",Data!Q600,"")</f>
        <v/>
      </c>
      <c r="R600" s="75" t="str">
        <f>IF(Data!$B600:R$1006&lt;&gt;"",Data!R600,"")</f>
        <v/>
      </c>
      <c r="S600" s="75" t="str">
        <f>IF(Data!$B600:S$1006&lt;&gt;"",Data!S600,"")</f>
        <v/>
      </c>
      <c r="T600" s="75" t="str">
        <f>IF(Data!$B600:T$1006&lt;&gt;"",Data!T600,"")</f>
        <v/>
      </c>
      <c r="U600" s="75" t="str">
        <f>IF(Data!$B600:U$1006&lt;&gt;"",Data!U600,"")</f>
        <v/>
      </c>
      <c r="AB600" s="73">
        <f t="shared" si="190"/>
        <v>0</v>
      </c>
      <c r="AC600" s="73" t="str">
        <f t="shared" si="191"/>
        <v/>
      </c>
      <c r="AD600" s="73" t="str">
        <f t="shared" si="192"/>
        <v/>
      </c>
      <c r="AE600" s="73" t="str">
        <f t="shared" si="193"/>
        <v/>
      </c>
      <c r="AF600" s="73" t="str">
        <f t="shared" si="194"/>
        <v/>
      </c>
      <c r="AG600" s="73" t="str">
        <f t="shared" si="195"/>
        <v/>
      </c>
      <c r="AH600" s="73" t="str">
        <f t="shared" si="196"/>
        <v/>
      </c>
      <c r="AI600" s="73" t="str">
        <f t="shared" si="197"/>
        <v/>
      </c>
      <c r="AJ600" s="73" t="str">
        <f t="shared" si="198"/>
        <v/>
      </c>
      <c r="AK600" s="73" t="str">
        <f t="shared" si="199"/>
        <v/>
      </c>
      <c r="AL600" s="73" t="str">
        <f t="shared" si="200"/>
        <v/>
      </c>
      <c r="AM600" s="73" t="str">
        <f t="shared" si="201"/>
        <v/>
      </c>
      <c r="AN600" s="73" t="str">
        <f t="shared" si="202"/>
        <v/>
      </c>
      <c r="AO600" s="73" t="str">
        <f t="shared" si="203"/>
        <v/>
      </c>
      <c r="AP600" s="73" t="str">
        <f t="shared" si="204"/>
        <v/>
      </c>
      <c r="AQ600" s="73" t="str">
        <f t="shared" si="205"/>
        <v/>
      </c>
      <c r="AR600" s="73" t="str">
        <f t="shared" si="206"/>
        <v/>
      </c>
      <c r="AS600" s="73" t="str">
        <f t="shared" si="207"/>
        <v/>
      </c>
      <c r="AT600" s="73" t="str">
        <f t="shared" si="208"/>
        <v/>
      </c>
      <c r="AU600" s="73" t="str">
        <f t="shared" si="209"/>
        <v/>
      </c>
      <c r="AV600" s="73" t="str">
        <f t="shared" si="210"/>
        <v/>
      </c>
    </row>
    <row r="601" spans="1:48" ht="20" customHeight="1">
      <c r="A601" s="85">
        <v>595</v>
      </c>
      <c r="B601" s="75" t="str">
        <f>IF(Data!B601:$B$1006&lt;&gt;"",Data!B601,"")</f>
        <v/>
      </c>
      <c r="C601" s="75" t="str">
        <f>IF(Data!$B601:C$1006&lt;&gt;"",Data!C601,"")</f>
        <v/>
      </c>
      <c r="D601" s="75" t="str">
        <f>IF(Data!$B601:D$1006&lt;&gt;"",Data!D601,"")</f>
        <v/>
      </c>
      <c r="E601" s="75" t="str">
        <f>IF(Data!$B601:E$1006&lt;&gt;"",Data!E601,"")</f>
        <v/>
      </c>
      <c r="F601" s="75" t="str">
        <f>IF(Data!$B601:F$1006&lt;&gt;"",Data!F601,"")</f>
        <v/>
      </c>
      <c r="G601" s="75" t="str">
        <f>IF(Data!$B601:G$1006&lt;&gt;"",Data!G601,"")</f>
        <v/>
      </c>
      <c r="H601" s="75" t="str">
        <f>IF(Data!$B601:H$1006&lt;&gt;"",Data!H601,"")</f>
        <v/>
      </c>
      <c r="I601" s="75" t="str">
        <f>IF(Data!$B601:I$1006&lt;&gt;"",Data!I601,"")</f>
        <v/>
      </c>
      <c r="J601" s="75" t="str">
        <f>IF(Data!$B601:J$1006&lt;&gt;"",Data!J601,"")</f>
        <v/>
      </c>
      <c r="K601" s="75" t="str">
        <f>IF(Data!$B601:K$1006&lt;&gt;"",Data!K601,"")</f>
        <v/>
      </c>
      <c r="L601" s="75" t="str">
        <f>IF(Data!$B601:L$1006&lt;&gt;"",Data!L601,"")</f>
        <v/>
      </c>
      <c r="M601" s="75" t="str">
        <f>IF(Data!$B601:M$1006&lt;&gt;"",Data!M601,"")</f>
        <v/>
      </c>
      <c r="N601" s="75" t="str">
        <f>IF(Data!$B601:N$1006&lt;&gt;"",Data!N601,"")</f>
        <v/>
      </c>
      <c r="O601" s="75" t="str">
        <f>IF(Data!$B601:O$1006&lt;&gt;"",Data!O601,"")</f>
        <v/>
      </c>
      <c r="P601" s="75" t="str">
        <f>IF(Data!$B601:P$1006&lt;&gt;"",Data!P601,"")</f>
        <v/>
      </c>
      <c r="Q601" s="75" t="str">
        <f>IF(Data!$B601:Q$1006&lt;&gt;"",Data!Q601,"")</f>
        <v/>
      </c>
      <c r="R601" s="75" t="str">
        <f>IF(Data!$B601:R$1006&lt;&gt;"",Data!R601,"")</f>
        <v/>
      </c>
      <c r="S601" s="75" t="str">
        <f>IF(Data!$B601:S$1006&lt;&gt;"",Data!S601,"")</f>
        <v/>
      </c>
      <c r="T601" s="75" t="str">
        <f>IF(Data!$B601:T$1006&lt;&gt;"",Data!T601,"")</f>
        <v/>
      </c>
      <c r="U601" s="75" t="str">
        <f>IF(Data!$B601:U$1006&lt;&gt;"",Data!U601,"")</f>
        <v/>
      </c>
      <c r="AB601" s="73">
        <f t="shared" si="190"/>
        <v>0</v>
      </c>
      <c r="AC601" s="73" t="str">
        <f t="shared" si="191"/>
        <v/>
      </c>
      <c r="AD601" s="73" t="str">
        <f t="shared" si="192"/>
        <v/>
      </c>
      <c r="AE601" s="73" t="str">
        <f t="shared" si="193"/>
        <v/>
      </c>
      <c r="AF601" s="73" t="str">
        <f t="shared" si="194"/>
        <v/>
      </c>
      <c r="AG601" s="73" t="str">
        <f t="shared" si="195"/>
        <v/>
      </c>
      <c r="AH601" s="73" t="str">
        <f t="shared" si="196"/>
        <v/>
      </c>
      <c r="AI601" s="73" t="str">
        <f t="shared" si="197"/>
        <v/>
      </c>
      <c r="AJ601" s="73" t="str">
        <f t="shared" si="198"/>
        <v/>
      </c>
      <c r="AK601" s="73" t="str">
        <f t="shared" si="199"/>
        <v/>
      </c>
      <c r="AL601" s="73" t="str">
        <f t="shared" si="200"/>
        <v/>
      </c>
      <c r="AM601" s="73" t="str">
        <f t="shared" si="201"/>
        <v/>
      </c>
      <c r="AN601" s="73" t="str">
        <f t="shared" si="202"/>
        <v/>
      </c>
      <c r="AO601" s="73" t="str">
        <f t="shared" si="203"/>
        <v/>
      </c>
      <c r="AP601" s="73" t="str">
        <f t="shared" si="204"/>
        <v/>
      </c>
      <c r="AQ601" s="73" t="str">
        <f t="shared" si="205"/>
        <v/>
      </c>
      <c r="AR601" s="73" t="str">
        <f t="shared" si="206"/>
        <v/>
      </c>
      <c r="AS601" s="73" t="str">
        <f t="shared" si="207"/>
        <v/>
      </c>
      <c r="AT601" s="73" t="str">
        <f t="shared" si="208"/>
        <v/>
      </c>
      <c r="AU601" s="73" t="str">
        <f t="shared" si="209"/>
        <v/>
      </c>
      <c r="AV601" s="73" t="str">
        <f t="shared" si="210"/>
        <v/>
      </c>
    </row>
    <row r="602" spans="1:48" ht="20" customHeight="1">
      <c r="A602" s="85">
        <v>596</v>
      </c>
      <c r="B602" s="75" t="str">
        <f>IF(Data!B602:$B$1006&lt;&gt;"",Data!B602,"")</f>
        <v/>
      </c>
      <c r="C602" s="75" t="str">
        <f>IF(Data!$B602:C$1006&lt;&gt;"",Data!C602,"")</f>
        <v/>
      </c>
      <c r="D602" s="75" t="str">
        <f>IF(Data!$B602:D$1006&lt;&gt;"",Data!D602,"")</f>
        <v/>
      </c>
      <c r="E602" s="75" t="str">
        <f>IF(Data!$B602:E$1006&lt;&gt;"",Data!E602,"")</f>
        <v/>
      </c>
      <c r="F602" s="75" t="str">
        <f>IF(Data!$B602:F$1006&lt;&gt;"",Data!F602,"")</f>
        <v/>
      </c>
      <c r="G602" s="75" t="str">
        <f>IF(Data!$B602:G$1006&lt;&gt;"",Data!G602,"")</f>
        <v/>
      </c>
      <c r="H602" s="75" t="str">
        <f>IF(Data!$B602:H$1006&lt;&gt;"",Data!H602,"")</f>
        <v/>
      </c>
      <c r="I602" s="75" t="str">
        <f>IF(Data!$B602:I$1006&lt;&gt;"",Data!I602,"")</f>
        <v/>
      </c>
      <c r="J602" s="75" t="str">
        <f>IF(Data!$B602:J$1006&lt;&gt;"",Data!J602,"")</f>
        <v/>
      </c>
      <c r="K602" s="75" t="str">
        <f>IF(Data!$B602:K$1006&lt;&gt;"",Data!K602,"")</f>
        <v/>
      </c>
      <c r="L602" s="75" t="str">
        <f>IF(Data!$B602:L$1006&lt;&gt;"",Data!L602,"")</f>
        <v/>
      </c>
      <c r="M602" s="75" t="str">
        <f>IF(Data!$B602:M$1006&lt;&gt;"",Data!M602,"")</f>
        <v/>
      </c>
      <c r="N602" s="75" t="str">
        <f>IF(Data!$B602:N$1006&lt;&gt;"",Data!N602,"")</f>
        <v/>
      </c>
      <c r="O602" s="75" t="str">
        <f>IF(Data!$B602:O$1006&lt;&gt;"",Data!O602,"")</f>
        <v/>
      </c>
      <c r="P602" s="75" t="str">
        <f>IF(Data!$B602:P$1006&lt;&gt;"",Data!P602,"")</f>
        <v/>
      </c>
      <c r="Q602" s="75" t="str">
        <f>IF(Data!$B602:Q$1006&lt;&gt;"",Data!Q602,"")</f>
        <v/>
      </c>
      <c r="R602" s="75" t="str">
        <f>IF(Data!$B602:R$1006&lt;&gt;"",Data!R602,"")</f>
        <v/>
      </c>
      <c r="S602" s="75" t="str">
        <f>IF(Data!$B602:S$1006&lt;&gt;"",Data!S602,"")</f>
        <v/>
      </c>
      <c r="T602" s="75" t="str">
        <f>IF(Data!$B602:T$1006&lt;&gt;"",Data!T602,"")</f>
        <v/>
      </c>
      <c r="U602" s="75" t="str">
        <f>IF(Data!$B602:U$1006&lt;&gt;"",Data!U602,"")</f>
        <v/>
      </c>
      <c r="AB602" s="73">
        <f t="shared" si="190"/>
        <v>0</v>
      </c>
      <c r="AC602" s="73" t="str">
        <f t="shared" si="191"/>
        <v/>
      </c>
      <c r="AD602" s="73" t="str">
        <f t="shared" si="192"/>
        <v/>
      </c>
      <c r="AE602" s="73" t="str">
        <f t="shared" si="193"/>
        <v/>
      </c>
      <c r="AF602" s="73" t="str">
        <f t="shared" si="194"/>
        <v/>
      </c>
      <c r="AG602" s="73" t="str">
        <f t="shared" si="195"/>
        <v/>
      </c>
      <c r="AH602" s="73" t="str">
        <f t="shared" si="196"/>
        <v/>
      </c>
      <c r="AI602" s="73" t="str">
        <f t="shared" si="197"/>
        <v/>
      </c>
      <c r="AJ602" s="73" t="str">
        <f t="shared" si="198"/>
        <v/>
      </c>
      <c r="AK602" s="73" t="str">
        <f t="shared" si="199"/>
        <v/>
      </c>
      <c r="AL602" s="73" t="str">
        <f t="shared" si="200"/>
        <v/>
      </c>
      <c r="AM602" s="73" t="str">
        <f t="shared" si="201"/>
        <v/>
      </c>
      <c r="AN602" s="73" t="str">
        <f t="shared" si="202"/>
        <v/>
      </c>
      <c r="AO602" s="73" t="str">
        <f t="shared" si="203"/>
        <v/>
      </c>
      <c r="AP602" s="73" t="str">
        <f t="shared" si="204"/>
        <v/>
      </c>
      <c r="AQ602" s="73" t="str">
        <f t="shared" si="205"/>
        <v/>
      </c>
      <c r="AR602" s="73" t="str">
        <f t="shared" si="206"/>
        <v/>
      </c>
      <c r="AS602" s="73" t="str">
        <f t="shared" si="207"/>
        <v/>
      </c>
      <c r="AT602" s="73" t="str">
        <f t="shared" si="208"/>
        <v/>
      </c>
      <c r="AU602" s="73" t="str">
        <f t="shared" si="209"/>
        <v/>
      </c>
      <c r="AV602" s="73" t="str">
        <f t="shared" si="210"/>
        <v/>
      </c>
    </row>
    <row r="603" spans="1:48" ht="20" customHeight="1">
      <c r="A603" s="85">
        <v>597</v>
      </c>
      <c r="B603" s="75" t="str">
        <f>IF(Data!B603:$B$1006&lt;&gt;"",Data!B603,"")</f>
        <v/>
      </c>
      <c r="C603" s="75" t="str">
        <f>IF(Data!$B603:C$1006&lt;&gt;"",Data!C603,"")</f>
        <v/>
      </c>
      <c r="D603" s="75" t="str">
        <f>IF(Data!$B603:D$1006&lt;&gt;"",Data!D603,"")</f>
        <v/>
      </c>
      <c r="E603" s="75" t="str">
        <f>IF(Data!$B603:E$1006&lt;&gt;"",Data!E603,"")</f>
        <v/>
      </c>
      <c r="F603" s="75" t="str">
        <f>IF(Data!$B603:F$1006&lt;&gt;"",Data!F603,"")</f>
        <v/>
      </c>
      <c r="G603" s="75" t="str">
        <f>IF(Data!$B603:G$1006&lt;&gt;"",Data!G603,"")</f>
        <v/>
      </c>
      <c r="H603" s="75" t="str">
        <f>IF(Data!$B603:H$1006&lt;&gt;"",Data!H603,"")</f>
        <v/>
      </c>
      <c r="I603" s="75" t="str">
        <f>IF(Data!$B603:I$1006&lt;&gt;"",Data!I603,"")</f>
        <v/>
      </c>
      <c r="J603" s="75" t="str">
        <f>IF(Data!$B603:J$1006&lt;&gt;"",Data!J603,"")</f>
        <v/>
      </c>
      <c r="K603" s="75" t="str">
        <f>IF(Data!$B603:K$1006&lt;&gt;"",Data!K603,"")</f>
        <v/>
      </c>
      <c r="L603" s="75" t="str">
        <f>IF(Data!$B603:L$1006&lt;&gt;"",Data!L603,"")</f>
        <v/>
      </c>
      <c r="M603" s="75" t="str">
        <f>IF(Data!$B603:M$1006&lt;&gt;"",Data!M603,"")</f>
        <v/>
      </c>
      <c r="N603" s="75" t="str">
        <f>IF(Data!$B603:N$1006&lt;&gt;"",Data!N603,"")</f>
        <v/>
      </c>
      <c r="O603" s="75" t="str">
        <f>IF(Data!$B603:O$1006&lt;&gt;"",Data!O603,"")</f>
        <v/>
      </c>
      <c r="P603" s="75" t="str">
        <f>IF(Data!$B603:P$1006&lt;&gt;"",Data!P603,"")</f>
        <v/>
      </c>
      <c r="Q603" s="75" t="str">
        <f>IF(Data!$B603:Q$1006&lt;&gt;"",Data!Q603,"")</f>
        <v/>
      </c>
      <c r="R603" s="75" t="str">
        <f>IF(Data!$B603:R$1006&lt;&gt;"",Data!R603,"")</f>
        <v/>
      </c>
      <c r="S603" s="75" t="str">
        <f>IF(Data!$B603:S$1006&lt;&gt;"",Data!S603,"")</f>
        <v/>
      </c>
      <c r="T603" s="75" t="str">
        <f>IF(Data!$B603:T$1006&lt;&gt;"",Data!T603,"")</f>
        <v/>
      </c>
      <c r="U603" s="75" t="str">
        <f>IF(Data!$B603:U$1006&lt;&gt;"",Data!U603,"")</f>
        <v/>
      </c>
      <c r="AB603" s="73">
        <f t="shared" si="190"/>
        <v>0</v>
      </c>
      <c r="AC603" s="73" t="str">
        <f t="shared" si="191"/>
        <v/>
      </c>
      <c r="AD603" s="73" t="str">
        <f t="shared" si="192"/>
        <v/>
      </c>
      <c r="AE603" s="73" t="str">
        <f t="shared" si="193"/>
        <v/>
      </c>
      <c r="AF603" s="73" t="str">
        <f t="shared" si="194"/>
        <v/>
      </c>
      <c r="AG603" s="73" t="str">
        <f t="shared" si="195"/>
        <v/>
      </c>
      <c r="AH603" s="73" t="str">
        <f t="shared" si="196"/>
        <v/>
      </c>
      <c r="AI603" s="73" t="str">
        <f t="shared" si="197"/>
        <v/>
      </c>
      <c r="AJ603" s="73" t="str">
        <f t="shared" si="198"/>
        <v/>
      </c>
      <c r="AK603" s="73" t="str">
        <f t="shared" si="199"/>
        <v/>
      </c>
      <c r="AL603" s="73" t="str">
        <f t="shared" si="200"/>
        <v/>
      </c>
      <c r="AM603" s="73" t="str">
        <f t="shared" si="201"/>
        <v/>
      </c>
      <c r="AN603" s="73" t="str">
        <f t="shared" si="202"/>
        <v/>
      </c>
      <c r="AO603" s="73" t="str">
        <f t="shared" si="203"/>
        <v/>
      </c>
      <c r="AP603" s="73" t="str">
        <f t="shared" si="204"/>
        <v/>
      </c>
      <c r="AQ603" s="73" t="str">
        <f t="shared" si="205"/>
        <v/>
      </c>
      <c r="AR603" s="73" t="str">
        <f t="shared" si="206"/>
        <v/>
      </c>
      <c r="AS603" s="73" t="str">
        <f t="shared" si="207"/>
        <v/>
      </c>
      <c r="AT603" s="73" t="str">
        <f t="shared" si="208"/>
        <v/>
      </c>
      <c r="AU603" s="73" t="str">
        <f t="shared" si="209"/>
        <v/>
      </c>
      <c r="AV603" s="73" t="str">
        <f t="shared" si="210"/>
        <v/>
      </c>
    </row>
    <row r="604" spans="1:48" ht="20" customHeight="1">
      <c r="A604" s="85">
        <v>598</v>
      </c>
      <c r="B604" s="75" t="str">
        <f>IF(Data!B604:$B$1006&lt;&gt;"",Data!B604,"")</f>
        <v/>
      </c>
      <c r="C604" s="75" t="str">
        <f>IF(Data!$B604:C$1006&lt;&gt;"",Data!C604,"")</f>
        <v/>
      </c>
      <c r="D604" s="75" t="str">
        <f>IF(Data!$B604:D$1006&lt;&gt;"",Data!D604,"")</f>
        <v/>
      </c>
      <c r="E604" s="75" t="str">
        <f>IF(Data!$B604:E$1006&lt;&gt;"",Data!E604,"")</f>
        <v/>
      </c>
      <c r="F604" s="75" t="str">
        <f>IF(Data!$B604:F$1006&lt;&gt;"",Data!F604,"")</f>
        <v/>
      </c>
      <c r="G604" s="75" t="str">
        <f>IF(Data!$B604:G$1006&lt;&gt;"",Data!G604,"")</f>
        <v/>
      </c>
      <c r="H604" s="75" t="str">
        <f>IF(Data!$B604:H$1006&lt;&gt;"",Data!H604,"")</f>
        <v/>
      </c>
      <c r="I604" s="75" t="str">
        <f>IF(Data!$B604:I$1006&lt;&gt;"",Data!I604,"")</f>
        <v/>
      </c>
      <c r="J604" s="75" t="str">
        <f>IF(Data!$B604:J$1006&lt;&gt;"",Data!J604,"")</f>
        <v/>
      </c>
      <c r="K604" s="75" t="str">
        <f>IF(Data!$B604:K$1006&lt;&gt;"",Data!K604,"")</f>
        <v/>
      </c>
      <c r="L604" s="75" t="str">
        <f>IF(Data!$B604:L$1006&lt;&gt;"",Data!L604,"")</f>
        <v/>
      </c>
      <c r="M604" s="75" t="str">
        <f>IF(Data!$B604:M$1006&lt;&gt;"",Data!M604,"")</f>
        <v/>
      </c>
      <c r="N604" s="75" t="str">
        <f>IF(Data!$B604:N$1006&lt;&gt;"",Data!N604,"")</f>
        <v/>
      </c>
      <c r="O604" s="75" t="str">
        <f>IF(Data!$B604:O$1006&lt;&gt;"",Data!O604,"")</f>
        <v/>
      </c>
      <c r="P604" s="75" t="str">
        <f>IF(Data!$B604:P$1006&lt;&gt;"",Data!P604,"")</f>
        <v/>
      </c>
      <c r="Q604" s="75" t="str">
        <f>IF(Data!$B604:Q$1006&lt;&gt;"",Data!Q604,"")</f>
        <v/>
      </c>
      <c r="R604" s="75" t="str">
        <f>IF(Data!$B604:R$1006&lt;&gt;"",Data!R604,"")</f>
        <v/>
      </c>
      <c r="S604" s="75" t="str">
        <f>IF(Data!$B604:S$1006&lt;&gt;"",Data!S604,"")</f>
        <v/>
      </c>
      <c r="T604" s="75" t="str">
        <f>IF(Data!$B604:T$1006&lt;&gt;"",Data!T604,"")</f>
        <v/>
      </c>
      <c r="U604" s="75" t="str">
        <f>IF(Data!$B604:U$1006&lt;&gt;"",Data!U604,"")</f>
        <v/>
      </c>
      <c r="AB604" s="73">
        <f t="shared" si="190"/>
        <v>0</v>
      </c>
      <c r="AC604" s="73" t="str">
        <f t="shared" si="191"/>
        <v/>
      </c>
      <c r="AD604" s="73" t="str">
        <f t="shared" si="192"/>
        <v/>
      </c>
      <c r="AE604" s="73" t="str">
        <f t="shared" si="193"/>
        <v/>
      </c>
      <c r="AF604" s="73" t="str">
        <f t="shared" si="194"/>
        <v/>
      </c>
      <c r="AG604" s="73" t="str">
        <f t="shared" si="195"/>
        <v/>
      </c>
      <c r="AH604" s="73" t="str">
        <f t="shared" si="196"/>
        <v/>
      </c>
      <c r="AI604" s="73" t="str">
        <f t="shared" si="197"/>
        <v/>
      </c>
      <c r="AJ604" s="73" t="str">
        <f t="shared" si="198"/>
        <v/>
      </c>
      <c r="AK604" s="73" t="str">
        <f t="shared" si="199"/>
        <v/>
      </c>
      <c r="AL604" s="73" t="str">
        <f t="shared" si="200"/>
        <v/>
      </c>
      <c r="AM604" s="73" t="str">
        <f t="shared" si="201"/>
        <v/>
      </c>
      <c r="AN604" s="73" t="str">
        <f t="shared" si="202"/>
        <v/>
      </c>
      <c r="AO604" s="73" t="str">
        <f t="shared" si="203"/>
        <v/>
      </c>
      <c r="AP604" s="73" t="str">
        <f t="shared" si="204"/>
        <v/>
      </c>
      <c r="AQ604" s="73" t="str">
        <f t="shared" si="205"/>
        <v/>
      </c>
      <c r="AR604" s="73" t="str">
        <f t="shared" si="206"/>
        <v/>
      </c>
      <c r="AS604" s="73" t="str">
        <f t="shared" si="207"/>
        <v/>
      </c>
      <c r="AT604" s="73" t="str">
        <f t="shared" si="208"/>
        <v/>
      </c>
      <c r="AU604" s="73" t="str">
        <f t="shared" si="209"/>
        <v/>
      </c>
      <c r="AV604" s="73" t="str">
        <f t="shared" si="210"/>
        <v/>
      </c>
    </row>
    <row r="605" spans="1:48" ht="20" customHeight="1">
      <c r="A605" s="85">
        <v>599</v>
      </c>
      <c r="B605" s="75" t="str">
        <f>IF(Data!B605:$B$1006&lt;&gt;"",Data!B605,"")</f>
        <v/>
      </c>
      <c r="C605" s="75" t="str">
        <f>IF(Data!$B605:C$1006&lt;&gt;"",Data!C605,"")</f>
        <v/>
      </c>
      <c r="D605" s="75" t="str">
        <f>IF(Data!$B605:D$1006&lt;&gt;"",Data!D605,"")</f>
        <v/>
      </c>
      <c r="E605" s="75" t="str">
        <f>IF(Data!$B605:E$1006&lt;&gt;"",Data!E605,"")</f>
        <v/>
      </c>
      <c r="F605" s="75" t="str">
        <f>IF(Data!$B605:F$1006&lt;&gt;"",Data!F605,"")</f>
        <v/>
      </c>
      <c r="G605" s="75" t="str">
        <f>IF(Data!$B605:G$1006&lt;&gt;"",Data!G605,"")</f>
        <v/>
      </c>
      <c r="H605" s="75" t="str">
        <f>IF(Data!$B605:H$1006&lt;&gt;"",Data!H605,"")</f>
        <v/>
      </c>
      <c r="I605" s="75" t="str">
        <f>IF(Data!$B605:I$1006&lt;&gt;"",Data!I605,"")</f>
        <v/>
      </c>
      <c r="J605" s="75" t="str">
        <f>IF(Data!$B605:J$1006&lt;&gt;"",Data!J605,"")</f>
        <v/>
      </c>
      <c r="K605" s="75" t="str">
        <f>IF(Data!$B605:K$1006&lt;&gt;"",Data!K605,"")</f>
        <v/>
      </c>
      <c r="L605" s="75" t="str">
        <f>IF(Data!$B605:L$1006&lt;&gt;"",Data!L605,"")</f>
        <v/>
      </c>
      <c r="M605" s="75" t="str">
        <f>IF(Data!$B605:M$1006&lt;&gt;"",Data!M605,"")</f>
        <v/>
      </c>
      <c r="N605" s="75" t="str">
        <f>IF(Data!$B605:N$1006&lt;&gt;"",Data!N605,"")</f>
        <v/>
      </c>
      <c r="O605" s="75" t="str">
        <f>IF(Data!$B605:O$1006&lt;&gt;"",Data!O605,"")</f>
        <v/>
      </c>
      <c r="P605" s="75" t="str">
        <f>IF(Data!$B605:P$1006&lt;&gt;"",Data!P605,"")</f>
        <v/>
      </c>
      <c r="Q605" s="75" t="str">
        <f>IF(Data!$B605:Q$1006&lt;&gt;"",Data!Q605,"")</f>
        <v/>
      </c>
      <c r="R605" s="75" t="str">
        <f>IF(Data!$B605:R$1006&lt;&gt;"",Data!R605,"")</f>
        <v/>
      </c>
      <c r="S605" s="75" t="str">
        <f>IF(Data!$B605:S$1006&lt;&gt;"",Data!S605,"")</f>
        <v/>
      </c>
      <c r="T605" s="75" t="str">
        <f>IF(Data!$B605:T$1006&lt;&gt;"",Data!T605,"")</f>
        <v/>
      </c>
      <c r="U605" s="75" t="str">
        <f>IF(Data!$B605:U$1006&lt;&gt;"",Data!U605,"")</f>
        <v/>
      </c>
      <c r="AB605" s="73">
        <f t="shared" si="190"/>
        <v>0</v>
      </c>
      <c r="AC605" s="73" t="str">
        <f t="shared" si="191"/>
        <v/>
      </c>
      <c r="AD605" s="73" t="str">
        <f t="shared" si="192"/>
        <v/>
      </c>
      <c r="AE605" s="73" t="str">
        <f t="shared" si="193"/>
        <v/>
      </c>
      <c r="AF605" s="73" t="str">
        <f t="shared" si="194"/>
        <v/>
      </c>
      <c r="AG605" s="73" t="str">
        <f t="shared" si="195"/>
        <v/>
      </c>
      <c r="AH605" s="73" t="str">
        <f t="shared" si="196"/>
        <v/>
      </c>
      <c r="AI605" s="73" t="str">
        <f t="shared" si="197"/>
        <v/>
      </c>
      <c r="AJ605" s="73" t="str">
        <f t="shared" si="198"/>
        <v/>
      </c>
      <c r="AK605" s="73" t="str">
        <f t="shared" si="199"/>
        <v/>
      </c>
      <c r="AL605" s="73" t="str">
        <f t="shared" si="200"/>
        <v/>
      </c>
      <c r="AM605" s="73" t="str">
        <f t="shared" si="201"/>
        <v/>
      </c>
      <c r="AN605" s="73" t="str">
        <f t="shared" si="202"/>
        <v/>
      </c>
      <c r="AO605" s="73" t="str">
        <f t="shared" si="203"/>
        <v/>
      </c>
      <c r="AP605" s="73" t="str">
        <f t="shared" si="204"/>
        <v/>
      </c>
      <c r="AQ605" s="73" t="str">
        <f t="shared" si="205"/>
        <v/>
      </c>
      <c r="AR605" s="73" t="str">
        <f t="shared" si="206"/>
        <v/>
      </c>
      <c r="AS605" s="73" t="str">
        <f t="shared" si="207"/>
        <v/>
      </c>
      <c r="AT605" s="73" t="str">
        <f t="shared" si="208"/>
        <v/>
      </c>
      <c r="AU605" s="73" t="str">
        <f t="shared" si="209"/>
        <v/>
      </c>
      <c r="AV605" s="73" t="str">
        <f t="shared" si="210"/>
        <v/>
      </c>
    </row>
    <row r="606" spans="1:48" ht="20" customHeight="1">
      <c r="A606" s="85">
        <v>600</v>
      </c>
      <c r="B606" s="75" t="str">
        <f>IF(Data!B606:$B$1006&lt;&gt;"",Data!B606,"")</f>
        <v/>
      </c>
      <c r="C606" s="75" t="str">
        <f>IF(Data!$B606:C$1006&lt;&gt;"",Data!C606,"")</f>
        <v/>
      </c>
      <c r="D606" s="75" t="str">
        <f>IF(Data!$B606:D$1006&lt;&gt;"",Data!D606,"")</f>
        <v/>
      </c>
      <c r="E606" s="75" t="str">
        <f>IF(Data!$B606:E$1006&lt;&gt;"",Data!E606,"")</f>
        <v/>
      </c>
      <c r="F606" s="75" t="str">
        <f>IF(Data!$B606:F$1006&lt;&gt;"",Data!F606,"")</f>
        <v/>
      </c>
      <c r="G606" s="75" t="str">
        <f>IF(Data!$B606:G$1006&lt;&gt;"",Data!G606,"")</f>
        <v/>
      </c>
      <c r="H606" s="75" t="str">
        <f>IF(Data!$B606:H$1006&lt;&gt;"",Data!H606,"")</f>
        <v/>
      </c>
      <c r="I606" s="75" t="str">
        <f>IF(Data!$B606:I$1006&lt;&gt;"",Data!I606,"")</f>
        <v/>
      </c>
      <c r="J606" s="75" t="str">
        <f>IF(Data!$B606:J$1006&lt;&gt;"",Data!J606,"")</f>
        <v/>
      </c>
      <c r="K606" s="75" t="str">
        <f>IF(Data!$B606:K$1006&lt;&gt;"",Data!K606,"")</f>
        <v/>
      </c>
      <c r="L606" s="75" t="str">
        <f>IF(Data!$B606:L$1006&lt;&gt;"",Data!L606,"")</f>
        <v/>
      </c>
      <c r="M606" s="75" t="str">
        <f>IF(Data!$B606:M$1006&lt;&gt;"",Data!M606,"")</f>
        <v/>
      </c>
      <c r="N606" s="75" t="str">
        <f>IF(Data!$B606:N$1006&lt;&gt;"",Data!N606,"")</f>
        <v/>
      </c>
      <c r="O606" s="75" t="str">
        <f>IF(Data!$B606:O$1006&lt;&gt;"",Data!O606,"")</f>
        <v/>
      </c>
      <c r="P606" s="75" t="str">
        <f>IF(Data!$B606:P$1006&lt;&gt;"",Data!P606,"")</f>
        <v/>
      </c>
      <c r="Q606" s="75" t="str">
        <f>IF(Data!$B606:Q$1006&lt;&gt;"",Data!Q606,"")</f>
        <v/>
      </c>
      <c r="R606" s="75" t="str">
        <f>IF(Data!$B606:R$1006&lt;&gt;"",Data!R606,"")</f>
        <v/>
      </c>
      <c r="S606" s="75" t="str">
        <f>IF(Data!$B606:S$1006&lt;&gt;"",Data!S606,"")</f>
        <v/>
      </c>
      <c r="T606" s="75" t="str">
        <f>IF(Data!$B606:T$1006&lt;&gt;"",Data!T606,"")</f>
        <v/>
      </c>
      <c r="U606" s="75" t="str">
        <f>IF(Data!$B606:U$1006&lt;&gt;"",Data!U606,"")</f>
        <v/>
      </c>
      <c r="AB606" s="73">
        <f t="shared" si="190"/>
        <v>0</v>
      </c>
      <c r="AC606" s="73" t="str">
        <f t="shared" si="191"/>
        <v/>
      </c>
      <c r="AD606" s="73" t="str">
        <f t="shared" si="192"/>
        <v/>
      </c>
      <c r="AE606" s="73" t="str">
        <f t="shared" si="193"/>
        <v/>
      </c>
      <c r="AF606" s="73" t="str">
        <f t="shared" si="194"/>
        <v/>
      </c>
      <c r="AG606" s="73" t="str">
        <f t="shared" si="195"/>
        <v/>
      </c>
      <c r="AH606" s="73" t="str">
        <f t="shared" si="196"/>
        <v/>
      </c>
      <c r="AI606" s="73" t="str">
        <f t="shared" si="197"/>
        <v/>
      </c>
      <c r="AJ606" s="73" t="str">
        <f t="shared" si="198"/>
        <v/>
      </c>
      <c r="AK606" s="73" t="str">
        <f t="shared" si="199"/>
        <v/>
      </c>
      <c r="AL606" s="73" t="str">
        <f t="shared" si="200"/>
        <v/>
      </c>
      <c r="AM606" s="73" t="str">
        <f t="shared" si="201"/>
        <v/>
      </c>
      <c r="AN606" s="73" t="str">
        <f t="shared" si="202"/>
        <v/>
      </c>
      <c r="AO606" s="73" t="str">
        <f t="shared" si="203"/>
        <v/>
      </c>
      <c r="AP606" s="73" t="str">
        <f t="shared" si="204"/>
        <v/>
      </c>
      <c r="AQ606" s="73" t="str">
        <f t="shared" si="205"/>
        <v/>
      </c>
      <c r="AR606" s="73" t="str">
        <f t="shared" si="206"/>
        <v/>
      </c>
      <c r="AS606" s="73" t="str">
        <f t="shared" si="207"/>
        <v/>
      </c>
      <c r="AT606" s="73" t="str">
        <f t="shared" si="208"/>
        <v/>
      </c>
      <c r="AU606" s="73" t="str">
        <f t="shared" si="209"/>
        <v/>
      </c>
      <c r="AV606" s="73" t="str">
        <f t="shared" si="210"/>
        <v/>
      </c>
    </row>
    <row r="607" spans="1:48" ht="20" customHeight="1">
      <c r="A607" s="85">
        <v>601</v>
      </c>
      <c r="B607" s="75" t="str">
        <f>IF(Data!B607:$B$1006&lt;&gt;"",Data!B607,"")</f>
        <v/>
      </c>
      <c r="C607" s="75" t="str">
        <f>IF(Data!$B607:C$1006&lt;&gt;"",Data!C607,"")</f>
        <v/>
      </c>
      <c r="D607" s="75" t="str">
        <f>IF(Data!$B607:D$1006&lt;&gt;"",Data!D607,"")</f>
        <v/>
      </c>
      <c r="E607" s="75" t="str">
        <f>IF(Data!$B607:E$1006&lt;&gt;"",Data!E607,"")</f>
        <v/>
      </c>
      <c r="F607" s="75" t="str">
        <f>IF(Data!$B607:F$1006&lt;&gt;"",Data!F607,"")</f>
        <v/>
      </c>
      <c r="G607" s="75" t="str">
        <f>IF(Data!$B607:G$1006&lt;&gt;"",Data!G607,"")</f>
        <v/>
      </c>
      <c r="H607" s="75" t="str">
        <f>IF(Data!$B607:H$1006&lt;&gt;"",Data!H607,"")</f>
        <v/>
      </c>
      <c r="I607" s="75" t="str">
        <f>IF(Data!$B607:I$1006&lt;&gt;"",Data!I607,"")</f>
        <v/>
      </c>
      <c r="J607" s="75" t="str">
        <f>IF(Data!$B607:J$1006&lt;&gt;"",Data!J607,"")</f>
        <v/>
      </c>
      <c r="K607" s="75" t="str">
        <f>IF(Data!$B607:K$1006&lt;&gt;"",Data!K607,"")</f>
        <v/>
      </c>
      <c r="L607" s="75" t="str">
        <f>IF(Data!$B607:L$1006&lt;&gt;"",Data!L607,"")</f>
        <v/>
      </c>
      <c r="M607" s="75" t="str">
        <f>IF(Data!$B607:M$1006&lt;&gt;"",Data!M607,"")</f>
        <v/>
      </c>
      <c r="N607" s="75" t="str">
        <f>IF(Data!$B607:N$1006&lt;&gt;"",Data!N607,"")</f>
        <v/>
      </c>
      <c r="O607" s="75" t="str">
        <f>IF(Data!$B607:O$1006&lt;&gt;"",Data!O607,"")</f>
        <v/>
      </c>
      <c r="P607" s="75" t="str">
        <f>IF(Data!$B607:P$1006&lt;&gt;"",Data!P607,"")</f>
        <v/>
      </c>
      <c r="Q607" s="75" t="str">
        <f>IF(Data!$B607:Q$1006&lt;&gt;"",Data!Q607,"")</f>
        <v/>
      </c>
      <c r="R607" s="75" t="str">
        <f>IF(Data!$B607:R$1006&lt;&gt;"",Data!R607,"")</f>
        <v/>
      </c>
      <c r="S607" s="75" t="str">
        <f>IF(Data!$B607:S$1006&lt;&gt;"",Data!S607,"")</f>
        <v/>
      </c>
      <c r="T607" s="75" t="str">
        <f>IF(Data!$B607:T$1006&lt;&gt;"",Data!T607,"")</f>
        <v/>
      </c>
      <c r="U607" s="75" t="str">
        <f>IF(Data!$B607:U$1006&lt;&gt;"",Data!U607,"")</f>
        <v/>
      </c>
      <c r="AB607" s="73">
        <f t="shared" si="190"/>
        <v>0</v>
      </c>
      <c r="AC607" s="73" t="str">
        <f t="shared" si="191"/>
        <v/>
      </c>
      <c r="AD607" s="73" t="str">
        <f t="shared" si="192"/>
        <v/>
      </c>
      <c r="AE607" s="73" t="str">
        <f t="shared" si="193"/>
        <v/>
      </c>
      <c r="AF607" s="73" t="str">
        <f t="shared" si="194"/>
        <v/>
      </c>
      <c r="AG607" s="73" t="str">
        <f t="shared" si="195"/>
        <v/>
      </c>
      <c r="AH607" s="73" t="str">
        <f t="shared" si="196"/>
        <v/>
      </c>
      <c r="AI607" s="73" t="str">
        <f t="shared" si="197"/>
        <v/>
      </c>
      <c r="AJ607" s="73" t="str">
        <f t="shared" si="198"/>
        <v/>
      </c>
      <c r="AK607" s="73" t="str">
        <f t="shared" si="199"/>
        <v/>
      </c>
      <c r="AL607" s="73" t="str">
        <f t="shared" si="200"/>
        <v/>
      </c>
      <c r="AM607" s="73" t="str">
        <f t="shared" si="201"/>
        <v/>
      </c>
      <c r="AN607" s="73" t="str">
        <f t="shared" si="202"/>
        <v/>
      </c>
      <c r="AO607" s="73" t="str">
        <f t="shared" si="203"/>
        <v/>
      </c>
      <c r="AP607" s="73" t="str">
        <f t="shared" si="204"/>
        <v/>
      </c>
      <c r="AQ607" s="73" t="str">
        <f t="shared" si="205"/>
        <v/>
      </c>
      <c r="AR607" s="73" t="str">
        <f t="shared" si="206"/>
        <v/>
      </c>
      <c r="AS607" s="73" t="str">
        <f t="shared" si="207"/>
        <v/>
      </c>
      <c r="AT607" s="73" t="str">
        <f t="shared" si="208"/>
        <v/>
      </c>
      <c r="AU607" s="73" t="str">
        <f t="shared" si="209"/>
        <v/>
      </c>
      <c r="AV607" s="73" t="str">
        <f t="shared" si="210"/>
        <v/>
      </c>
    </row>
    <row r="608" spans="1:48" ht="20" customHeight="1">
      <c r="A608" s="85">
        <v>602</v>
      </c>
      <c r="B608" s="75" t="str">
        <f>IF(Data!B608:$B$1006&lt;&gt;"",Data!B608,"")</f>
        <v/>
      </c>
      <c r="C608" s="75" t="str">
        <f>IF(Data!$B608:C$1006&lt;&gt;"",Data!C608,"")</f>
        <v/>
      </c>
      <c r="D608" s="75" t="str">
        <f>IF(Data!$B608:D$1006&lt;&gt;"",Data!D608,"")</f>
        <v/>
      </c>
      <c r="E608" s="75" t="str">
        <f>IF(Data!$B608:E$1006&lt;&gt;"",Data!E608,"")</f>
        <v/>
      </c>
      <c r="F608" s="75" t="str">
        <f>IF(Data!$B608:F$1006&lt;&gt;"",Data!F608,"")</f>
        <v/>
      </c>
      <c r="G608" s="75" t="str">
        <f>IF(Data!$B608:G$1006&lt;&gt;"",Data!G608,"")</f>
        <v/>
      </c>
      <c r="H608" s="75" t="str">
        <f>IF(Data!$B608:H$1006&lt;&gt;"",Data!H608,"")</f>
        <v/>
      </c>
      <c r="I608" s="75" t="str">
        <f>IF(Data!$B608:I$1006&lt;&gt;"",Data!I608,"")</f>
        <v/>
      </c>
      <c r="J608" s="75" t="str">
        <f>IF(Data!$B608:J$1006&lt;&gt;"",Data!J608,"")</f>
        <v/>
      </c>
      <c r="K608" s="75" t="str">
        <f>IF(Data!$B608:K$1006&lt;&gt;"",Data!K608,"")</f>
        <v/>
      </c>
      <c r="L608" s="75" t="str">
        <f>IF(Data!$B608:L$1006&lt;&gt;"",Data!L608,"")</f>
        <v/>
      </c>
      <c r="M608" s="75" t="str">
        <f>IF(Data!$B608:M$1006&lt;&gt;"",Data!M608,"")</f>
        <v/>
      </c>
      <c r="N608" s="75" t="str">
        <f>IF(Data!$B608:N$1006&lt;&gt;"",Data!N608,"")</f>
        <v/>
      </c>
      <c r="O608" s="75" t="str">
        <f>IF(Data!$B608:O$1006&lt;&gt;"",Data!O608,"")</f>
        <v/>
      </c>
      <c r="P608" s="75" t="str">
        <f>IF(Data!$B608:P$1006&lt;&gt;"",Data!P608,"")</f>
        <v/>
      </c>
      <c r="Q608" s="75" t="str">
        <f>IF(Data!$B608:Q$1006&lt;&gt;"",Data!Q608,"")</f>
        <v/>
      </c>
      <c r="R608" s="75" t="str">
        <f>IF(Data!$B608:R$1006&lt;&gt;"",Data!R608,"")</f>
        <v/>
      </c>
      <c r="S608" s="75" t="str">
        <f>IF(Data!$B608:S$1006&lt;&gt;"",Data!S608,"")</f>
        <v/>
      </c>
      <c r="T608" s="75" t="str">
        <f>IF(Data!$B608:T$1006&lt;&gt;"",Data!T608,"")</f>
        <v/>
      </c>
      <c r="U608" s="75" t="str">
        <f>IF(Data!$B608:U$1006&lt;&gt;"",Data!U608,"")</f>
        <v/>
      </c>
      <c r="AB608" s="73">
        <f t="shared" si="190"/>
        <v>0</v>
      </c>
      <c r="AC608" s="73" t="str">
        <f t="shared" si="191"/>
        <v/>
      </c>
      <c r="AD608" s="73" t="str">
        <f t="shared" si="192"/>
        <v/>
      </c>
      <c r="AE608" s="73" t="str">
        <f t="shared" si="193"/>
        <v/>
      </c>
      <c r="AF608" s="73" t="str">
        <f t="shared" si="194"/>
        <v/>
      </c>
      <c r="AG608" s="73" t="str">
        <f t="shared" si="195"/>
        <v/>
      </c>
      <c r="AH608" s="73" t="str">
        <f t="shared" si="196"/>
        <v/>
      </c>
      <c r="AI608" s="73" t="str">
        <f t="shared" si="197"/>
        <v/>
      </c>
      <c r="AJ608" s="73" t="str">
        <f t="shared" si="198"/>
        <v/>
      </c>
      <c r="AK608" s="73" t="str">
        <f t="shared" si="199"/>
        <v/>
      </c>
      <c r="AL608" s="73" t="str">
        <f t="shared" si="200"/>
        <v/>
      </c>
      <c r="AM608" s="73" t="str">
        <f t="shared" si="201"/>
        <v/>
      </c>
      <c r="AN608" s="73" t="str">
        <f t="shared" si="202"/>
        <v/>
      </c>
      <c r="AO608" s="73" t="str">
        <f t="shared" si="203"/>
        <v/>
      </c>
      <c r="AP608" s="73" t="str">
        <f t="shared" si="204"/>
        <v/>
      </c>
      <c r="AQ608" s="73" t="str">
        <f t="shared" si="205"/>
        <v/>
      </c>
      <c r="AR608" s="73" t="str">
        <f t="shared" si="206"/>
        <v/>
      </c>
      <c r="AS608" s="73" t="str">
        <f t="shared" si="207"/>
        <v/>
      </c>
      <c r="AT608" s="73" t="str">
        <f t="shared" si="208"/>
        <v/>
      </c>
      <c r="AU608" s="73" t="str">
        <f t="shared" si="209"/>
        <v/>
      </c>
      <c r="AV608" s="73" t="str">
        <f t="shared" si="210"/>
        <v/>
      </c>
    </row>
    <row r="609" spans="1:48" ht="20" customHeight="1">
      <c r="A609" s="85">
        <v>603</v>
      </c>
      <c r="B609" s="75" t="str">
        <f>IF(Data!B609:$B$1006&lt;&gt;"",Data!B609,"")</f>
        <v/>
      </c>
      <c r="C609" s="75" t="str">
        <f>IF(Data!$B609:C$1006&lt;&gt;"",Data!C609,"")</f>
        <v/>
      </c>
      <c r="D609" s="75" t="str">
        <f>IF(Data!$B609:D$1006&lt;&gt;"",Data!D609,"")</f>
        <v/>
      </c>
      <c r="E609" s="75" t="str">
        <f>IF(Data!$B609:E$1006&lt;&gt;"",Data!E609,"")</f>
        <v/>
      </c>
      <c r="F609" s="75" t="str">
        <f>IF(Data!$B609:F$1006&lt;&gt;"",Data!F609,"")</f>
        <v/>
      </c>
      <c r="G609" s="75" t="str">
        <f>IF(Data!$B609:G$1006&lt;&gt;"",Data!G609,"")</f>
        <v/>
      </c>
      <c r="H609" s="75" t="str">
        <f>IF(Data!$B609:H$1006&lt;&gt;"",Data!H609,"")</f>
        <v/>
      </c>
      <c r="I609" s="75" t="str">
        <f>IF(Data!$B609:I$1006&lt;&gt;"",Data!I609,"")</f>
        <v/>
      </c>
      <c r="J609" s="75" t="str">
        <f>IF(Data!$B609:J$1006&lt;&gt;"",Data!J609,"")</f>
        <v/>
      </c>
      <c r="K609" s="75" t="str">
        <f>IF(Data!$B609:K$1006&lt;&gt;"",Data!K609,"")</f>
        <v/>
      </c>
      <c r="L609" s="75" t="str">
        <f>IF(Data!$B609:L$1006&lt;&gt;"",Data!L609,"")</f>
        <v/>
      </c>
      <c r="M609" s="75" t="str">
        <f>IF(Data!$B609:M$1006&lt;&gt;"",Data!M609,"")</f>
        <v/>
      </c>
      <c r="N609" s="75" t="str">
        <f>IF(Data!$B609:N$1006&lt;&gt;"",Data!N609,"")</f>
        <v/>
      </c>
      <c r="O609" s="75" t="str">
        <f>IF(Data!$B609:O$1006&lt;&gt;"",Data!O609,"")</f>
        <v/>
      </c>
      <c r="P609" s="75" t="str">
        <f>IF(Data!$B609:P$1006&lt;&gt;"",Data!P609,"")</f>
        <v/>
      </c>
      <c r="Q609" s="75" t="str">
        <f>IF(Data!$B609:Q$1006&lt;&gt;"",Data!Q609,"")</f>
        <v/>
      </c>
      <c r="R609" s="75" t="str">
        <f>IF(Data!$B609:R$1006&lt;&gt;"",Data!R609,"")</f>
        <v/>
      </c>
      <c r="S609" s="75" t="str">
        <f>IF(Data!$B609:S$1006&lt;&gt;"",Data!S609,"")</f>
        <v/>
      </c>
      <c r="T609" s="75" t="str">
        <f>IF(Data!$B609:T$1006&lt;&gt;"",Data!T609,"")</f>
        <v/>
      </c>
      <c r="U609" s="75" t="str">
        <f>IF(Data!$B609:U$1006&lt;&gt;"",Data!U609,"")</f>
        <v/>
      </c>
      <c r="AB609" s="73">
        <f t="shared" si="190"/>
        <v>0</v>
      </c>
      <c r="AC609" s="73" t="str">
        <f t="shared" si="191"/>
        <v/>
      </c>
      <c r="AD609" s="73" t="str">
        <f t="shared" si="192"/>
        <v/>
      </c>
      <c r="AE609" s="73" t="str">
        <f t="shared" si="193"/>
        <v/>
      </c>
      <c r="AF609" s="73" t="str">
        <f t="shared" si="194"/>
        <v/>
      </c>
      <c r="AG609" s="73" t="str">
        <f t="shared" si="195"/>
        <v/>
      </c>
      <c r="AH609" s="73" t="str">
        <f t="shared" si="196"/>
        <v/>
      </c>
      <c r="AI609" s="73" t="str">
        <f t="shared" si="197"/>
        <v/>
      </c>
      <c r="AJ609" s="73" t="str">
        <f t="shared" si="198"/>
        <v/>
      </c>
      <c r="AK609" s="73" t="str">
        <f t="shared" si="199"/>
        <v/>
      </c>
      <c r="AL609" s="73" t="str">
        <f t="shared" si="200"/>
        <v/>
      </c>
      <c r="AM609" s="73" t="str">
        <f t="shared" si="201"/>
        <v/>
      </c>
      <c r="AN609" s="73" t="str">
        <f t="shared" si="202"/>
        <v/>
      </c>
      <c r="AO609" s="73" t="str">
        <f t="shared" si="203"/>
        <v/>
      </c>
      <c r="AP609" s="73" t="str">
        <f t="shared" si="204"/>
        <v/>
      </c>
      <c r="AQ609" s="73" t="str">
        <f t="shared" si="205"/>
        <v/>
      </c>
      <c r="AR609" s="73" t="str">
        <f t="shared" si="206"/>
        <v/>
      </c>
      <c r="AS609" s="73" t="str">
        <f t="shared" si="207"/>
        <v/>
      </c>
      <c r="AT609" s="73" t="str">
        <f t="shared" si="208"/>
        <v/>
      </c>
      <c r="AU609" s="73" t="str">
        <f t="shared" si="209"/>
        <v/>
      </c>
      <c r="AV609" s="73" t="str">
        <f t="shared" si="210"/>
        <v/>
      </c>
    </row>
    <row r="610" spans="1:48" ht="20" customHeight="1">
      <c r="A610" s="85">
        <v>604</v>
      </c>
      <c r="B610" s="75" t="str">
        <f>IF(Data!B610:$B$1006&lt;&gt;"",Data!B610,"")</f>
        <v/>
      </c>
      <c r="C610" s="75" t="str">
        <f>IF(Data!$B610:C$1006&lt;&gt;"",Data!C610,"")</f>
        <v/>
      </c>
      <c r="D610" s="75" t="str">
        <f>IF(Data!$B610:D$1006&lt;&gt;"",Data!D610,"")</f>
        <v/>
      </c>
      <c r="E610" s="75" t="str">
        <f>IF(Data!$B610:E$1006&lt;&gt;"",Data!E610,"")</f>
        <v/>
      </c>
      <c r="F610" s="75" t="str">
        <f>IF(Data!$B610:F$1006&lt;&gt;"",Data!F610,"")</f>
        <v/>
      </c>
      <c r="G610" s="75" t="str">
        <f>IF(Data!$B610:G$1006&lt;&gt;"",Data!G610,"")</f>
        <v/>
      </c>
      <c r="H610" s="75" t="str">
        <f>IF(Data!$B610:H$1006&lt;&gt;"",Data!H610,"")</f>
        <v/>
      </c>
      <c r="I610" s="75" t="str">
        <f>IF(Data!$B610:I$1006&lt;&gt;"",Data!I610,"")</f>
        <v/>
      </c>
      <c r="J610" s="75" t="str">
        <f>IF(Data!$B610:J$1006&lt;&gt;"",Data!J610,"")</f>
        <v/>
      </c>
      <c r="K610" s="75" t="str">
        <f>IF(Data!$B610:K$1006&lt;&gt;"",Data!K610,"")</f>
        <v/>
      </c>
      <c r="L610" s="75" t="str">
        <f>IF(Data!$B610:L$1006&lt;&gt;"",Data!L610,"")</f>
        <v/>
      </c>
      <c r="M610" s="75" t="str">
        <f>IF(Data!$B610:M$1006&lt;&gt;"",Data!M610,"")</f>
        <v/>
      </c>
      <c r="N610" s="75" t="str">
        <f>IF(Data!$B610:N$1006&lt;&gt;"",Data!N610,"")</f>
        <v/>
      </c>
      <c r="O610" s="75" t="str">
        <f>IF(Data!$B610:O$1006&lt;&gt;"",Data!O610,"")</f>
        <v/>
      </c>
      <c r="P610" s="75" t="str">
        <f>IF(Data!$B610:P$1006&lt;&gt;"",Data!P610,"")</f>
        <v/>
      </c>
      <c r="Q610" s="75" t="str">
        <f>IF(Data!$B610:Q$1006&lt;&gt;"",Data!Q610,"")</f>
        <v/>
      </c>
      <c r="R610" s="75" t="str">
        <f>IF(Data!$B610:R$1006&lt;&gt;"",Data!R610,"")</f>
        <v/>
      </c>
      <c r="S610" s="75" t="str">
        <f>IF(Data!$B610:S$1006&lt;&gt;"",Data!S610,"")</f>
        <v/>
      </c>
      <c r="T610" s="75" t="str">
        <f>IF(Data!$B610:T$1006&lt;&gt;"",Data!T610,"")</f>
        <v/>
      </c>
      <c r="U610" s="75" t="str">
        <f>IF(Data!$B610:U$1006&lt;&gt;"",Data!U610,"")</f>
        <v/>
      </c>
      <c r="AB610" s="73">
        <f t="shared" si="190"/>
        <v>0</v>
      </c>
      <c r="AC610" s="73" t="str">
        <f t="shared" si="191"/>
        <v/>
      </c>
      <c r="AD610" s="73" t="str">
        <f t="shared" si="192"/>
        <v/>
      </c>
      <c r="AE610" s="73" t="str">
        <f t="shared" si="193"/>
        <v/>
      </c>
      <c r="AF610" s="73" t="str">
        <f t="shared" si="194"/>
        <v/>
      </c>
      <c r="AG610" s="73" t="str">
        <f t="shared" si="195"/>
        <v/>
      </c>
      <c r="AH610" s="73" t="str">
        <f t="shared" si="196"/>
        <v/>
      </c>
      <c r="AI610" s="73" t="str">
        <f t="shared" si="197"/>
        <v/>
      </c>
      <c r="AJ610" s="73" t="str">
        <f t="shared" si="198"/>
        <v/>
      </c>
      <c r="AK610" s="73" t="str">
        <f t="shared" si="199"/>
        <v/>
      </c>
      <c r="AL610" s="73" t="str">
        <f t="shared" si="200"/>
        <v/>
      </c>
      <c r="AM610" s="73" t="str">
        <f t="shared" si="201"/>
        <v/>
      </c>
      <c r="AN610" s="73" t="str">
        <f t="shared" si="202"/>
        <v/>
      </c>
      <c r="AO610" s="73" t="str">
        <f t="shared" si="203"/>
        <v/>
      </c>
      <c r="AP610" s="73" t="str">
        <f t="shared" si="204"/>
        <v/>
      </c>
      <c r="AQ610" s="73" t="str">
        <f t="shared" si="205"/>
        <v/>
      </c>
      <c r="AR610" s="73" t="str">
        <f t="shared" si="206"/>
        <v/>
      </c>
      <c r="AS610" s="73" t="str">
        <f t="shared" si="207"/>
        <v/>
      </c>
      <c r="AT610" s="73" t="str">
        <f t="shared" si="208"/>
        <v/>
      </c>
      <c r="AU610" s="73" t="str">
        <f t="shared" si="209"/>
        <v/>
      </c>
      <c r="AV610" s="73" t="str">
        <f t="shared" si="210"/>
        <v/>
      </c>
    </row>
    <row r="611" spans="1:48" ht="20" customHeight="1">
      <c r="A611" s="85">
        <v>605</v>
      </c>
      <c r="B611" s="75" t="str">
        <f>IF(Data!B611:$B$1006&lt;&gt;"",Data!B611,"")</f>
        <v/>
      </c>
      <c r="C611" s="75" t="str">
        <f>IF(Data!$B611:C$1006&lt;&gt;"",Data!C611,"")</f>
        <v/>
      </c>
      <c r="D611" s="75" t="str">
        <f>IF(Data!$B611:D$1006&lt;&gt;"",Data!D611,"")</f>
        <v/>
      </c>
      <c r="E611" s="75" t="str">
        <f>IF(Data!$B611:E$1006&lt;&gt;"",Data!E611,"")</f>
        <v/>
      </c>
      <c r="F611" s="75" t="str">
        <f>IF(Data!$B611:F$1006&lt;&gt;"",Data!F611,"")</f>
        <v/>
      </c>
      <c r="G611" s="75" t="str">
        <f>IF(Data!$B611:G$1006&lt;&gt;"",Data!G611,"")</f>
        <v/>
      </c>
      <c r="H611" s="75" t="str">
        <f>IF(Data!$B611:H$1006&lt;&gt;"",Data!H611,"")</f>
        <v/>
      </c>
      <c r="I611" s="75" t="str">
        <f>IF(Data!$B611:I$1006&lt;&gt;"",Data!I611,"")</f>
        <v/>
      </c>
      <c r="J611" s="75" t="str">
        <f>IF(Data!$B611:J$1006&lt;&gt;"",Data!J611,"")</f>
        <v/>
      </c>
      <c r="K611" s="75" t="str">
        <f>IF(Data!$B611:K$1006&lt;&gt;"",Data!K611,"")</f>
        <v/>
      </c>
      <c r="L611" s="75" t="str">
        <f>IF(Data!$B611:L$1006&lt;&gt;"",Data!L611,"")</f>
        <v/>
      </c>
      <c r="M611" s="75" t="str">
        <f>IF(Data!$B611:M$1006&lt;&gt;"",Data!M611,"")</f>
        <v/>
      </c>
      <c r="N611" s="75" t="str">
        <f>IF(Data!$B611:N$1006&lt;&gt;"",Data!N611,"")</f>
        <v/>
      </c>
      <c r="O611" s="75" t="str">
        <f>IF(Data!$B611:O$1006&lt;&gt;"",Data!O611,"")</f>
        <v/>
      </c>
      <c r="P611" s="75" t="str">
        <f>IF(Data!$B611:P$1006&lt;&gt;"",Data!P611,"")</f>
        <v/>
      </c>
      <c r="Q611" s="75" t="str">
        <f>IF(Data!$B611:Q$1006&lt;&gt;"",Data!Q611,"")</f>
        <v/>
      </c>
      <c r="R611" s="75" t="str">
        <f>IF(Data!$B611:R$1006&lt;&gt;"",Data!R611,"")</f>
        <v/>
      </c>
      <c r="S611" s="75" t="str">
        <f>IF(Data!$B611:S$1006&lt;&gt;"",Data!S611,"")</f>
        <v/>
      </c>
      <c r="T611" s="75" t="str">
        <f>IF(Data!$B611:T$1006&lt;&gt;"",Data!T611,"")</f>
        <v/>
      </c>
      <c r="U611" s="75" t="str">
        <f>IF(Data!$B611:U$1006&lt;&gt;"",Data!U611,"")</f>
        <v/>
      </c>
      <c r="AB611" s="73">
        <f t="shared" si="190"/>
        <v>0</v>
      </c>
      <c r="AC611" s="73" t="str">
        <f t="shared" si="191"/>
        <v/>
      </c>
      <c r="AD611" s="73" t="str">
        <f t="shared" si="192"/>
        <v/>
      </c>
      <c r="AE611" s="73" t="str">
        <f t="shared" si="193"/>
        <v/>
      </c>
      <c r="AF611" s="73" t="str">
        <f t="shared" si="194"/>
        <v/>
      </c>
      <c r="AG611" s="73" t="str">
        <f t="shared" si="195"/>
        <v/>
      </c>
      <c r="AH611" s="73" t="str">
        <f t="shared" si="196"/>
        <v/>
      </c>
      <c r="AI611" s="73" t="str">
        <f t="shared" si="197"/>
        <v/>
      </c>
      <c r="AJ611" s="73" t="str">
        <f t="shared" si="198"/>
        <v/>
      </c>
      <c r="AK611" s="73" t="str">
        <f t="shared" si="199"/>
        <v/>
      </c>
      <c r="AL611" s="73" t="str">
        <f t="shared" si="200"/>
        <v/>
      </c>
      <c r="AM611" s="73" t="str">
        <f t="shared" si="201"/>
        <v/>
      </c>
      <c r="AN611" s="73" t="str">
        <f t="shared" si="202"/>
        <v/>
      </c>
      <c r="AO611" s="73" t="str">
        <f t="shared" si="203"/>
        <v/>
      </c>
      <c r="AP611" s="73" t="str">
        <f t="shared" si="204"/>
        <v/>
      </c>
      <c r="AQ611" s="73" t="str">
        <f t="shared" si="205"/>
        <v/>
      </c>
      <c r="AR611" s="73" t="str">
        <f t="shared" si="206"/>
        <v/>
      </c>
      <c r="AS611" s="73" t="str">
        <f t="shared" si="207"/>
        <v/>
      </c>
      <c r="AT611" s="73" t="str">
        <f t="shared" si="208"/>
        <v/>
      </c>
      <c r="AU611" s="73" t="str">
        <f t="shared" si="209"/>
        <v/>
      </c>
      <c r="AV611" s="73" t="str">
        <f t="shared" si="210"/>
        <v/>
      </c>
    </row>
    <row r="612" spans="1:48" ht="20" customHeight="1">
      <c r="A612" s="85">
        <v>606</v>
      </c>
      <c r="B612" s="75" t="str">
        <f>IF(Data!B612:$B$1006&lt;&gt;"",Data!B612,"")</f>
        <v/>
      </c>
      <c r="C612" s="75" t="str">
        <f>IF(Data!$B612:C$1006&lt;&gt;"",Data!C612,"")</f>
        <v/>
      </c>
      <c r="D612" s="75" t="str">
        <f>IF(Data!$B612:D$1006&lt;&gt;"",Data!D612,"")</f>
        <v/>
      </c>
      <c r="E612" s="75" t="str">
        <f>IF(Data!$B612:E$1006&lt;&gt;"",Data!E612,"")</f>
        <v/>
      </c>
      <c r="F612" s="75" t="str">
        <f>IF(Data!$B612:F$1006&lt;&gt;"",Data!F612,"")</f>
        <v/>
      </c>
      <c r="G612" s="75" t="str">
        <f>IF(Data!$B612:G$1006&lt;&gt;"",Data!G612,"")</f>
        <v/>
      </c>
      <c r="H612" s="75" t="str">
        <f>IF(Data!$B612:H$1006&lt;&gt;"",Data!H612,"")</f>
        <v/>
      </c>
      <c r="I612" s="75" t="str">
        <f>IF(Data!$B612:I$1006&lt;&gt;"",Data!I612,"")</f>
        <v/>
      </c>
      <c r="J612" s="75" t="str">
        <f>IF(Data!$B612:J$1006&lt;&gt;"",Data!J612,"")</f>
        <v/>
      </c>
      <c r="K612" s="75" t="str">
        <f>IF(Data!$B612:K$1006&lt;&gt;"",Data!K612,"")</f>
        <v/>
      </c>
      <c r="L612" s="75" t="str">
        <f>IF(Data!$B612:L$1006&lt;&gt;"",Data!L612,"")</f>
        <v/>
      </c>
      <c r="M612" s="75" t="str">
        <f>IF(Data!$B612:M$1006&lt;&gt;"",Data!M612,"")</f>
        <v/>
      </c>
      <c r="N612" s="75" t="str">
        <f>IF(Data!$B612:N$1006&lt;&gt;"",Data!N612,"")</f>
        <v/>
      </c>
      <c r="O612" s="75" t="str">
        <f>IF(Data!$B612:O$1006&lt;&gt;"",Data!O612,"")</f>
        <v/>
      </c>
      <c r="P612" s="75" t="str">
        <f>IF(Data!$B612:P$1006&lt;&gt;"",Data!P612,"")</f>
        <v/>
      </c>
      <c r="Q612" s="75" t="str">
        <f>IF(Data!$B612:Q$1006&lt;&gt;"",Data!Q612,"")</f>
        <v/>
      </c>
      <c r="R612" s="75" t="str">
        <f>IF(Data!$B612:R$1006&lt;&gt;"",Data!R612,"")</f>
        <v/>
      </c>
      <c r="S612" s="75" t="str">
        <f>IF(Data!$B612:S$1006&lt;&gt;"",Data!S612,"")</f>
        <v/>
      </c>
      <c r="T612" s="75" t="str">
        <f>IF(Data!$B612:T$1006&lt;&gt;"",Data!T612,"")</f>
        <v/>
      </c>
      <c r="U612" s="75" t="str">
        <f>IF(Data!$B612:U$1006&lt;&gt;"",Data!U612,"")</f>
        <v/>
      </c>
      <c r="AB612" s="73">
        <f t="shared" si="190"/>
        <v>0</v>
      </c>
      <c r="AC612" s="73" t="str">
        <f t="shared" si="191"/>
        <v/>
      </c>
      <c r="AD612" s="73" t="str">
        <f t="shared" si="192"/>
        <v/>
      </c>
      <c r="AE612" s="73" t="str">
        <f t="shared" si="193"/>
        <v/>
      </c>
      <c r="AF612" s="73" t="str">
        <f t="shared" si="194"/>
        <v/>
      </c>
      <c r="AG612" s="73" t="str">
        <f t="shared" si="195"/>
        <v/>
      </c>
      <c r="AH612" s="73" t="str">
        <f t="shared" si="196"/>
        <v/>
      </c>
      <c r="AI612" s="73" t="str">
        <f t="shared" si="197"/>
        <v/>
      </c>
      <c r="AJ612" s="73" t="str">
        <f t="shared" si="198"/>
        <v/>
      </c>
      <c r="AK612" s="73" t="str">
        <f t="shared" si="199"/>
        <v/>
      </c>
      <c r="AL612" s="73" t="str">
        <f t="shared" si="200"/>
        <v/>
      </c>
      <c r="AM612" s="73" t="str">
        <f t="shared" si="201"/>
        <v/>
      </c>
      <c r="AN612" s="73" t="str">
        <f t="shared" si="202"/>
        <v/>
      </c>
      <c r="AO612" s="73" t="str">
        <f t="shared" si="203"/>
        <v/>
      </c>
      <c r="AP612" s="73" t="str">
        <f t="shared" si="204"/>
        <v/>
      </c>
      <c r="AQ612" s="73" t="str">
        <f t="shared" si="205"/>
        <v/>
      </c>
      <c r="AR612" s="73" t="str">
        <f t="shared" si="206"/>
        <v/>
      </c>
      <c r="AS612" s="73" t="str">
        <f t="shared" si="207"/>
        <v/>
      </c>
      <c r="AT612" s="73" t="str">
        <f t="shared" si="208"/>
        <v/>
      </c>
      <c r="AU612" s="73" t="str">
        <f t="shared" si="209"/>
        <v/>
      </c>
      <c r="AV612" s="73" t="str">
        <f t="shared" si="210"/>
        <v/>
      </c>
    </row>
    <row r="613" spans="1:48" ht="20" customHeight="1">
      <c r="A613" s="85">
        <v>607</v>
      </c>
      <c r="B613" s="75" t="str">
        <f>IF(Data!B613:$B$1006&lt;&gt;"",Data!B613,"")</f>
        <v/>
      </c>
      <c r="C613" s="75" t="str">
        <f>IF(Data!$B613:C$1006&lt;&gt;"",Data!C613,"")</f>
        <v/>
      </c>
      <c r="D613" s="75" t="str">
        <f>IF(Data!$B613:D$1006&lt;&gt;"",Data!D613,"")</f>
        <v/>
      </c>
      <c r="E613" s="75" t="str">
        <f>IF(Data!$B613:E$1006&lt;&gt;"",Data!E613,"")</f>
        <v/>
      </c>
      <c r="F613" s="75" t="str">
        <f>IF(Data!$B613:F$1006&lt;&gt;"",Data!F613,"")</f>
        <v/>
      </c>
      <c r="G613" s="75" t="str">
        <f>IF(Data!$B613:G$1006&lt;&gt;"",Data!G613,"")</f>
        <v/>
      </c>
      <c r="H613" s="75" t="str">
        <f>IF(Data!$B613:H$1006&lt;&gt;"",Data!H613,"")</f>
        <v/>
      </c>
      <c r="I613" s="75" t="str">
        <f>IF(Data!$B613:I$1006&lt;&gt;"",Data!I613,"")</f>
        <v/>
      </c>
      <c r="J613" s="75" t="str">
        <f>IF(Data!$B613:J$1006&lt;&gt;"",Data!J613,"")</f>
        <v/>
      </c>
      <c r="K613" s="75" t="str">
        <f>IF(Data!$B613:K$1006&lt;&gt;"",Data!K613,"")</f>
        <v/>
      </c>
      <c r="L613" s="75" t="str">
        <f>IF(Data!$B613:L$1006&lt;&gt;"",Data!L613,"")</f>
        <v/>
      </c>
      <c r="M613" s="75" t="str">
        <f>IF(Data!$B613:M$1006&lt;&gt;"",Data!M613,"")</f>
        <v/>
      </c>
      <c r="N613" s="75" t="str">
        <f>IF(Data!$B613:N$1006&lt;&gt;"",Data!N613,"")</f>
        <v/>
      </c>
      <c r="O613" s="75" t="str">
        <f>IF(Data!$B613:O$1006&lt;&gt;"",Data!O613,"")</f>
        <v/>
      </c>
      <c r="P613" s="75" t="str">
        <f>IF(Data!$B613:P$1006&lt;&gt;"",Data!P613,"")</f>
        <v/>
      </c>
      <c r="Q613" s="75" t="str">
        <f>IF(Data!$B613:Q$1006&lt;&gt;"",Data!Q613,"")</f>
        <v/>
      </c>
      <c r="R613" s="75" t="str">
        <f>IF(Data!$B613:R$1006&lt;&gt;"",Data!R613,"")</f>
        <v/>
      </c>
      <c r="S613" s="75" t="str">
        <f>IF(Data!$B613:S$1006&lt;&gt;"",Data!S613,"")</f>
        <v/>
      </c>
      <c r="T613" s="75" t="str">
        <f>IF(Data!$B613:T$1006&lt;&gt;"",Data!T613,"")</f>
        <v/>
      </c>
      <c r="U613" s="75" t="str">
        <f>IF(Data!$B613:U$1006&lt;&gt;"",Data!U613,"")</f>
        <v/>
      </c>
      <c r="AB613" s="73">
        <f t="shared" si="190"/>
        <v>0</v>
      </c>
      <c r="AC613" s="73" t="str">
        <f t="shared" si="191"/>
        <v/>
      </c>
      <c r="AD613" s="73" t="str">
        <f t="shared" si="192"/>
        <v/>
      </c>
      <c r="AE613" s="73" t="str">
        <f t="shared" si="193"/>
        <v/>
      </c>
      <c r="AF613" s="73" t="str">
        <f t="shared" si="194"/>
        <v/>
      </c>
      <c r="AG613" s="73" t="str">
        <f t="shared" si="195"/>
        <v/>
      </c>
      <c r="AH613" s="73" t="str">
        <f t="shared" si="196"/>
        <v/>
      </c>
      <c r="AI613" s="73" t="str">
        <f t="shared" si="197"/>
        <v/>
      </c>
      <c r="AJ613" s="73" t="str">
        <f t="shared" si="198"/>
        <v/>
      </c>
      <c r="AK613" s="73" t="str">
        <f t="shared" si="199"/>
        <v/>
      </c>
      <c r="AL613" s="73" t="str">
        <f t="shared" si="200"/>
        <v/>
      </c>
      <c r="AM613" s="73" t="str">
        <f t="shared" si="201"/>
        <v/>
      </c>
      <c r="AN613" s="73" t="str">
        <f t="shared" si="202"/>
        <v/>
      </c>
      <c r="AO613" s="73" t="str">
        <f t="shared" si="203"/>
        <v/>
      </c>
      <c r="AP613" s="73" t="str">
        <f t="shared" si="204"/>
        <v/>
      </c>
      <c r="AQ613" s="73" t="str">
        <f t="shared" si="205"/>
        <v/>
      </c>
      <c r="AR613" s="73" t="str">
        <f t="shared" si="206"/>
        <v/>
      </c>
      <c r="AS613" s="73" t="str">
        <f t="shared" si="207"/>
        <v/>
      </c>
      <c r="AT613" s="73" t="str">
        <f t="shared" si="208"/>
        <v/>
      </c>
      <c r="AU613" s="73" t="str">
        <f t="shared" si="209"/>
        <v/>
      </c>
      <c r="AV613" s="73" t="str">
        <f t="shared" si="210"/>
        <v/>
      </c>
    </row>
    <row r="614" spans="1:48" ht="20" customHeight="1">
      <c r="A614" s="85">
        <v>608</v>
      </c>
      <c r="B614" s="75" t="str">
        <f>IF(Data!B614:$B$1006&lt;&gt;"",Data!B614,"")</f>
        <v/>
      </c>
      <c r="C614" s="75" t="str">
        <f>IF(Data!$B614:C$1006&lt;&gt;"",Data!C614,"")</f>
        <v/>
      </c>
      <c r="D614" s="75" t="str">
        <f>IF(Data!$B614:D$1006&lt;&gt;"",Data!D614,"")</f>
        <v/>
      </c>
      <c r="E614" s="75" t="str">
        <f>IF(Data!$B614:E$1006&lt;&gt;"",Data!E614,"")</f>
        <v/>
      </c>
      <c r="F614" s="75" t="str">
        <f>IF(Data!$B614:F$1006&lt;&gt;"",Data!F614,"")</f>
        <v/>
      </c>
      <c r="G614" s="75" t="str">
        <f>IF(Data!$B614:G$1006&lt;&gt;"",Data!G614,"")</f>
        <v/>
      </c>
      <c r="H614" s="75" t="str">
        <f>IF(Data!$B614:H$1006&lt;&gt;"",Data!H614,"")</f>
        <v/>
      </c>
      <c r="I614" s="75" t="str">
        <f>IF(Data!$B614:I$1006&lt;&gt;"",Data!I614,"")</f>
        <v/>
      </c>
      <c r="J614" s="75" t="str">
        <f>IF(Data!$B614:J$1006&lt;&gt;"",Data!J614,"")</f>
        <v/>
      </c>
      <c r="K614" s="75" t="str">
        <f>IF(Data!$B614:K$1006&lt;&gt;"",Data!K614,"")</f>
        <v/>
      </c>
      <c r="L614" s="75" t="str">
        <f>IF(Data!$B614:L$1006&lt;&gt;"",Data!L614,"")</f>
        <v/>
      </c>
      <c r="M614" s="75" t="str">
        <f>IF(Data!$B614:M$1006&lt;&gt;"",Data!M614,"")</f>
        <v/>
      </c>
      <c r="N614" s="75" t="str">
        <f>IF(Data!$B614:N$1006&lt;&gt;"",Data!N614,"")</f>
        <v/>
      </c>
      <c r="O614" s="75" t="str">
        <f>IF(Data!$B614:O$1006&lt;&gt;"",Data!O614,"")</f>
        <v/>
      </c>
      <c r="P614" s="75" t="str">
        <f>IF(Data!$B614:P$1006&lt;&gt;"",Data!P614,"")</f>
        <v/>
      </c>
      <c r="Q614" s="75" t="str">
        <f>IF(Data!$B614:Q$1006&lt;&gt;"",Data!Q614,"")</f>
        <v/>
      </c>
      <c r="R614" s="75" t="str">
        <f>IF(Data!$B614:R$1006&lt;&gt;"",Data!R614,"")</f>
        <v/>
      </c>
      <c r="S614" s="75" t="str">
        <f>IF(Data!$B614:S$1006&lt;&gt;"",Data!S614,"")</f>
        <v/>
      </c>
      <c r="T614" s="75" t="str">
        <f>IF(Data!$B614:T$1006&lt;&gt;"",Data!T614,"")</f>
        <v/>
      </c>
      <c r="U614" s="75" t="str">
        <f>IF(Data!$B614:U$1006&lt;&gt;"",Data!U614,"")</f>
        <v/>
      </c>
      <c r="AB614" s="73">
        <f t="shared" si="190"/>
        <v>0</v>
      </c>
      <c r="AC614" s="73" t="str">
        <f t="shared" si="191"/>
        <v/>
      </c>
      <c r="AD614" s="73" t="str">
        <f t="shared" si="192"/>
        <v/>
      </c>
      <c r="AE614" s="73" t="str">
        <f t="shared" si="193"/>
        <v/>
      </c>
      <c r="AF614" s="73" t="str">
        <f t="shared" si="194"/>
        <v/>
      </c>
      <c r="AG614" s="73" t="str">
        <f t="shared" si="195"/>
        <v/>
      </c>
      <c r="AH614" s="73" t="str">
        <f t="shared" si="196"/>
        <v/>
      </c>
      <c r="AI614" s="73" t="str">
        <f t="shared" si="197"/>
        <v/>
      </c>
      <c r="AJ614" s="73" t="str">
        <f t="shared" si="198"/>
        <v/>
      </c>
      <c r="AK614" s="73" t="str">
        <f t="shared" si="199"/>
        <v/>
      </c>
      <c r="AL614" s="73" t="str">
        <f t="shared" si="200"/>
        <v/>
      </c>
      <c r="AM614" s="73" t="str">
        <f t="shared" si="201"/>
        <v/>
      </c>
      <c r="AN614" s="73" t="str">
        <f t="shared" si="202"/>
        <v/>
      </c>
      <c r="AO614" s="73" t="str">
        <f t="shared" si="203"/>
        <v/>
      </c>
      <c r="AP614" s="73" t="str">
        <f t="shared" si="204"/>
        <v/>
      </c>
      <c r="AQ614" s="73" t="str">
        <f t="shared" si="205"/>
        <v/>
      </c>
      <c r="AR614" s="73" t="str">
        <f t="shared" si="206"/>
        <v/>
      </c>
      <c r="AS614" s="73" t="str">
        <f t="shared" si="207"/>
        <v/>
      </c>
      <c r="AT614" s="73" t="str">
        <f t="shared" si="208"/>
        <v/>
      </c>
      <c r="AU614" s="73" t="str">
        <f t="shared" si="209"/>
        <v/>
      </c>
      <c r="AV614" s="73" t="str">
        <f t="shared" si="210"/>
        <v/>
      </c>
    </row>
    <row r="615" spans="1:48" ht="20" customHeight="1">
      <c r="A615" s="85">
        <v>609</v>
      </c>
      <c r="B615" s="75" t="str">
        <f>IF(Data!B615:$B$1006&lt;&gt;"",Data!B615,"")</f>
        <v/>
      </c>
      <c r="C615" s="75" t="str">
        <f>IF(Data!$B615:C$1006&lt;&gt;"",Data!C615,"")</f>
        <v/>
      </c>
      <c r="D615" s="75" t="str">
        <f>IF(Data!$B615:D$1006&lt;&gt;"",Data!D615,"")</f>
        <v/>
      </c>
      <c r="E615" s="75" t="str">
        <f>IF(Data!$B615:E$1006&lt;&gt;"",Data!E615,"")</f>
        <v/>
      </c>
      <c r="F615" s="75" t="str">
        <f>IF(Data!$B615:F$1006&lt;&gt;"",Data!F615,"")</f>
        <v/>
      </c>
      <c r="G615" s="75" t="str">
        <f>IF(Data!$B615:G$1006&lt;&gt;"",Data!G615,"")</f>
        <v/>
      </c>
      <c r="H615" s="75" t="str">
        <f>IF(Data!$B615:H$1006&lt;&gt;"",Data!H615,"")</f>
        <v/>
      </c>
      <c r="I615" s="75" t="str">
        <f>IF(Data!$B615:I$1006&lt;&gt;"",Data!I615,"")</f>
        <v/>
      </c>
      <c r="J615" s="75" t="str">
        <f>IF(Data!$B615:J$1006&lt;&gt;"",Data!J615,"")</f>
        <v/>
      </c>
      <c r="K615" s="75" t="str">
        <f>IF(Data!$B615:K$1006&lt;&gt;"",Data!K615,"")</f>
        <v/>
      </c>
      <c r="L615" s="75" t="str">
        <f>IF(Data!$B615:L$1006&lt;&gt;"",Data!L615,"")</f>
        <v/>
      </c>
      <c r="M615" s="75" t="str">
        <f>IF(Data!$B615:M$1006&lt;&gt;"",Data!M615,"")</f>
        <v/>
      </c>
      <c r="N615" s="75" t="str">
        <f>IF(Data!$B615:N$1006&lt;&gt;"",Data!N615,"")</f>
        <v/>
      </c>
      <c r="O615" s="75" t="str">
        <f>IF(Data!$B615:O$1006&lt;&gt;"",Data!O615,"")</f>
        <v/>
      </c>
      <c r="P615" s="75" t="str">
        <f>IF(Data!$B615:P$1006&lt;&gt;"",Data!P615,"")</f>
        <v/>
      </c>
      <c r="Q615" s="75" t="str">
        <f>IF(Data!$B615:Q$1006&lt;&gt;"",Data!Q615,"")</f>
        <v/>
      </c>
      <c r="R615" s="75" t="str">
        <f>IF(Data!$B615:R$1006&lt;&gt;"",Data!R615,"")</f>
        <v/>
      </c>
      <c r="S615" s="75" t="str">
        <f>IF(Data!$B615:S$1006&lt;&gt;"",Data!S615,"")</f>
        <v/>
      </c>
      <c r="T615" s="75" t="str">
        <f>IF(Data!$B615:T$1006&lt;&gt;"",Data!T615,"")</f>
        <v/>
      </c>
      <c r="U615" s="75" t="str">
        <f>IF(Data!$B615:U$1006&lt;&gt;"",Data!U615,"")</f>
        <v/>
      </c>
      <c r="AB615" s="73">
        <f t="shared" si="190"/>
        <v>0</v>
      </c>
      <c r="AC615" s="73" t="str">
        <f t="shared" si="191"/>
        <v/>
      </c>
      <c r="AD615" s="73" t="str">
        <f t="shared" si="192"/>
        <v/>
      </c>
      <c r="AE615" s="73" t="str">
        <f t="shared" si="193"/>
        <v/>
      </c>
      <c r="AF615" s="73" t="str">
        <f t="shared" si="194"/>
        <v/>
      </c>
      <c r="AG615" s="73" t="str">
        <f t="shared" si="195"/>
        <v/>
      </c>
      <c r="AH615" s="73" t="str">
        <f t="shared" si="196"/>
        <v/>
      </c>
      <c r="AI615" s="73" t="str">
        <f t="shared" si="197"/>
        <v/>
      </c>
      <c r="AJ615" s="73" t="str">
        <f t="shared" si="198"/>
        <v/>
      </c>
      <c r="AK615" s="73" t="str">
        <f t="shared" si="199"/>
        <v/>
      </c>
      <c r="AL615" s="73" t="str">
        <f t="shared" si="200"/>
        <v/>
      </c>
      <c r="AM615" s="73" t="str">
        <f t="shared" si="201"/>
        <v/>
      </c>
      <c r="AN615" s="73" t="str">
        <f t="shared" si="202"/>
        <v/>
      </c>
      <c r="AO615" s="73" t="str">
        <f t="shared" si="203"/>
        <v/>
      </c>
      <c r="AP615" s="73" t="str">
        <f t="shared" si="204"/>
        <v/>
      </c>
      <c r="AQ615" s="73" t="str">
        <f t="shared" si="205"/>
        <v/>
      </c>
      <c r="AR615" s="73" t="str">
        <f t="shared" si="206"/>
        <v/>
      </c>
      <c r="AS615" s="73" t="str">
        <f t="shared" si="207"/>
        <v/>
      </c>
      <c r="AT615" s="73" t="str">
        <f t="shared" si="208"/>
        <v/>
      </c>
      <c r="AU615" s="73" t="str">
        <f t="shared" si="209"/>
        <v/>
      </c>
      <c r="AV615" s="73" t="str">
        <f t="shared" si="210"/>
        <v/>
      </c>
    </row>
    <row r="616" spans="1:48" ht="20" customHeight="1">
      <c r="A616" s="85">
        <v>610</v>
      </c>
      <c r="B616" s="75" t="str">
        <f>IF(Data!B616:$B$1006&lt;&gt;"",Data!B616,"")</f>
        <v/>
      </c>
      <c r="C616" s="75" t="str">
        <f>IF(Data!$B616:C$1006&lt;&gt;"",Data!C616,"")</f>
        <v/>
      </c>
      <c r="D616" s="75" t="str">
        <f>IF(Data!$B616:D$1006&lt;&gt;"",Data!D616,"")</f>
        <v/>
      </c>
      <c r="E616" s="75" t="str">
        <f>IF(Data!$B616:E$1006&lt;&gt;"",Data!E616,"")</f>
        <v/>
      </c>
      <c r="F616" s="75" t="str">
        <f>IF(Data!$B616:F$1006&lt;&gt;"",Data!F616,"")</f>
        <v/>
      </c>
      <c r="G616" s="75" t="str">
        <f>IF(Data!$B616:G$1006&lt;&gt;"",Data!G616,"")</f>
        <v/>
      </c>
      <c r="H616" s="75" t="str">
        <f>IF(Data!$B616:H$1006&lt;&gt;"",Data!H616,"")</f>
        <v/>
      </c>
      <c r="I616" s="75" t="str">
        <f>IF(Data!$B616:I$1006&lt;&gt;"",Data!I616,"")</f>
        <v/>
      </c>
      <c r="J616" s="75" t="str">
        <f>IF(Data!$B616:J$1006&lt;&gt;"",Data!J616,"")</f>
        <v/>
      </c>
      <c r="K616" s="75" t="str">
        <f>IF(Data!$B616:K$1006&lt;&gt;"",Data!K616,"")</f>
        <v/>
      </c>
      <c r="L616" s="75" t="str">
        <f>IF(Data!$B616:L$1006&lt;&gt;"",Data!L616,"")</f>
        <v/>
      </c>
      <c r="M616" s="75" t="str">
        <f>IF(Data!$B616:M$1006&lt;&gt;"",Data!M616,"")</f>
        <v/>
      </c>
      <c r="N616" s="75" t="str">
        <f>IF(Data!$B616:N$1006&lt;&gt;"",Data!N616,"")</f>
        <v/>
      </c>
      <c r="O616" s="75" t="str">
        <f>IF(Data!$B616:O$1006&lt;&gt;"",Data!O616,"")</f>
        <v/>
      </c>
      <c r="P616" s="75" t="str">
        <f>IF(Data!$B616:P$1006&lt;&gt;"",Data!P616,"")</f>
        <v/>
      </c>
      <c r="Q616" s="75" t="str">
        <f>IF(Data!$B616:Q$1006&lt;&gt;"",Data!Q616,"")</f>
        <v/>
      </c>
      <c r="R616" s="75" t="str">
        <f>IF(Data!$B616:R$1006&lt;&gt;"",Data!R616,"")</f>
        <v/>
      </c>
      <c r="S616" s="75" t="str">
        <f>IF(Data!$B616:S$1006&lt;&gt;"",Data!S616,"")</f>
        <v/>
      </c>
      <c r="T616" s="75" t="str">
        <f>IF(Data!$B616:T$1006&lt;&gt;"",Data!T616,"")</f>
        <v/>
      </c>
      <c r="U616" s="75" t="str">
        <f>IF(Data!$B616:U$1006&lt;&gt;"",Data!U616,"")</f>
        <v/>
      </c>
      <c r="AB616" s="73">
        <f t="shared" si="190"/>
        <v>0</v>
      </c>
      <c r="AC616" s="73" t="str">
        <f t="shared" si="191"/>
        <v/>
      </c>
      <c r="AD616" s="73" t="str">
        <f t="shared" si="192"/>
        <v/>
      </c>
      <c r="AE616" s="73" t="str">
        <f t="shared" si="193"/>
        <v/>
      </c>
      <c r="AF616" s="73" t="str">
        <f t="shared" si="194"/>
        <v/>
      </c>
      <c r="AG616" s="73" t="str">
        <f t="shared" si="195"/>
        <v/>
      </c>
      <c r="AH616" s="73" t="str">
        <f t="shared" si="196"/>
        <v/>
      </c>
      <c r="AI616" s="73" t="str">
        <f t="shared" si="197"/>
        <v/>
      </c>
      <c r="AJ616" s="73" t="str">
        <f t="shared" si="198"/>
        <v/>
      </c>
      <c r="AK616" s="73" t="str">
        <f t="shared" si="199"/>
        <v/>
      </c>
      <c r="AL616" s="73" t="str">
        <f t="shared" si="200"/>
        <v/>
      </c>
      <c r="AM616" s="73" t="str">
        <f t="shared" si="201"/>
        <v/>
      </c>
      <c r="AN616" s="73" t="str">
        <f t="shared" si="202"/>
        <v/>
      </c>
      <c r="AO616" s="73" t="str">
        <f t="shared" si="203"/>
        <v/>
      </c>
      <c r="AP616" s="73" t="str">
        <f t="shared" si="204"/>
        <v/>
      </c>
      <c r="AQ616" s="73" t="str">
        <f t="shared" si="205"/>
        <v/>
      </c>
      <c r="AR616" s="73" t="str">
        <f t="shared" si="206"/>
        <v/>
      </c>
      <c r="AS616" s="73" t="str">
        <f t="shared" si="207"/>
        <v/>
      </c>
      <c r="AT616" s="73" t="str">
        <f t="shared" si="208"/>
        <v/>
      </c>
      <c r="AU616" s="73" t="str">
        <f t="shared" si="209"/>
        <v/>
      </c>
      <c r="AV616" s="73" t="str">
        <f t="shared" si="210"/>
        <v/>
      </c>
    </row>
    <row r="617" spans="1:48" ht="20" customHeight="1">
      <c r="A617" s="85">
        <v>611</v>
      </c>
      <c r="B617" s="75" t="str">
        <f>IF(Data!B617:$B$1006&lt;&gt;"",Data!B617,"")</f>
        <v/>
      </c>
      <c r="C617" s="75" t="str">
        <f>IF(Data!$B617:C$1006&lt;&gt;"",Data!C617,"")</f>
        <v/>
      </c>
      <c r="D617" s="75" t="str">
        <f>IF(Data!$B617:D$1006&lt;&gt;"",Data!D617,"")</f>
        <v/>
      </c>
      <c r="E617" s="75" t="str">
        <f>IF(Data!$B617:E$1006&lt;&gt;"",Data!E617,"")</f>
        <v/>
      </c>
      <c r="F617" s="75" t="str">
        <f>IF(Data!$B617:F$1006&lt;&gt;"",Data!F617,"")</f>
        <v/>
      </c>
      <c r="G617" s="75" t="str">
        <f>IF(Data!$B617:G$1006&lt;&gt;"",Data!G617,"")</f>
        <v/>
      </c>
      <c r="H617" s="75" t="str">
        <f>IF(Data!$B617:H$1006&lt;&gt;"",Data!H617,"")</f>
        <v/>
      </c>
      <c r="I617" s="75" t="str">
        <f>IF(Data!$B617:I$1006&lt;&gt;"",Data!I617,"")</f>
        <v/>
      </c>
      <c r="J617" s="75" t="str">
        <f>IF(Data!$B617:J$1006&lt;&gt;"",Data!J617,"")</f>
        <v/>
      </c>
      <c r="K617" s="75" t="str">
        <f>IF(Data!$B617:K$1006&lt;&gt;"",Data!K617,"")</f>
        <v/>
      </c>
      <c r="L617" s="75" t="str">
        <f>IF(Data!$B617:L$1006&lt;&gt;"",Data!L617,"")</f>
        <v/>
      </c>
      <c r="M617" s="75" t="str">
        <f>IF(Data!$B617:M$1006&lt;&gt;"",Data!M617,"")</f>
        <v/>
      </c>
      <c r="N617" s="75" t="str">
        <f>IF(Data!$B617:N$1006&lt;&gt;"",Data!N617,"")</f>
        <v/>
      </c>
      <c r="O617" s="75" t="str">
        <f>IF(Data!$B617:O$1006&lt;&gt;"",Data!O617,"")</f>
        <v/>
      </c>
      <c r="P617" s="75" t="str">
        <f>IF(Data!$B617:P$1006&lt;&gt;"",Data!P617,"")</f>
        <v/>
      </c>
      <c r="Q617" s="75" t="str">
        <f>IF(Data!$B617:Q$1006&lt;&gt;"",Data!Q617,"")</f>
        <v/>
      </c>
      <c r="R617" s="75" t="str">
        <f>IF(Data!$B617:R$1006&lt;&gt;"",Data!R617,"")</f>
        <v/>
      </c>
      <c r="S617" s="75" t="str">
        <f>IF(Data!$B617:S$1006&lt;&gt;"",Data!S617,"")</f>
        <v/>
      </c>
      <c r="T617" s="75" t="str">
        <f>IF(Data!$B617:T$1006&lt;&gt;"",Data!T617,"")</f>
        <v/>
      </c>
      <c r="U617" s="75" t="str">
        <f>IF(Data!$B617:U$1006&lt;&gt;"",Data!U617,"")</f>
        <v/>
      </c>
      <c r="AB617" s="73">
        <f t="shared" si="190"/>
        <v>0</v>
      </c>
      <c r="AC617" s="73" t="str">
        <f t="shared" si="191"/>
        <v/>
      </c>
      <c r="AD617" s="73" t="str">
        <f t="shared" si="192"/>
        <v/>
      </c>
      <c r="AE617" s="73" t="str">
        <f t="shared" si="193"/>
        <v/>
      </c>
      <c r="AF617" s="73" t="str">
        <f t="shared" si="194"/>
        <v/>
      </c>
      <c r="AG617" s="73" t="str">
        <f t="shared" si="195"/>
        <v/>
      </c>
      <c r="AH617" s="73" t="str">
        <f t="shared" si="196"/>
        <v/>
      </c>
      <c r="AI617" s="73" t="str">
        <f t="shared" si="197"/>
        <v/>
      </c>
      <c r="AJ617" s="73" t="str">
        <f t="shared" si="198"/>
        <v/>
      </c>
      <c r="AK617" s="73" t="str">
        <f t="shared" si="199"/>
        <v/>
      </c>
      <c r="AL617" s="73" t="str">
        <f t="shared" si="200"/>
        <v/>
      </c>
      <c r="AM617" s="73" t="str">
        <f t="shared" si="201"/>
        <v/>
      </c>
      <c r="AN617" s="73" t="str">
        <f t="shared" si="202"/>
        <v/>
      </c>
      <c r="AO617" s="73" t="str">
        <f t="shared" si="203"/>
        <v/>
      </c>
      <c r="AP617" s="73" t="str">
        <f t="shared" si="204"/>
        <v/>
      </c>
      <c r="AQ617" s="73" t="str">
        <f t="shared" si="205"/>
        <v/>
      </c>
      <c r="AR617" s="73" t="str">
        <f t="shared" si="206"/>
        <v/>
      </c>
      <c r="AS617" s="73" t="str">
        <f t="shared" si="207"/>
        <v/>
      </c>
      <c r="AT617" s="73" t="str">
        <f t="shared" si="208"/>
        <v/>
      </c>
      <c r="AU617" s="73" t="str">
        <f t="shared" si="209"/>
        <v/>
      </c>
      <c r="AV617" s="73" t="str">
        <f t="shared" si="210"/>
        <v/>
      </c>
    </row>
    <row r="618" spans="1:48" ht="20" customHeight="1">
      <c r="A618" s="85">
        <v>612</v>
      </c>
      <c r="B618" s="75" t="str">
        <f>IF(Data!B618:$B$1006&lt;&gt;"",Data!B618,"")</f>
        <v/>
      </c>
      <c r="C618" s="75" t="str">
        <f>IF(Data!$B618:C$1006&lt;&gt;"",Data!C618,"")</f>
        <v/>
      </c>
      <c r="D618" s="75" t="str">
        <f>IF(Data!$B618:D$1006&lt;&gt;"",Data!D618,"")</f>
        <v/>
      </c>
      <c r="E618" s="75" t="str">
        <f>IF(Data!$B618:E$1006&lt;&gt;"",Data!E618,"")</f>
        <v/>
      </c>
      <c r="F618" s="75" t="str">
        <f>IF(Data!$B618:F$1006&lt;&gt;"",Data!F618,"")</f>
        <v/>
      </c>
      <c r="G618" s="75" t="str">
        <f>IF(Data!$B618:G$1006&lt;&gt;"",Data!G618,"")</f>
        <v/>
      </c>
      <c r="H618" s="75" t="str">
        <f>IF(Data!$B618:H$1006&lt;&gt;"",Data!H618,"")</f>
        <v/>
      </c>
      <c r="I618" s="75" t="str">
        <f>IF(Data!$B618:I$1006&lt;&gt;"",Data!I618,"")</f>
        <v/>
      </c>
      <c r="J618" s="75" t="str">
        <f>IF(Data!$B618:J$1006&lt;&gt;"",Data!J618,"")</f>
        <v/>
      </c>
      <c r="K618" s="75" t="str">
        <f>IF(Data!$B618:K$1006&lt;&gt;"",Data!K618,"")</f>
        <v/>
      </c>
      <c r="L618" s="75" t="str">
        <f>IF(Data!$B618:L$1006&lt;&gt;"",Data!L618,"")</f>
        <v/>
      </c>
      <c r="M618" s="75" t="str">
        <f>IF(Data!$B618:M$1006&lt;&gt;"",Data!M618,"")</f>
        <v/>
      </c>
      <c r="N618" s="75" t="str">
        <f>IF(Data!$B618:N$1006&lt;&gt;"",Data!N618,"")</f>
        <v/>
      </c>
      <c r="O618" s="75" t="str">
        <f>IF(Data!$B618:O$1006&lt;&gt;"",Data!O618,"")</f>
        <v/>
      </c>
      <c r="P618" s="75" t="str">
        <f>IF(Data!$B618:P$1006&lt;&gt;"",Data!P618,"")</f>
        <v/>
      </c>
      <c r="Q618" s="75" t="str">
        <f>IF(Data!$B618:Q$1006&lt;&gt;"",Data!Q618,"")</f>
        <v/>
      </c>
      <c r="R618" s="75" t="str">
        <f>IF(Data!$B618:R$1006&lt;&gt;"",Data!R618,"")</f>
        <v/>
      </c>
      <c r="S618" s="75" t="str">
        <f>IF(Data!$B618:S$1006&lt;&gt;"",Data!S618,"")</f>
        <v/>
      </c>
      <c r="T618" s="75" t="str">
        <f>IF(Data!$B618:T$1006&lt;&gt;"",Data!T618,"")</f>
        <v/>
      </c>
      <c r="U618" s="75" t="str">
        <f>IF(Data!$B618:U$1006&lt;&gt;"",Data!U618,"")</f>
        <v/>
      </c>
      <c r="AB618" s="73">
        <f t="shared" si="190"/>
        <v>0</v>
      </c>
      <c r="AC618" s="73" t="str">
        <f t="shared" si="191"/>
        <v/>
      </c>
      <c r="AD618" s="73" t="str">
        <f t="shared" si="192"/>
        <v/>
      </c>
      <c r="AE618" s="73" t="str">
        <f t="shared" si="193"/>
        <v/>
      </c>
      <c r="AF618" s="73" t="str">
        <f t="shared" si="194"/>
        <v/>
      </c>
      <c r="AG618" s="73" t="str">
        <f t="shared" si="195"/>
        <v/>
      </c>
      <c r="AH618" s="73" t="str">
        <f t="shared" si="196"/>
        <v/>
      </c>
      <c r="AI618" s="73" t="str">
        <f t="shared" si="197"/>
        <v/>
      </c>
      <c r="AJ618" s="73" t="str">
        <f t="shared" si="198"/>
        <v/>
      </c>
      <c r="AK618" s="73" t="str">
        <f t="shared" si="199"/>
        <v/>
      </c>
      <c r="AL618" s="73" t="str">
        <f t="shared" si="200"/>
        <v/>
      </c>
      <c r="AM618" s="73" t="str">
        <f t="shared" si="201"/>
        <v/>
      </c>
      <c r="AN618" s="73" t="str">
        <f t="shared" si="202"/>
        <v/>
      </c>
      <c r="AO618" s="73" t="str">
        <f t="shared" si="203"/>
        <v/>
      </c>
      <c r="AP618" s="73" t="str">
        <f t="shared" si="204"/>
        <v/>
      </c>
      <c r="AQ618" s="73" t="str">
        <f t="shared" si="205"/>
        <v/>
      </c>
      <c r="AR618" s="73" t="str">
        <f t="shared" si="206"/>
        <v/>
      </c>
      <c r="AS618" s="73" t="str">
        <f t="shared" si="207"/>
        <v/>
      </c>
      <c r="AT618" s="73" t="str">
        <f t="shared" si="208"/>
        <v/>
      </c>
      <c r="AU618" s="73" t="str">
        <f t="shared" si="209"/>
        <v/>
      </c>
      <c r="AV618" s="73" t="str">
        <f t="shared" si="210"/>
        <v/>
      </c>
    </row>
    <row r="619" spans="1:48" ht="20" customHeight="1">
      <c r="A619" s="85">
        <v>613</v>
      </c>
      <c r="B619" s="75" t="str">
        <f>IF(Data!B619:$B$1006&lt;&gt;"",Data!B619,"")</f>
        <v/>
      </c>
      <c r="C619" s="75" t="str">
        <f>IF(Data!$B619:C$1006&lt;&gt;"",Data!C619,"")</f>
        <v/>
      </c>
      <c r="D619" s="75" t="str">
        <f>IF(Data!$B619:D$1006&lt;&gt;"",Data!D619,"")</f>
        <v/>
      </c>
      <c r="E619" s="75" t="str">
        <f>IF(Data!$B619:E$1006&lt;&gt;"",Data!E619,"")</f>
        <v/>
      </c>
      <c r="F619" s="75" t="str">
        <f>IF(Data!$B619:F$1006&lt;&gt;"",Data!F619,"")</f>
        <v/>
      </c>
      <c r="G619" s="75" t="str">
        <f>IF(Data!$B619:G$1006&lt;&gt;"",Data!G619,"")</f>
        <v/>
      </c>
      <c r="H619" s="75" t="str">
        <f>IF(Data!$B619:H$1006&lt;&gt;"",Data!H619,"")</f>
        <v/>
      </c>
      <c r="I619" s="75" t="str">
        <f>IF(Data!$B619:I$1006&lt;&gt;"",Data!I619,"")</f>
        <v/>
      </c>
      <c r="J619" s="75" t="str">
        <f>IF(Data!$B619:J$1006&lt;&gt;"",Data!J619,"")</f>
        <v/>
      </c>
      <c r="K619" s="75" t="str">
        <f>IF(Data!$B619:K$1006&lt;&gt;"",Data!K619,"")</f>
        <v/>
      </c>
      <c r="L619" s="75" t="str">
        <f>IF(Data!$B619:L$1006&lt;&gt;"",Data!L619,"")</f>
        <v/>
      </c>
      <c r="M619" s="75" t="str">
        <f>IF(Data!$B619:M$1006&lt;&gt;"",Data!M619,"")</f>
        <v/>
      </c>
      <c r="N619" s="75" t="str">
        <f>IF(Data!$B619:N$1006&lt;&gt;"",Data!N619,"")</f>
        <v/>
      </c>
      <c r="O619" s="75" t="str">
        <f>IF(Data!$B619:O$1006&lt;&gt;"",Data!O619,"")</f>
        <v/>
      </c>
      <c r="P619" s="75" t="str">
        <f>IF(Data!$B619:P$1006&lt;&gt;"",Data!P619,"")</f>
        <v/>
      </c>
      <c r="Q619" s="75" t="str">
        <f>IF(Data!$B619:Q$1006&lt;&gt;"",Data!Q619,"")</f>
        <v/>
      </c>
      <c r="R619" s="75" t="str">
        <f>IF(Data!$B619:R$1006&lt;&gt;"",Data!R619,"")</f>
        <v/>
      </c>
      <c r="S619" s="75" t="str">
        <f>IF(Data!$B619:S$1006&lt;&gt;"",Data!S619,"")</f>
        <v/>
      </c>
      <c r="T619" s="75" t="str">
        <f>IF(Data!$B619:T$1006&lt;&gt;"",Data!T619,"")</f>
        <v/>
      </c>
      <c r="U619" s="75" t="str">
        <f>IF(Data!$B619:U$1006&lt;&gt;"",Data!U619,"")</f>
        <v/>
      </c>
      <c r="AB619" s="73">
        <f t="shared" si="190"/>
        <v>0</v>
      </c>
      <c r="AC619" s="73" t="str">
        <f t="shared" si="191"/>
        <v/>
      </c>
      <c r="AD619" s="73" t="str">
        <f t="shared" si="192"/>
        <v/>
      </c>
      <c r="AE619" s="73" t="str">
        <f t="shared" si="193"/>
        <v/>
      </c>
      <c r="AF619" s="73" t="str">
        <f t="shared" si="194"/>
        <v/>
      </c>
      <c r="AG619" s="73" t="str">
        <f t="shared" si="195"/>
        <v/>
      </c>
      <c r="AH619" s="73" t="str">
        <f t="shared" si="196"/>
        <v/>
      </c>
      <c r="AI619" s="73" t="str">
        <f t="shared" si="197"/>
        <v/>
      </c>
      <c r="AJ619" s="73" t="str">
        <f t="shared" si="198"/>
        <v/>
      </c>
      <c r="AK619" s="73" t="str">
        <f t="shared" si="199"/>
        <v/>
      </c>
      <c r="AL619" s="73" t="str">
        <f t="shared" si="200"/>
        <v/>
      </c>
      <c r="AM619" s="73" t="str">
        <f t="shared" si="201"/>
        <v/>
      </c>
      <c r="AN619" s="73" t="str">
        <f t="shared" si="202"/>
        <v/>
      </c>
      <c r="AO619" s="73" t="str">
        <f t="shared" si="203"/>
        <v/>
      </c>
      <c r="AP619" s="73" t="str">
        <f t="shared" si="204"/>
        <v/>
      </c>
      <c r="AQ619" s="73" t="str">
        <f t="shared" si="205"/>
        <v/>
      </c>
      <c r="AR619" s="73" t="str">
        <f t="shared" si="206"/>
        <v/>
      </c>
      <c r="AS619" s="73" t="str">
        <f t="shared" si="207"/>
        <v/>
      </c>
      <c r="AT619" s="73" t="str">
        <f t="shared" si="208"/>
        <v/>
      </c>
      <c r="AU619" s="73" t="str">
        <f t="shared" si="209"/>
        <v/>
      </c>
      <c r="AV619" s="73" t="str">
        <f t="shared" si="210"/>
        <v/>
      </c>
    </row>
    <row r="620" spans="1:48" ht="20" customHeight="1">
      <c r="A620" s="85">
        <v>614</v>
      </c>
      <c r="B620" s="75" t="str">
        <f>IF(Data!B620:$B$1006&lt;&gt;"",Data!B620,"")</f>
        <v/>
      </c>
      <c r="C620" s="75" t="str">
        <f>IF(Data!$B620:C$1006&lt;&gt;"",Data!C620,"")</f>
        <v/>
      </c>
      <c r="D620" s="75" t="str">
        <f>IF(Data!$B620:D$1006&lt;&gt;"",Data!D620,"")</f>
        <v/>
      </c>
      <c r="E620" s="75" t="str">
        <f>IF(Data!$B620:E$1006&lt;&gt;"",Data!E620,"")</f>
        <v/>
      </c>
      <c r="F620" s="75" t="str">
        <f>IF(Data!$B620:F$1006&lt;&gt;"",Data!F620,"")</f>
        <v/>
      </c>
      <c r="G620" s="75" t="str">
        <f>IF(Data!$B620:G$1006&lt;&gt;"",Data!G620,"")</f>
        <v/>
      </c>
      <c r="H620" s="75" t="str">
        <f>IF(Data!$B620:H$1006&lt;&gt;"",Data!H620,"")</f>
        <v/>
      </c>
      <c r="I620" s="75" t="str">
        <f>IF(Data!$B620:I$1006&lt;&gt;"",Data!I620,"")</f>
        <v/>
      </c>
      <c r="J620" s="75" t="str">
        <f>IF(Data!$B620:J$1006&lt;&gt;"",Data!J620,"")</f>
        <v/>
      </c>
      <c r="K620" s="75" t="str">
        <f>IF(Data!$B620:K$1006&lt;&gt;"",Data!K620,"")</f>
        <v/>
      </c>
      <c r="L620" s="75" t="str">
        <f>IF(Data!$B620:L$1006&lt;&gt;"",Data!L620,"")</f>
        <v/>
      </c>
      <c r="M620" s="75" t="str">
        <f>IF(Data!$B620:M$1006&lt;&gt;"",Data!M620,"")</f>
        <v/>
      </c>
      <c r="N620" s="75" t="str">
        <f>IF(Data!$B620:N$1006&lt;&gt;"",Data!N620,"")</f>
        <v/>
      </c>
      <c r="O620" s="75" t="str">
        <f>IF(Data!$B620:O$1006&lt;&gt;"",Data!O620,"")</f>
        <v/>
      </c>
      <c r="P620" s="75" t="str">
        <f>IF(Data!$B620:P$1006&lt;&gt;"",Data!P620,"")</f>
        <v/>
      </c>
      <c r="Q620" s="75" t="str">
        <f>IF(Data!$B620:Q$1006&lt;&gt;"",Data!Q620,"")</f>
        <v/>
      </c>
      <c r="R620" s="75" t="str">
        <f>IF(Data!$B620:R$1006&lt;&gt;"",Data!R620,"")</f>
        <v/>
      </c>
      <c r="S620" s="75" t="str">
        <f>IF(Data!$B620:S$1006&lt;&gt;"",Data!S620,"")</f>
        <v/>
      </c>
      <c r="T620" s="75" t="str">
        <f>IF(Data!$B620:T$1006&lt;&gt;"",Data!T620,"")</f>
        <v/>
      </c>
      <c r="U620" s="75" t="str">
        <f>IF(Data!$B620:U$1006&lt;&gt;"",Data!U620,"")</f>
        <v/>
      </c>
      <c r="AB620" s="73">
        <f t="shared" si="190"/>
        <v>0</v>
      </c>
      <c r="AC620" s="73" t="str">
        <f t="shared" si="191"/>
        <v/>
      </c>
      <c r="AD620" s="73" t="str">
        <f t="shared" si="192"/>
        <v/>
      </c>
      <c r="AE620" s="73" t="str">
        <f t="shared" si="193"/>
        <v/>
      </c>
      <c r="AF620" s="73" t="str">
        <f t="shared" si="194"/>
        <v/>
      </c>
      <c r="AG620" s="73" t="str">
        <f t="shared" si="195"/>
        <v/>
      </c>
      <c r="AH620" s="73" t="str">
        <f t="shared" si="196"/>
        <v/>
      </c>
      <c r="AI620" s="73" t="str">
        <f t="shared" si="197"/>
        <v/>
      </c>
      <c r="AJ620" s="73" t="str">
        <f t="shared" si="198"/>
        <v/>
      </c>
      <c r="AK620" s="73" t="str">
        <f t="shared" si="199"/>
        <v/>
      </c>
      <c r="AL620" s="73" t="str">
        <f t="shared" si="200"/>
        <v/>
      </c>
      <c r="AM620" s="73" t="str">
        <f t="shared" si="201"/>
        <v/>
      </c>
      <c r="AN620" s="73" t="str">
        <f t="shared" si="202"/>
        <v/>
      </c>
      <c r="AO620" s="73" t="str">
        <f t="shared" si="203"/>
        <v/>
      </c>
      <c r="AP620" s="73" t="str">
        <f t="shared" si="204"/>
        <v/>
      </c>
      <c r="AQ620" s="73" t="str">
        <f t="shared" si="205"/>
        <v/>
      </c>
      <c r="AR620" s="73" t="str">
        <f t="shared" si="206"/>
        <v/>
      </c>
      <c r="AS620" s="73" t="str">
        <f t="shared" si="207"/>
        <v/>
      </c>
      <c r="AT620" s="73" t="str">
        <f t="shared" si="208"/>
        <v/>
      </c>
      <c r="AU620" s="73" t="str">
        <f t="shared" si="209"/>
        <v/>
      </c>
      <c r="AV620" s="73" t="str">
        <f t="shared" si="210"/>
        <v/>
      </c>
    </row>
    <row r="621" spans="1:48" ht="20" customHeight="1">
      <c r="A621" s="85">
        <v>615</v>
      </c>
      <c r="B621" s="75" t="str">
        <f>IF(Data!B621:$B$1006&lt;&gt;"",Data!B621,"")</f>
        <v/>
      </c>
      <c r="C621" s="75" t="str">
        <f>IF(Data!$B621:C$1006&lt;&gt;"",Data!C621,"")</f>
        <v/>
      </c>
      <c r="D621" s="75" t="str">
        <f>IF(Data!$B621:D$1006&lt;&gt;"",Data!D621,"")</f>
        <v/>
      </c>
      <c r="E621" s="75" t="str">
        <f>IF(Data!$B621:E$1006&lt;&gt;"",Data!E621,"")</f>
        <v/>
      </c>
      <c r="F621" s="75" t="str">
        <f>IF(Data!$B621:F$1006&lt;&gt;"",Data!F621,"")</f>
        <v/>
      </c>
      <c r="G621" s="75" t="str">
        <f>IF(Data!$B621:G$1006&lt;&gt;"",Data!G621,"")</f>
        <v/>
      </c>
      <c r="H621" s="75" t="str">
        <f>IF(Data!$B621:H$1006&lt;&gt;"",Data!H621,"")</f>
        <v/>
      </c>
      <c r="I621" s="75" t="str">
        <f>IF(Data!$B621:I$1006&lt;&gt;"",Data!I621,"")</f>
        <v/>
      </c>
      <c r="J621" s="75" t="str">
        <f>IF(Data!$B621:J$1006&lt;&gt;"",Data!J621,"")</f>
        <v/>
      </c>
      <c r="K621" s="75" t="str">
        <f>IF(Data!$B621:K$1006&lt;&gt;"",Data!K621,"")</f>
        <v/>
      </c>
      <c r="L621" s="75" t="str">
        <f>IF(Data!$B621:L$1006&lt;&gt;"",Data!L621,"")</f>
        <v/>
      </c>
      <c r="M621" s="75" t="str">
        <f>IF(Data!$B621:M$1006&lt;&gt;"",Data!M621,"")</f>
        <v/>
      </c>
      <c r="N621" s="75" t="str">
        <f>IF(Data!$B621:N$1006&lt;&gt;"",Data!N621,"")</f>
        <v/>
      </c>
      <c r="O621" s="75" t="str">
        <f>IF(Data!$B621:O$1006&lt;&gt;"",Data!O621,"")</f>
        <v/>
      </c>
      <c r="P621" s="75" t="str">
        <f>IF(Data!$B621:P$1006&lt;&gt;"",Data!P621,"")</f>
        <v/>
      </c>
      <c r="Q621" s="75" t="str">
        <f>IF(Data!$B621:Q$1006&lt;&gt;"",Data!Q621,"")</f>
        <v/>
      </c>
      <c r="R621" s="75" t="str">
        <f>IF(Data!$B621:R$1006&lt;&gt;"",Data!R621,"")</f>
        <v/>
      </c>
      <c r="S621" s="75" t="str">
        <f>IF(Data!$B621:S$1006&lt;&gt;"",Data!S621,"")</f>
        <v/>
      </c>
      <c r="T621" s="75" t="str">
        <f>IF(Data!$B621:T$1006&lt;&gt;"",Data!T621,"")</f>
        <v/>
      </c>
      <c r="U621" s="75" t="str">
        <f>IF(Data!$B621:U$1006&lt;&gt;"",Data!U621,"")</f>
        <v/>
      </c>
      <c r="AB621" s="73">
        <f t="shared" si="190"/>
        <v>0</v>
      </c>
      <c r="AC621" s="73" t="str">
        <f t="shared" si="191"/>
        <v/>
      </c>
      <c r="AD621" s="73" t="str">
        <f t="shared" si="192"/>
        <v/>
      </c>
      <c r="AE621" s="73" t="str">
        <f t="shared" si="193"/>
        <v/>
      </c>
      <c r="AF621" s="73" t="str">
        <f t="shared" si="194"/>
        <v/>
      </c>
      <c r="AG621" s="73" t="str">
        <f t="shared" si="195"/>
        <v/>
      </c>
      <c r="AH621" s="73" t="str">
        <f t="shared" si="196"/>
        <v/>
      </c>
      <c r="AI621" s="73" t="str">
        <f t="shared" si="197"/>
        <v/>
      </c>
      <c r="AJ621" s="73" t="str">
        <f t="shared" si="198"/>
        <v/>
      </c>
      <c r="AK621" s="73" t="str">
        <f t="shared" si="199"/>
        <v/>
      </c>
      <c r="AL621" s="73" t="str">
        <f t="shared" si="200"/>
        <v/>
      </c>
      <c r="AM621" s="73" t="str">
        <f t="shared" si="201"/>
        <v/>
      </c>
      <c r="AN621" s="73" t="str">
        <f t="shared" si="202"/>
        <v/>
      </c>
      <c r="AO621" s="73" t="str">
        <f t="shared" si="203"/>
        <v/>
      </c>
      <c r="AP621" s="73" t="str">
        <f t="shared" si="204"/>
        <v/>
      </c>
      <c r="AQ621" s="73" t="str">
        <f t="shared" si="205"/>
        <v/>
      </c>
      <c r="AR621" s="73" t="str">
        <f t="shared" si="206"/>
        <v/>
      </c>
      <c r="AS621" s="73" t="str">
        <f t="shared" si="207"/>
        <v/>
      </c>
      <c r="AT621" s="73" t="str">
        <f t="shared" si="208"/>
        <v/>
      </c>
      <c r="AU621" s="73" t="str">
        <f t="shared" si="209"/>
        <v/>
      </c>
      <c r="AV621" s="73" t="str">
        <f t="shared" si="210"/>
        <v/>
      </c>
    </row>
    <row r="622" spans="1:48" ht="20" customHeight="1">
      <c r="A622" s="85">
        <v>616</v>
      </c>
      <c r="B622" s="75" t="str">
        <f>IF(Data!B622:$B$1006&lt;&gt;"",Data!B622,"")</f>
        <v/>
      </c>
      <c r="C622" s="75" t="str">
        <f>IF(Data!$B622:C$1006&lt;&gt;"",Data!C622,"")</f>
        <v/>
      </c>
      <c r="D622" s="75" t="str">
        <f>IF(Data!$B622:D$1006&lt;&gt;"",Data!D622,"")</f>
        <v/>
      </c>
      <c r="E622" s="75" t="str">
        <f>IF(Data!$B622:E$1006&lt;&gt;"",Data!E622,"")</f>
        <v/>
      </c>
      <c r="F622" s="75" t="str">
        <f>IF(Data!$B622:F$1006&lt;&gt;"",Data!F622,"")</f>
        <v/>
      </c>
      <c r="G622" s="75" t="str">
        <f>IF(Data!$B622:G$1006&lt;&gt;"",Data!G622,"")</f>
        <v/>
      </c>
      <c r="H622" s="75" t="str">
        <f>IF(Data!$B622:H$1006&lt;&gt;"",Data!H622,"")</f>
        <v/>
      </c>
      <c r="I622" s="75" t="str">
        <f>IF(Data!$B622:I$1006&lt;&gt;"",Data!I622,"")</f>
        <v/>
      </c>
      <c r="J622" s="75" t="str">
        <f>IF(Data!$B622:J$1006&lt;&gt;"",Data!J622,"")</f>
        <v/>
      </c>
      <c r="K622" s="75" t="str">
        <f>IF(Data!$B622:K$1006&lt;&gt;"",Data!K622,"")</f>
        <v/>
      </c>
      <c r="L622" s="75" t="str">
        <f>IF(Data!$B622:L$1006&lt;&gt;"",Data!L622,"")</f>
        <v/>
      </c>
      <c r="M622" s="75" t="str">
        <f>IF(Data!$B622:M$1006&lt;&gt;"",Data!M622,"")</f>
        <v/>
      </c>
      <c r="N622" s="75" t="str">
        <f>IF(Data!$B622:N$1006&lt;&gt;"",Data!N622,"")</f>
        <v/>
      </c>
      <c r="O622" s="75" t="str">
        <f>IF(Data!$B622:O$1006&lt;&gt;"",Data!O622,"")</f>
        <v/>
      </c>
      <c r="P622" s="75" t="str">
        <f>IF(Data!$B622:P$1006&lt;&gt;"",Data!P622,"")</f>
        <v/>
      </c>
      <c r="Q622" s="75" t="str">
        <f>IF(Data!$B622:Q$1006&lt;&gt;"",Data!Q622,"")</f>
        <v/>
      </c>
      <c r="R622" s="75" t="str">
        <f>IF(Data!$B622:R$1006&lt;&gt;"",Data!R622,"")</f>
        <v/>
      </c>
      <c r="S622" s="75" t="str">
        <f>IF(Data!$B622:S$1006&lt;&gt;"",Data!S622,"")</f>
        <v/>
      </c>
      <c r="T622" s="75" t="str">
        <f>IF(Data!$B622:T$1006&lt;&gt;"",Data!T622,"")</f>
        <v/>
      </c>
      <c r="U622" s="75" t="str">
        <f>IF(Data!$B622:U$1006&lt;&gt;"",Data!U622,"")</f>
        <v/>
      </c>
      <c r="AB622" s="73">
        <f t="shared" si="190"/>
        <v>0</v>
      </c>
      <c r="AC622" s="73" t="str">
        <f t="shared" si="191"/>
        <v/>
      </c>
      <c r="AD622" s="73" t="str">
        <f t="shared" si="192"/>
        <v/>
      </c>
      <c r="AE622" s="73" t="str">
        <f t="shared" si="193"/>
        <v/>
      </c>
      <c r="AF622" s="73" t="str">
        <f t="shared" si="194"/>
        <v/>
      </c>
      <c r="AG622" s="73" t="str">
        <f t="shared" si="195"/>
        <v/>
      </c>
      <c r="AH622" s="73" t="str">
        <f t="shared" si="196"/>
        <v/>
      </c>
      <c r="AI622" s="73" t="str">
        <f t="shared" si="197"/>
        <v/>
      </c>
      <c r="AJ622" s="73" t="str">
        <f t="shared" si="198"/>
        <v/>
      </c>
      <c r="AK622" s="73" t="str">
        <f t="shared" si="199"/>
        <v/>
      </c>
      <c r="AL622" s="73" t="str">
        <f t="shared" si="200"/>
        <v/>
      </c>
      <c r="AM622" s="73" t="str">
        <f t="shared" si="201"/>
        <v/>
      </c>
      <c r="AN622" s="73" t="str">
        <f t="shared" si="202"/>
        <v/>
      </c>
      <c r="AO622" s="73" t="str">
        <f t="shared" si="203"/>
        <v/>
      </c>
      <c r="AP622" s="73" t="str">
        <f t="shared" si="204"/>
        <v/>
      </c>
      <c r="AQ622" s="73" t="str">
        <f t="shared" si="205"/>
        <v/>
      </c>
      <c r="AR622" s="73" t="str">
        <f t="shared" si="206"/>
        <v/>
      </c>
      <c r="AS622" s="73" t="str">
        <f t="shared" si="207"/>
        <v/>
      </c>
      <c r="AT622" s="73" t="str">
        <f t="shared" si="208"/>
        <v/>
      </c>
      <c r="AU622" s="73" t="str">
        <f t="shared" si="209"/>
        <v/>
      </c>
      <c r="AV622" s="73" t="str">
        <f t="shared" si="210"/>
        <v/>
      </c>
    </row>
    <row r="623" spans="1:48" ht="20" customHeight="1">
      <c r="A623" s="85">
        <v>617</v>
      </c>
      <c r="B623" s="75" t="str">
        <f>IF(Data!B623:$B$1006&lt;&gt;"",Data!B623,"")</f>
        <v/>
      </c>
      <c r="C623" s="75" t="str">
        <f>IF(Data!$B623:C$1006&lt;&gt;"",Data!C623,"")</f>
        <v/>
      </c>
      <c r="D623" s="75" t="str">
        <f>IF(Data!$B623:D$1006&lt;&gt;"",Data!D623,"")</f>
        <v/>
      </c>
      <c r="E623" s="75" t="str">
        <f>IF(Data!$B623:E$1006&lt;&gt;"",Data!E623,"")</f>
        <v/>
      </c>
      <c r="F623" s="75" t="str">
        <f>IF(Data!$B623:F$1006&lt;&gt;"",Data!F623,"")</f>
        <v/>
      </c>
      <c r="G623" s="75" t="str">
        <f>IF(Data!$B623:G$1006&lt;&gt;"",Data!G623,"")</f>
        <v/>
      </c>
      <c r="H623" s="75" t="str">
        <f>IF(Data!$B623:H$1006&lt;&gt;"",Data!H623,"")</f>
        <v/>
      </c>
      <c r="I623" s="75" t="str">
        <f>IF(Data!$B623:I$1006&lt;&gt;"",Data!I623,"")</f>
        <v/>
      </c>
      <c r="J623" s="75" t="str">
        <f>IF(Data!$B623:J$1006&lt;&gt;"",Data!J623,"")</f>
        <v/>
      </c>
      <c r="K623" s="75" t="str">
        <f>IF(Data!$B623:K$1006&lt;&gt;"",Data!K623,"")</f>
        <v/>
      </c>
      <c r="L623" s="75" t="str">
        <f>IF(Data!$B623:L$1006&lt;&gt;"",Data!L623,"")</f>
        <v/>
      </c>
      <c r="M623" s="75" t="str">
        <f>IF(Data!$B623:M$1006&lt;&gt;"",Data!M623,"")</f>
        <v/>
      </c>
      <c r="N623" s="75" t="str">
        <f>IF(Data!$B623:N$1006&lt;&gt;"",Data!N623,"")</f>
        <v/>
      </c>
      <c r="O623" s="75" t="str">
        <f>IF(Data!$B623:O$1006&lt;&gt;"",Data!O623,"")</f>
        <v/>
      </c>
      <c r="P623" s="75" t="str">
        <f>IF(Data!$B623:P$1006&lt;&gt;"",Data!P623,"")</f>
        <v/>
      </c>
      <c r="Q623" s="75" t="str">
        <f>IF(Data!$B623:Q$1006&lt;&gt;"",Data!Q623,"")</f>
        <v/>
      </c>
      <c r="R623" s="75" t="str">
        <f>IF(Data!$B623:R$1006&lt;&gt;"",Data!R623,"")</f>
        <v/>
      </c>
      <c r="S623" s="75" t="str">
        <f>IF(Data!$B623:S$1006&lt;&gt;"",Data!S623,"")</f>
        <v/>
      </c>
      <c r="T623" s="75" t="str">
        <f>IF(Data!$B623:T$1006&lt;&gt;"",Data!T623,"")</f>
        <v/>
      </c>
      <c r="U623" s="75" t="str">
        <f>IF(Data!$B623:U$1006&lt;&gt;"",Data!U623,"")</f>
        <v/>
      </c>
      <c r="AB623" s="73">
        <f t="shared" si="190"/>
        <v>0</v>
      </c>
      <c r="AC623" s="73" t="str">
        <f t="shared" si="191"/>
        <v/>
      </c>
      <c r="AD623" s="73" t="str">
        <f t="shared" si="192"/>
        <v/>
      </c>
      <c r="AE623" s="73" t="str">
        <f t="shared" si="193"/>
        <v/>
      </c>
      <c r="AF623" s="73" t="str">
        <f t="shared" si="194"/>
        <v/>
      </c>
      <c r="AG623" s="73" t="str">
        <f t="shared" si="195"/>
        <v/>
      </c>
      <c r="AH623" s="73" t="str">
        <f t="shared" si="196"/>
        <v/>
      </c>
      <c r="AI623" s="73" t="str">
        <f t="shared" si="197"/>
        <v/>
      </c>
      <c r="AJ623" s="73" t="str">
        <f t="shared" si="198"/>
        <v/>
      </c>
      <c r="AK623" s="73" t="str">
        <f t="shared" si="199"/>
        <v/>
      </c>
      <c r="AL623" s="73" t="str">
        <f t="shared" si="200"/>
        <v/>
      </c>
      <c r="AM623" s="73" t="str">
        <f t="shared" si="201"/>
        <v/>
      </c>
      <c r="AN623" s="73" t="str">
        <f t="shared" si="202"/>
        <v/>
      </c>
      <c r="AO623" s="73" t="str">
        <f t="shared" si="203"/>
        <v/>
      </c>
      <c r="AP623" s="73" t="str">
        <f t="shared" si="204"/>
        <v/>
      </c>
      <c r="AQ623" s="73" t="str">
        <f t="shared" si="205"/>
        <v/>
      </c>
      <c r="AR623" s="73" t="str">
        <f t="shared" si="206"/>
        <v/>
      </c>
      <c r="AS623" s="73" t="str">
        <f t="shared" si="207"/>
        <v/>
      </c>
      <c r="AT623" s="73" t="str">
        <f t="shared" si="208"/>
        <v/>
      </c>
      <c r="AU623" s="73" t="str">
        <f t="shared" si="209"/>
        <v/>
      </c>
      <c r="AV623" s="73" t="str">
        <f t="shared" si="210"/>
        <v/>
      </c>
    </row>
    <row r="624" spans="1:48" ht="20" customHeight="1">
      <c r="A624" s="85">
        <v>618</v>
      </c>
      <c r="B624" s="75" t="str">
        <f>IF(Data!B624:$B$1006&lt;&gt;"",Data!B624,"")</f>
        <v/>
      </c>
      <c r="C624" s="75" t="str">
        <f>IF(Data!$B624:C$1006&lt;&gt;"",Data!C624,"")</f>
        <v/>
      </c>
      <c r="D624" s="75" t="str">
        <f>IF(Data!$B624:D$1006&lt;&gt;"",Data!D624,"")</f>
        <v/>
      </c>
      <c r="E624" s="75" t="str">
        <f>IF(Data!$B624:E$1006&lt;&gt;"",Data!E624,"")</f>
        <v/>
      </c>
      <c r="F624" s="75" t="str">
        <f>IF(Data!$B624:F$1006&lt;&gt;"",Data!F624,"")</f>
        <v/>
      </c>
      <c r="G624" s="75" t="str">
        <f>IF(Data!$B624:G$1006&lt;&gt;"",Data!G624,"")</f>
        <v/>
      </c>
      <c r="H624" s="75" t="str">
        <f>IF(Data!$B624:H$1006&lt;&gt;"",Data!H624,"")</f>
        <v/>
      </c>
      <c r="I624" s="75" t="str">
        <f>IF(Data!$B624:I$1006&lt;&gt;"",Data!I624,"")</f>
        <v/>
      </c>
      <c r="J624" s="75" t="str">
        <f>IF(Data!$B624:J$1006&lt;&gt;"",Data!J624,"")</f>
        <v/>
      </c>
      <c r="K624" s="75" t="str">
        <f>IF(Data!$B624:K$1006&lt;&gt;"",Data!K624,"")</f>
        <v/>
      </c>
      <c r="L624" s="75" t="str">
        <f>IF(Data!$B624:L$1006&lt;&gt;"",Data!L624,"")</f>
        <v/>
      </c>
      <c r="M624" s="75" t="str">
        <f>IF(Data!$B624:M$1006&lt;&gt;"",Data!M624,"")</f>
        <v/>
      </c>
      <c r="N624" s="75" t="str">
        <f>IF(Data!$B624:N$1006&lt;&gt;"",Data!N624,"")</f>
        <v/>
      </c>
      <c r="O624" s="75" t="str">
        <f>IF(Data!$B624:O$1006&lt;&gt;"",Data!O624,"")</f>
        <v/>
      </c>
      <c r="P624" s="75" t="str">
        <f>IF(Data!$B624:P$1006&lt;&gt;"",Data!P624,"")</f>
        <v/>
      </c>
      <c r="Q624" s="75" t="str">
        <f>IF(Data!$B624:Q$1006&lt;&gt;"",Data!Q624,"")</f>
        <v/>
      </c>
      <c r="R624" s="75" t="str">
        <f>IF(Data!$B624:R$1006&lt;&gt;"",Data!R624,"")</f>
        <v/>
      </c>
      <c r="S624" s="75" t="str">
        <f>IF(Data!$B624:S$1006&lt;&gt;"",Data!S624,"")</f>
        <v/>
      </c>
      <c r="T624" s="75" t="str">
        <f>IF(Data!$B624:T$1006&lt;&gt;"",Data!T624,"")</f>
        <v/>
      </c>
      <c r="U624" s="75" t="str">
        <f>IF(Data!$B624:U$1006&lt;&gt;"",Data!U624,"")</f>
        <v/>
      </c>
      <c r="AB624" s="73">
        <f t="shared" si="190"/>
        <v>0</v>
      </c>
      <c r="AC624" s="73" t="str">
        <f t="shared" si="191"/>
        <v/>
      </c>
      <c r="AD624" s="73" t="str">
        <f t="shared" si="192"/>
        <v/>
      </c>
      <c r="AE624" s="73" t="str">
        <f t="shared" si="193"/>
        <v/>
      </c>
      <c r="AF624" s="73" t="str">
        <f t="shared" si="194"/>
        <v/>
      </c>
      <c r="AG624" s="73" t="str">
        <f t="shared" si="195"/>
        <v/>
      </c>
      <c r="AH624" s="73" t="str">
        <f t="shared" si="196"/>
        <v/>
      </c>
      <c r="AI624" s="73" t="str">
        <f t="shared" si="197"/>
        <v/>
      </c>
      <c r="AJ624" s="73" t="str">
        <f t="shared" si="198"/>
        <v/>
      </c>
      <c r="AK624" s="73" t="str">
        <f t="shared" si="199"/>
        <v/>
      </c>
      <c r="AL624" s="73" t="str">
        <f t="shared" si="200"/>
        <v/>
      </c>
      <c r="AM624" s="73" t="str">
        <f t="shared" si="201"/>
        <v/>
      </c>
      <c r="AN624" s="73" t="str">
        <f t="shared" si="202"/>
        <v/>
      </c>
      <c r="AO624" s="73" t="str">
        <f t="shared" si="203"/>
        <v/>
      </c>
      <c r="AP624" s="73" t="str">
        <f t="shared" si="204"/>
        <v/>
      </c>
      <c r="AQ624" s="73" t="str">
        <f t="shared" si="205"/>
        <v/>
      </c>
      <c r="AR624" s="73" t="str">
        <f t="shared" si="206"/>
        <v/>
      </c>
      <c r="AS624" s="73" t="str">
        <f t="shared" si="207"/>
        <v/>
      </c>
      <c r="AT624" s="73" t="str">
        <f t="shared" si="208"/>
        <v/>
      </c>
      <c r="AU624" s="73" t="str">
        <f t="shared" si="209"/>
        <v/>
      </c>
      <c r="AV624" s="73" t="str">
        <f t="shared" si="210"/>
        <v/>
      </c>
    </row>
    <row r="625" spans="1:48" ht="20" customHeight="1">
      <c r="A625" s="85">
        <v>619</v>
      </c>
      <c r="B625" s="75" t="str">
        <f>IF(Data!B625:$B$1006&lt;&gt;"",Data!B625,"")</f>
        <v/>
      </c>
      <c r="C625" s="75" t="str">
        <f>IF(Data!$B625:C$1006&lt;&gt;"",Data!C625,"")</f>
        <v/>
      </c>
      <c r="D625" s="75" t="str">
        <f>IF(Data!$B625:D$1006&lt;&gt;"",Data!D625,"")</f>
        <v/>
      </c>
      <c r="E625" s="75" t="str">
        <f>IF(Data!$B625:E$1006&lt;&gt;"",Data!E625,"")</f>
        <v/>
      </c>
      <c r="F625" s="75" t="str">
        <f>IF(Data!$B625:F$1006&lt;&gt;"",Data!F625,"")</f>
        <v/>
      </c>
      <c r="G625" s="75" t="str">
        <f>IF(Data!$B625:G$1006&lt;&gt;"",Data!G625,"")</f>
        <v/>
      </c>
      <c r="H625" s="75" t="str">
        <f>IF(Data!$B625:H$1006&lt;&gt;"",Data!H625,"")</f>
        <v/>
      </c>
      <c r="I625" s="75" t="str">
        <f>IF(Data!$B625:I$1006&lt;&gt;"",Data!I625,"")</f>
        <v/>
      </c>
      <c r="J625" s="75" t="str">
        <f>IF(Data!$B625:J$1006&lt;&gt;"",Data!J625,"")</f>
        <v/>
      </c>
      <c r="K625" s="75" t="str">
        <f>IF(Data!$B625:K$1006&lt;&gt;"",Data!K625,"")</f>
        <v/>
      </c>
      <c r="L625" s="75" t="str">
        <f>IF(Data!$B625:L$1006&lt;&gt;"",Data!L625,"")</f>
        <v/>
      </c>
      <c r="M625" s="75" t="str">
        <f>IF(Data!$B625:M$1006&lt;&gt;"",Data!M625,"")</f>
        <v/>
      </c>
      <c r="N625" s="75" t="str">
        <f>IF(Data!$B625:N$1006&lt;&gt;"",Data!N625,"")</f>
        <v/>
      </c>
      <c r="O625" s="75" t="str">
        <f>IF(Data!$B625:O$1006&lt;&gt;"",Data!O625,"")</f>
        <v/>
      </c>
      <c r="P625" s="75" t="str">
        <f>IF(Data!$B625:P$1006&lt;&gt;"",Data!P625,"")</f>
        <v/>
      </c>
      <c r="Q625" s="75" t="str">
        <f>IF(Data!$B625:Q$1006&lt;&gt;"",Data!Q625,"")</f>
        <v/>
      </c>
      <c r="R625" s="75" t="str">
        <f>IF(Data!$B625:R$1006&lt;&gt;"",Data!R625,"")</f>
        <v/>
      </c>
      <c r="S625" s="75" t="str">
        <f>IF(Data!$B625:S$1006&lt;&gt;"",Data!S625,"")</f>
        <v/>
      </c>
      <c r="T625" s="75" t="str">
        <f>IF(Data!$B625:T$1006&lt;&gt;"",Data!T625,"")</f>
        <v/>
      </c>
      <c r="U625" s="75" t="str">
        <f>IF(Data!$B625:U$1006&lt;&gt;"",Data!U625,"")</f>
        <v/>
      </c>
      <c r="AB625" s="73">
        <f t="shared" si="190"/>
        <v>0</v>
      </c>
      <c r="AC625" s="73" t="str">
        <f t="shared" si="191"/>
        <v/>
      </c>
      <c r="AD625" s="73" t="str">
        <f t="shared" si="192"/>
        <v/>
      </c>
      <c r="AE625" s="73" t="str">
        <f t="shared" si="193"/>
        <v/>
      </c>
      <c r="AF625" s="73" t="str">
        <f t="shared" si="194"/>
        <v/>
      </c>
      <c r="AG625" s="73" t="str">
        <f t="shared" si="195"/>
        <v/>
      </c>
      <c r="AH625" s="73" t="str">
        <f t="shared" si="196"/>
        <v/>
      </c>
      <c r="AI625" s="73" t="str">
        <f t="shared" si="197"/>
        <v/>
      </c>
      <c r="AJ625" s="73" t="str">
        <f t="shared" si="198"/>
        <v/>
      </c>
      <c r="AK625" s="73" t="str">
        <f t="shared" si="199"/>
        <v/>
      </c>
      <c r="AL625" s="73" t="str">
        <f t="shared" si="200"/>
        <v/>
      </c>
      <c r="AM625" s="73" t="str">
        <f t="shared" si="201"/>
        <v/>
      </c>
      <c r="AN625" s="73" t="str">
        <f t="shared" si="202"/>
        <v/>
      </c>
      <c r="AO625" s="73" t="str">
        <f t="shared" si="203"/>
        <v/>
      </c>
      <c r="AP625" s="73" t="str">
        <f t="shared" si="204"/>
        <v/>
      </c>
      <c r="AQ625" s="73" t="str">
        <f t="shared" si="205"/>
        <v/>
      </c>
      <c r="AR625" s="73" t="str">
        <f t="shared" si="206"/>
        <v/>
      </c>
      <c r="AS625" s="73" t="str">
        <f t="shared" si="207"/>
        <v/>
      </c>
      <c r="AT625" s="73" t="str">
        <f t="shared" si="208"/>
        <v/>
      </c>
      <c r="AU625" s="73" t="str">
        <f t="shared" si="209"/>
        <v/>
      </c>
      <c r="AV625" s="73" t="str">
        <f t="shared" si="210"/>
        <v/>
      </c>
    </row>
    <row r="626" spans="1:48" ht="20" customHeight="1">
      <c r="A626" s="85">
        <v>620</v>
      </c>
      <c r="B626" s="75" t="str">
        <f>IF(Data!B626:$B$1006&lt;&gt;"",Data!B626,"")</f>
        <v/>
      </c>
      <c r="C626" s="75" t="str">
        <f>IF(Data!$B626:C$1006&lt;&gt;"",Data!C626,"")</f>
        <v/>
      </c>
      <c r="D626" s="75" t="str">
        <f>IF(Data!$B626:D$1006&lt;&gt;"",Data!D626,"")</f>
        <v/>
      </c>
      <c r="E626" s="75" t="str">
        <f>IF(Data!$B626:E$1006&lt;&gt;"",Data!E626,"")</f>
        <v/>
      </c>
      <c r="F626" s="75" t="str">
        <f>IF(Data!$B626:F$1006&lt;&gt;"",Data!F626,"")</f>
        <v/>
      </c>
      <c r="G626" s="75" t="str">
        <f>IF(Data!$B626:G$1006&lt;&gt;"",Data!G626,"")</f>
        <v/>
      </c>
      <c r="H626" s="75" t="str">
        <f>IF(Data!$B626:H$1006&lt;&gt;"",Data!H626,"")</f>
        <v/>
      </c>
      <c r="I626" s="75" t="str">
        <f>IF(Data!$B626:I$1006&lt;&gt;"",Data!I626,"")</f>
        <v/>
      </c>
      <c r="J626" s="75" t="str">
        <f>IF(Data!$B626:J$1006&lt;&gt;"",Data!J626,"")</f>
        <v/>
      </c>
      <c r="K626" s="75" t="str">
        <f>IF(Data!$B626:K$1006&lt;&gt;"",Data!K626,"")</f>
        <v/>
      </c>
      <c r="L626" s="75" t="str">
        <f>IF(Data!$B626:L$1006&lt;&gt;"",Data!L626,"")</f>
        <v/>
      </c>
      <c r="M626" s="75" t="str">
        <f>IF(Data!$B626:M$1006&lt;&gt;"",Data!M626,"")</f>
        <v/>
      </c>
      <c r="N626" s="75" t="str">
        <f>IF(Data!$B626:N$1006&lt;&gt;"",Data!N626,"")</f>
        <v/>
      </c>
      <c r="O626" s="75" t="str">
        <f>IF(Data!$B626:O$1006&lt;&gt;"",Data!O626,"")</f>
        <v/>
      </c>
      <c r="P626" s="75" t="str">
        <f>IF(Data!$B626:P$1006&lt;&gt;"",Data!P626,"")</f>
        <v/>
      </c>
      <c r="Q626" s="75" t="str">
        <f>IF(Data!$B626:Q$1006&lt;&gt;"",Data!Q626,"")</f>
        <v/>
      </c>
      <c r="R626" s="75" t="str">
        <f>IF(Data!$B626:R$1006&lt;&gt;"",Data!R626,"")</f>
        <v/>
      </c>
      <c r="S626" s="75" t="str">
        <f>IF(Data!$B626:S$1006&lt;&gt;"",Data!S626,"")</f>
        <v/>
      </c>
      <c r="T626" s="75" t="str">
        <f>IF(Data!$B626:T$1006&lt;&gt;"",Data!T626,"")</f>
        <v/>
      </c>
      <c r="U626" s="75" t="str">
        <f>IF(Data!$B626:U$1006&lt;&gt;"",Data!U626,"")</f>
        <v/>
      </c>
      <c r="AB626" s="73">
        <f t="shared" si="190"/>
        <v>0</v>
      </c>
      <c r="AC626" s="73" t="str">
        <f t="shared" si="191"/>
        <v/>
      </c>
      <c r="AD626" s="73" t="str">
        <f t="shared" si="192"/>
        <v/>
      </c>
      <c r="AE626" s="73" t="str">
        <f t="shared" si="193"/>
        <v/>
      </c>
      <c r="AF626" s="73" t="str">
        <f t="shared" si="194"/>
        <v/>
      </c>
      <c r="AG626" s="73" t="str">
        <f t="shared" si="195"/>
        <v/>
      </c>
      <c r="AH626" s="73" t="str">
        <f t="shared" si="196"/>
        <v/>
      </c>
      <c r="AI626" s="73" t="str">
        <f t="shared" si="197"/>
        <v/>
      </c>
      <c r="AJ626" s="73" t="str">
        <f t="shared" si="198"/>
        <v/>
      </c>
      <c r="AK626" s="73" t="str">
        <f t="shared" si="199"/>
        <v/>
      </c>
      <c r="AL626" s="73" t="str">
        <f t="shared" si="200"/>
        <v/>
      </c>
      <c r="AM626" s="73" t="str">
        <f t="shared" si="201"/>
        <v/>
      </c>
      <c r="AN626" s="73" t="str">
        <f t="shared" si="202"/>
        <v/>
      </c>
      <c r="AO626" s="73" t="str">
        <f t="shared" si="203"/>
        <v/>
      </c>
      <c r="AP626" s="73" t="str">
        <f t="shared" si="204"/>
        <v/>
      </c>
      <c r="AQ626" s="73" t="str">
        <f t="shared" si="205"/>
        <v/>
      </c>
      <c r="AR626" s="73" t="str">
        <f t="shared" si="206"/>
        <v/>
      </c>
      <c r="AS626" s="73" t="str">
        <f t="shared" si="207"/>
        <v/>
      </c>
      <c r="AT626" s="73" t="str">
        <f t="shared" si="208"/>
        <v/>
      </c>
      <c r="AU626" s="73" t="str">
        <f t="shared" si="209"/>
        <v/>
      </c>
      <c r="AV626" s="73" t="str">
        <f t="shared" si="210"/>
        <v/>
      </c>
    </row>
    <row r="627" spans="1:48" ht="20" customHeight="1">
      <c r="A627" s="85">
        <v>621</v>
      </c>
      <c r="B627" s="75" t="str">
        <f>IF(Data!B627:$B$1006&lt;&gt;"",Data!B627,"")</f>
        <v/>
      </c>
      <c r="C627" s="75" t="str">
        <f>IF(Data!$B627:C$1006&lt;&gt;"",Data!C627,"")</f>
        <v/>
      </c>
      <c r="D627" s="75" t="str">
        <f>IF(Data!$B627:D$1006&lt;&gt;"",Data!D627,"")</f>
        <v/>
      </c>
      <c r="E627" s="75" t="str">
        <f>IF(Data!$B627:E$1006&lt;&gt;"",Data!E627,"")</f>
        <v/>
      </c>
      <c r="F627" s="75" t="str">
        <f>IF(Data!$B627:F$1006&lt;&gt;"",Data!F627,"")</f>
        <v/>
      </c>
      <c r="G627" s="75" t="str">
        <f>IF(Data!$B627:G$1006&lt;&gt;"",Data!G627,"")</f>
        <v/>
      </c>
      <c r="H627" s="75" t="str">
        <f>IF(Data!$B627:H$1006&lt;&gt;"",Data!H627,"")</f>
        <v/>
      </c>
      <c r="I627" s="75" t="str">
        <f>IF(Data!$B627:I$1006&lt;&gt;"",Data!I627,"")</f>
        <v/>
      </c>
      <c r="J627" s="75" t="str">
        <f>IF(Data!$B627:J$1006&lt;&gt;"",Data!J627,"")</f>
        <v/>
      </c>
      <c r="K627" s="75" t="str">
        <f>IF(Data!$B627:K$1006&lt;&gt;"",Data!K627,"")</f>
        <v/>
      </c>
      <c r="L627" s="75" t="str">
        <f>IF(Data!$B627:L$1006&lt;&gt;"",Data!L627,"")</f>
        <v/>
      </c>
      <c r="M627" s="75" t="str">
        <f>IF(Data!$B627:M$1006&lt;&gt;"",Data!M627,"")</f>
        <v/>
      </c>
      <c r="N627" s="75" t="str">
        <f>IF(Data!$B627:N$1006&lt;&gt;"",Data!N627,"")</f>
        <v/>
      </c>
      <c r="O627" s="75" t="str">
        <f>IF(Data!$B627:O$1006&lt;&gt;"",Data!O627,"")</f>
        <v/>
      </c>
      <c r="P627" s="75" t="str">
        <f>IF(Data!$B627:P$1006&lt;&gt;"",Data!P627,"")</f>
        <v/>
      </c>
      <c r="Q627" s="75" t="str">
        <f>IF(Data!$B627:Q$1006&lt;&gt;"",Data!Q627,"")</f>
        <v/>
      </c>
      <c r="R627" s="75" t="str">
        <f>IF(Data!$B627:R$1006&lt;&gt;"",Data!R627,"")</f>
        <v/>
      </c>
      <c r="S627" s="75" t="str">
        <f>IF(Data!$B627:S$1006&lt;&gt;"",Data!S627,"")</f>
        <v/>
      </c>
      <c r="T627" s="75" t="str">
        <f>IF(Data!$B627:T$1006&lt;&gt;"",Data!T627,"")</f>
        <v/>
      </c>
      <c r="U627" s="75" t="str">
        <f>IF(Data!$B627:U$1006&lt;&gt;"",Data!U627,"")</f>
        <v/>
      </c>
      <c r="AB627" s="73">
        <f t="shared" si="190"/>
        <v>0</v>
      </c>
      <c r="AC627" s="73" t="str">
        <f t="shared" si="191"/>
        <v/>
      </c>
      <c r="AD627" s="73" t="str">
        <f t="shared" si="192"/>
        <v/>
      </c>
      <c r="AE627" s="73" t="str">
        <f t="shared" si="193"/>
        <v/>
      </c>
      <c r="AF627" s="73" t="str">
        <f t="shared" si="194"/>
        <v/>
      </c>
      <c r="AG627" s="73" t="str">
        <f t="shared" si="195"/>
        <v/>
      </c>
      <c r="AH627" s="73" t="str">
        <f t="shared" si="196"/>
        <v/>
      </c>
      <c r="AI627" s="73" t="str">
        <f t="shared" si="197"/>
        <v/>
      </c>
      <c r="AJ627" s="73" t="str">
        <f t="shared" si="198"/>
        <v/>
      </c>
      <c r="AK627" s="73" t="str">
        <f t="shared" si="199"/>
        <v/>
      </c>
      <c r="AL627" s="73" t="str">
        <f t="shared" si="200"/>
        <v/>
      </c>
      <c r="AM627" s="73" t="str">
        <f t="shared" si="201"/>
        <v/>
      </c>
      <c r="AN627" s="73" t="str">
        <f t="shared" si="202"/>
        <v/>
      </c>
      <c r="AO627" s="73" t="str">
        <f t="shared" si="203"/>
        <v/>
      </c>
      <c r="AP627" s="73" t="str">
        <f t="shared" si="204"/>
        <v/>
      </c>
      <c r="AQ627" s="73" t="str">
        <f t="shared" si="205"/>
        <v/>
      </c>
      <c r="AR627" s="73" t="str">
        <f t="shared" si="206"/>
        <v/>
      </c>
      <c r="AS627" s="73" t="str">
        <f t="shared" si="207"/>
        <v/>
      </c>
      <c r="AT627" s="73" t="str">
        <f t="shared" si="208"/>
        <v/>
      </c>
      <c r="AU627" s="73" t="str">
        <f t="shared" si="209"/>
        <v/>
      </c>
      <c r="AV627" s="73" t="str">
        <f t="shared" si="210"/>
        <v/>
      </c>
    </row>
    <row r="628" spans="1:48" ht="20" customHeight="1">
      <c r="A628" s="85">
        <v>622</v>
      </c>
      <c r="B628" s="75" t="str">
        <f>IF(Data!B628:$B$1006&lt;&gt;"",Data!B628,"")</f>
        <v/>
      </c>
      <c r="C628" s="75" t="str">
        <f>IF(Data!$B628:C$1006&lt;&gt;"",Data!C628,"")</f>
        <v/>
      </c>
      <c r="D628" s="75" t="str">
        <f>IF(Data!$B628:D$1006&lt;&gt;"",Data!D628,"")</f>
        <v/>
      </c>
      <c r="E628" s="75" t="str">
        <f>IF(Data!$B628:E$1006&lt;&gt;"",Data!E628,"")</f>
        <v/>
      </c>
      <c r="F628" s="75" t="str">
        <f>IF(Data!$B628:F$1006&lt;&gt;"",Data!F628,"")</f>
        <v/>
      </c>
      <c r="G628" s="75" t="str">
        <f>IF(Data!$B628:G$1006&lt;&gt;"",Data!G628,"")</f>
        <v/>
      </c>
      <c r="H628" s="75" t="str">
        <f>IF(Data!$B628:H$1006&lt;&gt;"",Data!H628,"")</f>
        <v/>
      </c>
      <c r="I628" s="75" t="str">
        <f>IF(Data!$B628:I$1006&lt;&gt;"",Data!I628,"")</f>
        <v/>
      </c>
      <c r="J628" s="75" t="str">
        <f>IF(Data!$B628:J$1006&lt;&gt;"",Data!J628,"")</f>
        <v/>
      </c>
      <c r="K628" s="75" t="str">
        <f>IF(Data!$B628:K$1006&lt;&gt;"",Data!K628,"")</f>
        <v/>
      </c>
      <c r="L628" s="75" t="str">
        <f>IF(Data!$B628:L$1006&lt;&gt;"",Data!L628,"")</f>
        <v/>
      </c>
      <c r="M628" s="75" t="str">
        <f>IF(Data!$B628:M$1006&lt;&gt;"",Data!M628,"")</f>
        <v/>
      </c>
      <c r="N628" s="75" t="str">
        <f>IF(Data!$B628:N$1006&lt;&gt;"",Data!N628,"")</f>
        <v/>
      </c>
      <c r="O628" s="75" t="str">
        <f>IF(Data!$B628:O$1006&lt;&gt;"",Data!O628,"")</f>
        <v/>
      </c>
      <c r="P628" s="75" t="str">
        <f>IF(Data!$B628:P$1006&lt;&gt;"",Data!P628,"")</f>
        <v/>
      </c>
      <c r="Q628" s="75" t="str">
        <f>IF(Data!$B628:Q$1006&lt;&gt;"",Data!Q628,"")</f>
        <v/>
      </c>
      <c r="R628" s="75" t="str">
        <f>IF(Data!$B628:R$1006&lt;&gt;"",Data!R628,"")</f>
        <v/>
      </c>
      <c r="S628" s="75" t="str">
        <f>IF(Data!$B628:S$1006&lt;&gt;"",Data!S628,"")</f>
        <v/>
      </c>
      <c r="T628" s="75" t="str">
        <f>IF(Data!$B628:T$1006&lt;&gt;"",Data!T628,"")</f>
        <v/>
      </c>
      <c r="U628" s="75" t="str">
        <f>IF(Data!$B628:U$1006&lt;&gt;"",Data!U628,"")</f>
        <v/>
      </c>
      <c r="AB628" s="73">
        <f t="shared" si="190"/>
        <v>0</v>
      </c>
      <c r="AC628" s="73" t="str">
        <f t="shared" si="191"/>
        <v/>
      </c>
      <c r="AD628" s="73" t="str">
        <f t="shared" si="192"/>
        <v/>
      </c>
      <c r="AE628" s="73" t="str">
        <f t="shared" si="193"/>
        <v/>
      </c>
      <c r="AF628" s="73" t="str">
        <f t="shared" si="194"/>
        <v/>
      </c>
      <c r="AG628" s="73" t="str">
        <f t="shared" si="195"/>
        <v/>
      </c>
      <c r="AH628" s="73" t="str">
        <f t="shared" si="196"/>
        <v/>
      </c>
      <c r="AI628" s="73" t="str">
        <f t="shared" si="197"/>
        <v/>
      </c>
      <c r="AJ628" s="73" t="str">
        <f t="shared" si="198"/>
        <v/>
      </c>
      <c r="AK628" s="73" t="str">
        <f t="shared" si="199"/>
        <v/>
      </c>
      <c r="AL628" s="73" t="str">
        <f t="shared" si="200"/>
        <v/>
      </c>
      <c r="AM628" s="73" t="str">
        <f t="shared" si="201"/>
        <v/>
      </c>
      <c r="AN628" s="73" t="str">
        <f t="shared" si="202"/>
        <v/>
      </c>
      <c r="AO628" s="73" t="str">
        <f t="shared" si="203"/>
        <v/>
      </c>
      <c r="AP628" s="73" t="str">
        <f t="shared" si="204"/>
        <v/>
      </c>
      <c r="AQ628" s="73" t="str">
        <f t="shared" si="205"/>
        <v/>
      </c>
      <c r="AR628" s="73" t="str">
        <f t="shared" si="206"/>
        <v/>
      </c>
      <c r="AS628" s="73" t="str">
        <f t="shared" si="207"/>
        <v/>
      </c>
      <c r="AT628" s="73" t="str">
        <f t="shared" si="208"/>
        <v/>
      </c>
      <c r="AU628" s="73" t="str">
        <f t="shared" si="209"/>
        <v/>
      </c>
      <c r="AV628" s="73" t="str">
        <f t="shared" si="210"/>
        <v/>
      </c>
    </row>
    <row r="629" spans="1:48" ht="20" customHeight="1">
      <c r="A629" s="85">
        <v>623</v>
      </c>
      <c r="B629" s="75" t="str">
        <f>IF(Data!B629:$B$1006&lt;&gt;"",Data!B629,"")</f>
        <v/>
      </c>
      <c r="C629" s="75" t="str">
        <f>IF(Data!$B629:C$1006&lt;&gt;"",Data!C629,"")</f>
        <v/>
      </c>
      <c r="D629" s="75" t="str">
        <f>IF(Data!$B629:D$1006&lt;&gt;"",Data!D629,"")</f>
        <v/>
      </c>
      <c r="E629" s="75" t="str">
        <f>IF(Data!$B629:E$1006&lt;&gt;"",Data!E629,"")</f>
        <v/>
      </c>
      <c r="F629" s="75" t="str">
        <f>IF(Data!$B629:F$1006&lt;&gt;"",Data!F629,"")</f>
        <v/>
      </c>
      <c r="G629" s="75" t="str">
        <f>IF(Data!$B629:G$1006&lt;&gt;"",Data!G629,"")</f>
        <v/>
      </c>
      <c r="H629" s="75" t="str">
        <f>IF(Data!$B629:H$1006&lt;&gt;"",Data!H629,"")</f>
        <v/>
      </c>
      <c r="I629" s="75" t="str">
        <f>IF(Data!$B629:I$1006&lt;&gt;"",Data!I629,"")</f>
        <v/>
      </c>
      <c r="J629" s="75" t="str">
        <f>IF(Data!$B629:J$1006&lt;&gt;"",Data!J629,"")</f>
        <v/>
      </c>
      <c r="K629" s="75" t="str">
        <f>IF(Data!$B629:K$1006&lt;&gt;"",Data!K629,"")</f>
        <v/>
      </c>
      <c r="L629" s="75" t="str">
        <f>IF(Data!$B629:L$1006&lt;&gt;"",Data!L629,"")</f>
        <v/>
      </c>
      <c r="M629" s="75" t="str">
        <f>IF(Data!$B629:M$1006&lt;&gt;"",Data!M629,"")</f>
        <v/>
      </c>
      <c r="N629" s="75" t="str">
        <f>IF(Data!$B629:N$1006&lt;&gt;"",Data!N629,"")</f>
        <v/>
      </c>
      <c r="O629" s="75" t="str">
        <f>IF(Data!$B629:O$1006&lt;&gt;"",Data!O629,"")</f>
        <v/>
      </c>
      <c r="P629" s="75" t="str">
        <f>IF(Data!$B629:P$1006&lt;&gt;"",Data!P629,"")</f>
        <v/>
      </c>
      <c r="Q629" s="75" t="str">
        <f>IF(Data!$B629:Q$1006&lt;&gt;"",Data!Q629,"")</f>
        <v/>
      </c>
      <c r="R629" s="75" t="str">
        <f>IF(Data!$B629:R$1006&lt;&gt;"",Data!R629,"")</f>
        <v/>
      </c>
      <c r="S629" s="75" t="str">
        <f>IF(Data!$B629:S$1006&lt;&gt;"",Data!S629,"")</f>
        <v/>
      </c>
      <c r="T629" s="75" t="str">
        <f>IF(Data!$B629:T$1006&lt;&gt;"",Data!T629,"")</f>
        <v/>
      </c>
      <c r="U629" s="75" t="str">
        <f>IF(Data!$B629:U$1006&lt;&gt;"",Data!U629,"")</f>
        <v/>
      </c>
      <c r="AB629" s="73">
        <f t="shared" si="190"/>
        <v>0</v>
      </c>
      <c r="AC629" s="73" t="str">
        <f t="shared" si="191"/>
        <v/>
      </c>
      <c r="AD629" s="73" t="str">
        <f t="shared" si="192"/>
        <v/>
      </c>
      <c r="AE629" s="73" t="str">
        <f t="shared" si="193"/>
        <v/>
      </c>
      <c r="AF629" s="73" t="str">
        <f t="shared" si="194"/>
        <v/>
      </c>
      <c r="AG629" s="73" t="str">
        <f t="shared" si="195"/>
        <v/>
      </c>
      <c r="AH629" s="73" t="str">
        <f t="shared" si="196"/>
        <v/>
      </c>
      <c r="AI629" s="73" t="str">
        <f t="shared" si="197"/>
        <v/>
      </c>
      <c r="AJ629" s="73" t="str">
        <f t="shared" si="198"/>
        <v/>
      </c>
      <c r="AK629" s="73" t="str">
        <f t="shared" si="199"/>
        <v/>
      </c>
      <c r="AL629" s="73" t="str">
        <f t="shared" si="200"/>
        <v/>
      </c>
      <c r="AM629" s="73" t="str">
        <f t="shared" si="201"/>
        <v/>
      </c>
      <c r="AN629" s="73" t="str">
        <f t="shared" si="202"/>
        <v/>
      </c>
      <c r="AO629" s="73" t="str">
        <f t="shared" si="203"/>
        <v/>
      </c>
      <c r="AP629" s="73" t="str">
        <f t="shared" si="204"/>
        <v/>
      </c>
      <c r="AQ629" s="73" t="str">
        <f t="shared" si="205"/>
        <v/>
      </c>
      <c r="AR629" s="73" t="str">
        <f t="shared" si="206"/>
        <v/>
      </c>
      <c r="AS629" s="73" t="str">
        <f t="shared" si="207"/>
        <v/>
      </c>
      <c r="AT629" s="73" t="str">
        <f t="shared" si="208"/>
        <v/>
      </c>
      <c r="AU629" s="73" t="str">
        <f t="shared" si="209"/>
        <v/>
      </c>
      <c r="AV629" s="73" t="str">
        <f t="shared" si="210"/>
        <v/>
      </c>
    </row>
    <row r="630" spans="1:48" ht="20" customHeight="1">
      <c r="A630" s="85">
        <v>624</v>
      </c>
      <c r="B630" s="75" t="str">
        <f>IF(Data!B630:$B$1006&lt;&gt;"",Data!B630,"")</f>
        <v/>
      </c>
      <c r="C630" s="75" t="str">
        <f>IF(Data!$B630:C$1006&lt;&gt;"",Data!C630,"")</f>
        <v/>
      </c>
      <c r="D630" s="75" t="str">
        <f>IF(Data!$B630:D$1006&lt;&gt;"",Data!D630,"")</f>
        <v/>
      </c>
      <c r="E630" s="75" t="str">
        <f>IF(Data!$B630:E$1006&lt;&gt;"",Data!E630,"")</f>
        <v/>
      </c>
      <c r="F630" s="75" t="str">
        <f>IF(Data!$B630:F$1006&lt;&gt;"",Data!F630,"")</f>
        <v/>
      </c>
      <c r="G630" s="75" t="str">
        <f>IF(Data!$B630:G$1006&lt;&gt;"",Data!G630,"")</f>
        <v/>
      </c>
      <c r="H630" s="75" t="str">
        <f>IF(Data!$B630:H$1006&lt;&gt;"",Data!H630,"")</f>
        <v/>
      </c>
      <c r="I630" s="75" t="str">
        <f>IF(Data!$B630:I$1006&lt;&gt;"",Data!I630,"")</f>
        <v/>
      </c>
      <c r="J630" s="75" t="str">
        <f>IF(Data!$B630:J$1006&lt;&gt;"",Data!J630,"")</f>
        <v/>
      </c>
      <c r="K630" s="75" t="str">
        <f>IF(Data!$B630:K$1006&lt;&gt;"",Data!K630,"")</f>
        <v/>
      </c>
      <c r="L630" s="75" t="str">
        <f>IF(Data!$B630:L$1006&lt;&gt;"",Data!L630,"")</f>
        <v/>
      </c>
      <c r="M630" s="75" t="str">
        <f>IF(Data!$B630:M$1006&lt;&gt;"",Data!M630,"")</f>
        <v/>
      </c>
      <c r="N630" s="75" t="str">
        <f>IF(Data!$B630:N$1006&lt;&gt;"",Data!N630,"")</f>
        <v/>
      </c>
      <c r="O630" s="75" t="str">
        <f>IF(Data!$B630:O$1006&lt;&gt;"",Data!O630,"")</f>
        <v/>
      </c>
      <c r="P630" s="75" t="str">
        <f>IF(Data!$B630:P$1006&lt;&gt;"",Data!P630,"")</f>
        <v/>
      </c>
      <c r="Q630" s="75" t="str">
        <f>IF(Data!$B630:Q$1006&lt;&gt;"",Data!Q630,"")</f>
        <v/>
      </c>
      <c r="R630" s="75" t="str">
        <f>IF(Data!$B630:R$1006&lt;&gt;"",Data!R630,"")</f>
        <v/>
      </c>
      <c r="S630" s="75" t="str">
        <f>IF(Data!$B630:S$1006&lt;&gt;"",Data!S630,"")</f>
        <v/>
      </c>
      <c r="T630" s="75" t="str">
        <f>IF(Data!$B630:T$1006&lt;&gt;"",Data!T630,"")</f>
        <v/>
      </c>
      <c r="U630" s="75" t="str">
        <f>IF(Data!$B630:U$1006&lt;&gt;"",Data!U630,"")</f>
        <v/>
      </c>
      <c r="AB630" s="73">
        <f t="shared" si="190"/>
        <v>0</v>
      </c>
      <c r="AC630" s="73" t="str">
        <f t="shared" si="191"/>
        <v/>
      </c>
      <c r="AD630" s="73" t="str">
        <f t="shared" si="192"/>
        <v/>
      </c>
      <c r="AE630" s="73" t="str">
        <f t="shared" si="193"/>
        <v/>
      </c>
      <c r="AF630" s="73" t="str">
        <f t="shared" si="194"/>
        <v/>
      </c>
      <c r="AG630" s="73" t="str">
        <f t="shared" si="195"/>
        <v/>
      </c>
      <c r="AH630" s="73" t="str">
        <f t="shared" si="196"/>
        <v/>
      </c>
      <c r="AI630" s="73" t="str">
        <f t="shared" si="197"/>
        <v/>
      </c>
      <c r="AJ630" s="73" t="str">
        <f t="shared" si="198"/>
        <v/>
      </c>
      <c r="AK630" s="73" t="str">
        <f t="shared" si="199"/>
        <v/>
      </c>
      <c r="AL630" s="73" t="str">
        <f t="shared" si="200"/>
        <v/>
      </c>
      <c r="AM630" s="73" t="str">
        <f t="shared" si="201"/>
        <v/>
      </c>
      <c r="AN630" s="73" t="str">
        <f t="shared" si="202"/>
        <v/>
      </c>
      <c r="AO630" s="73" t="str">
        <f t="shared" si="203"/>
        <v/>
      </c>
      <c r="AP630" s="73" t="str">
        <f t="shared" si="204"/>
        <v/>
      </c>
      <c r="AQ630" s="73" t="str">
        <f t="shared" si="205"/>
        <v/>
      </c>
      <c r="AR630" s="73" t="str">
        <f t="shared" si="206"/>
        <v/>
      </c>
      <c r="AS630" s="73" t="str">
        <f t="shared" si="207"/>
        <v/>
      </c>
      <c r="AT630" s="73" t="str">
        <f t="shared" si="208"/>
        <v/>
      </c>
      <c r="AU630" s="73" t="str">
        <f t="shared" si="209"/>
        <v/>
      </c>
      <c r="AV630" s="73" t="str">
        <f t="shared" si="210"/>
        <v/>
      </c>
    </row>
    <row r="631" spans="1:48" ht="20" customHeight="1">
      <c r="A631" s="85">
        <v>625</v>
      </c>
      <c r="B631" s="75" t="str">
        <f>IF(Data!B631:$B$1006&lt;&gt;"",Data!B631,"")</f>
        <v/>
      </c>
      <c r="C631" s="75" t="str">
        <f>IF(Data!$B631:C$1006&lt;&gt;"",Data!C631,"")</f>
        <v/>
      </c>
      <c r="D631" s="75" t="str">
        <f>IF(Data!$B631:D$1006&lt;&gt;"",Data!D631,"")</f>
        <v/>
      </c>
      <c r="E631" s="75" t="str">
        <f>IF(Data!$B631:E$1006&lt;&gt;"",Data!E631,"")</f>
        <v/>
      </c>
      <c r="F631" s="75" t="str">
        <f>IF(Data!$B631:F$1006&lt;&gt;"",Data!F631,"")</f>
        <v/>
      </c>
      <c r="G631" s="75" t="str">
        <f>IF(Data!$B631:G$1006&lt;&gt;"",Data!G631,"")</f>
        <v/>
      </c>
      <c r="H631" s="75" t="str">
        <f>IF(Data!$B631:H$1006&lt;&gt;"",Data!H631,"")</f>
        <v/>
      </c>
      <c r="I631" s="75" t="str">
        <f>IF(Data!$B631:I$1006&lt;&gt;"",Data!I631,"")</f>
        <v/>
      </c>
      <c r="J631" s="75" t="str">
        <f>IF(Data!$B631:J$1006&lt;&gt;"",Data!J631,"")</f>
        <v/>
      </c>
      <c r="K631" s="75" t="str">
        <f>IF(Data!$B631:K$1006&lt;&gt;"",Data!K631,"")</f>
        <v/>
      </c>
      <c r="L631" s="75" t="str">
        <f>IF(Data!$B631:L$1006&lt;&gt;"",Data!L631,"")</f>
        <v/>
      </c>
      <c r="M631" s="75" t="str">
        <f>IF(Data!$B631:M$1006&lt;&gt;"",Data!M631,"")</f>
        <v/>
      </c>
      <c r="N631" s="75" t="str">
        <f>IF(Data!$B631:N$1006&lt;&gt;"",Data!N631,"")</f>
        <v/>
      </c>
      <c r="O631" s="75" t="str">
        <f>IF(Data!$B631:O$1006&lt;&gt;"",Data!O631,"")</f>
        <v/>
      </c>
      <c r="P631" s="75" t="str">
        <f>IF(Data!$B631:P$1006&lt;&gt;"",Data!P631,"")</f>
        <v/>
      </c>
      <c r="Q631" s="75" t="str">
        <f>IF(Data!$B631:Q$1006&lt;&gt;"",Data!Q631,"")</f>
        <v/>
      </c>
      <c r="R631" s="75" t="str">
        <f>IF(Data!$B631:R$1006&lt;&gt;"",Data!R631,"")</f>
        <v/>
      </c>
      <c r="S631" s="75" t="str">
        <f>IF(Data!$B631:S$1006&lt;&gt;"",Data!S631,"")</f>
        <v/>
      </c>
      <c r="T631" s="75" t="str">
        <f>IF(Data!$B631:T$1006&lt;&gt;"",Data!T631,"")</f>
        <v/>
      </c>
      <c r="U631" s="75" t="str">
        <f>IF(Data!$B631:U$1006&lt;&gt;"",Data!U631,"")</f>
        <v/>
      </c>
      <c r="AB631" s="73">
        <f t="shared" si="190"/>
        <v>0</v>
      </c>
      <c r="AC631" s="73" t="str">
        <f t="shared" si="191"/>
        <v/>
      </c>
      <c r="AD631" s="73" t="str">
        <f t="shared" si="192"/>
        <v/>
      </c>
      <c r="AE631" s="73" t="str">
        <f t="shared" si="193"/>
        <v/>
      </c>
      <c r="AF631" s="73" t="str">
        <f t="shared" si="194"/>
        <v/>
      </c>
      <c r="AG631" s="73" t="str">
        <f t="shared" si="195"/>
        <v/>
      </c>
      <c r="AH631" s="73" t="str">
        <f t="shared" si="196"/>
        <v/>
      </c>
      <c r="AI631" s="73" t="str">
        <f t="shared" si="197"/>
        <v/>
      </c>
      <c r="AJ631" s="73" t="str">
        <f t="shared" si="198"/>
        <v/>
      </c>
      <c r="AK631" s="73" t="str">
        <f t="shared" si="199"/>
        <v/>
      </c>
      <c r="AL631" s="73" t="str">
        <f t="shared" si="200"/>
        <v/>
      </c>
      <c r="AM631" s="73" t="str">
        <f t="shared" si="201"/>
        <v/>
      </c>
      <c r="AN631" s="73" t="str">
        <f t="shared" si="202"/>
        <v/>
      </c>
      <c r="AO631" s="73" t="str">
        <f t="shared" si="203"/>
        <v/>
      </c>
      <c r="AP631" s="73" t="str">
        <f t="shared" si="204"/>
        <v/>
      </c>
      <c r="AQ631" s="73" t="str">
        <f t="shared" si="205"/>
        <v/>
      </c>
      <c r="AR631" s="73" t="str">
        <f t="shared" si="206"/>
        <v/>
      </c>
      <c r="AS631" s="73" t="str">
        <f t="shared" si="207"/>
        <v/>
      </c>
      <c r="AT631" s="73" t="str">
        <f t="shared" si="208"/>
        <v/>
      </c>
      <c r="AU631" s="73" t="str">
        <f t="shared" si="209"/>
        <v/>
      </c>
      <c r="AV631" s="73" t="str">
        <f t="shared" si="210"/>
        <v/>
      </c>
    </row>
    <row r="632" spans="1:48" ht="20" customHeight="1">
      <c r="A632" s="85">
        <v>626</v>
      </c>
      <c r="B632" s="75" t="str">
        <f>IF(Data!B632:$B$1006&lt;&gt;"",Data!B632,"")</f>
        <v/>
      </c>
      <c r="C632" s="75" t="str">
        <f>IF(Data!$B632:C$1006&lt;&gt;"",Data!C632,"")</f>
        <v/>
      </c>
      <c r="D632" s="75" t="str">
        <f>IF(Data!$B632:D$1006&lt;&gt;"",Data!D632,"")</f>
        <v/>
      </c>
      <c r="E632" s="75" t="str">
        <f>IF(Data!$B632:E$1006&lt;&gt;"",Data!E632,"")</f>
        <v/>
      </c>
      <c r="F632" s="75" t="str">
        <f>IF(Data!$B632:F$1006&lt;&gt;"",Data!F632,"")</f>
        <v/>
      </c>
      <c r="G632" s="75" t="str">
        <f>IF(Data!$B632:G$1006&lt;&gt;"",Data!G632,"")</f>
        <v/>
      </c>
      <c r="H632" s="75" t="str">
        <f>IF(Data!$B632:H$1006&lt;&gt;"",Data!H632,"")</f>
        <v/>
      </c>
      <c r="I632" s="75" t="str">
        <f>IF(Data!$B632:I$1006&lt;&gt;"",Data!I632,"")</f>
        <v/>
      </c>
      <c r="J632" s="75" t="str">
        <f>IF(Data!$B632:J$1006&lt;&gt;"",Data!J632,"")</f>
        <v/>
      </c>
      <c r="K632" s="75" t="str">
        <f>IF(Data!$B632:K$1006&lt;&gt;"",Data!K632,"")</f>
        <v/>
      </c>
      <c r="L632" s="75" t="str">
        <f>IF(Data!$B632:L$1006&lt;&gt;"",Data!L632,"")</f>
        <v/>
      </c>
      <c r="M632" s="75" t="str">
        <f>IF(Data!$B632:M$1006&lt;&gt;"",Data!M632,"")</f>
        <v/>
      </c>
      <c r="N632" s="75" t="str">
        <f>IF(Data!$B632:N$1006&lt;&gt;"",Data!N632,"")</f>
        <v/>
      </c>
      <c r="O632" s="75" t="str">
        <f>IF(Data!$B632:O$1006&lt;&gt;"",Data!O632,"")</f>
        <v/>
      </c>
      <c r="P632" s="75" t="str">
        <f>IF(Data!$B632:P$1006&lt;&gt;"",Data!P632,"")</f>
        <v/>
      </c>
      <c r="Q632" s="75" t="str">
        <f>IF(Data!$B632:Q$1006&lt;&gt;"",Data!Q632,"")</f>
        <v/>
      </c>
      <c r="R632" s="75" t="str">
        <f>IF(Data!$B632:R$1006&lt;&gt;"",Data!R632,"")</f>
        <v/>
      </c>
      <c r="S632" s="75" t="str">
        <f>IF(Data!$B632:S$1006&lt;&gt;"",Data!S632,"")</f>
        <v/>
      </c>
      <c r="T632" s="75" t="str">
        <f>IF(Data!$B632:T$1006&lt;&gt;"",Data!T632,"")</f>
        <v/>
      </c>
      <c r="U632" s="75" t="str">
        <f>IF(Data!$B632:U$1006&lt;&gt;"",Data!U632,"")</f>
        <v/>
      </c>
      <c r="AB632" s="73">
        <f t="shared" si="190"/>
        <v>0</v>
      </c>
      <c r="AC632" s="73" t="str">
        <f t="shared" si="191"/>
        <v/>
      </c>
      <c r="AD632" s="73" t="str">
        <f t="shared" si="192"/>
        <v/>
      </c>
      <c r="AE632" s="73" t="str">
        <f t="shared" si="193"/>
        <v/>
      </c>
      <c r="AF632" s="73" t="str">
        <f t="shared" si="194"/>
        <v/>
      </c>
      <c r="AG632" s="73" t="str">
        <f t="shared" si="195"/>
        <v/>
      </c>
      <c r="AH632" s="73" t="str">
        <f t="shared" si="196"/>
        <v/>
      </c>
      <c r="AI632" s="73" t="str">
        <f t="shared" si="197"/>
        <v/>
      </c>
      <c r="AJ632" s="73" t="str">
        <f t="shared" si="198"/>
        <v/>
      </c>
      <c r="AK632" s="73" t="str">
        <f t="shared" si="199"/>
        <v/>
      </c>
      <c r="AL632" s="73" t="str">
        <f t="shared" si="200"/>
        <v/>
      </c>
      <c r="AM632" s="73" t="str">
        <f t="shared" si="201"/>
        <v/>
      </c>
      <c r="AN632" s="73" t="str">
        <f t="shared" si="202"/>
        <v/>
      </c>
      <c r="AO632" s="73" t="str">
        <f t="shared" si="203"/>
        <v/>
      </c>
      <c r="AP632" s="73" t="str">
        <f t="shared" si="204"/>
        <v/>
      </c>
      <c r="AQ632" s="73" t="str">
        <f t="shared" si="205"/>
        <v/>
      </c>
      <c r="AR632" s="73" t="str">
        <f t="shared" si="206"/>
        <v/>
      </c>
      <c r="AS632" s="73" t="str">
        <f t="shared" si="207"/>
        <v/>
      </c>
      <c r="AT632" s="73" t="str">
        <f t="shared" si="208"/>
        <v/>
      </c>
      <c r="AU632" s="73" t="str">
        <f t="shared" si="209"/>
        <v/>
      </c>
      <c r="AV632" s="73" t="str">
        <f t="shared" si="210"/>
        <v/>
      </c>
    </row>
    <row r="633" spans="1:48" ht="20" customHeight="1">
      <c r="A633" s="85">
        <v>627</v>
      </c>
      <c r="B633" s="75" t="str">
        <f>IF(Data!B633:$B$1006&lt;&gt;"",Data!B633,"")</f>
        <v/>
      </c>
      <c r="C633" s="75" t="str">
        <f>IF(Data!$B633:C$1006&lt;&gt;"",Data!C633,"")</f>
        <v/>
      </c>
      <c r="D633" s="75" t="str">
        <f>IF(Data!$B633:D$1006&lt;&gt;"",Data!D633,"")</f>
        <v/>
      </c>
      <c r="E633" s="75" t="str">
        <f>IF(Data!$B633:E$1006&lt;&gt;"",Data!E633,"")</f>
        <v/>
      </c>
      <c r="F633" s="75" t="str">
        <f>IF(Data!$B633:F$1006&lt;&gt;"",Data!F633,"")</f>
        <v/>
      </c>
      <c r="G633" s="75" t="str">
        <f>IF(Data!$B633:G$1006&lt;&gt;"",Data!G633,"")</f>
        <v/>
      </c>
      <c r="H633" s="75" t="str">
        <f>IF(Data!$B633:H$1006&lt;&gt;"",Data!H633,"")</f>
        <v/>
      </c>
      <c r="I633" s="75" t="str">
        <f>IF(Data!$B633:I$1006&lt;&gt;"",Data!I633,"")</f>
        <v/>
      </c>
      <c r="J633" s="75" t="str">
        <f>IF(Data!$B633:J$1006&lt;&gt;"",Data!J633,"")</f>
        <v/>
      </c>
      <c r="K633" s="75" t="str">
        <f>IF(Data!$B633:K$1006&lt;&gt;"",Data!K633,"")</f>
        <v/>
      </c>
      <c r="L633" s="75" t="str">
        <f>IF(Data!$B633:L$1006&lt;&gt;"",Data!L633,"")</f>
        <v/>
      </c>
      <c r="M633" s="75" t="str">
        <f>IF(Data!$B633:M$1006&lt;&gt;"",Data!M633,"")</f>
        <v/>
      </c>
      <c r="N633" s="75" t="str">
        <f>IF(Data!$B633:N$1006&lt;&gt;"",Data!N633,"")</f>
        <v/>
      </c>
      <c r="O633" s="75" t="str">
        <f>IF(Data!$B633:O$1006&lt;&gt;"",Data!O633,"")</f>
        <v/>
      </c>
      <c r="P633" s="75" t="str">
        <f>IF(Data!$B633:P$1006&lt;&gt;"",Data!P633,"")</f>
        <v/>
      </c>
      <c r="Q633" s="75" t="str">
        <f>IF(Data!$B633:Q$1006&lt;&gt;"",Data!Q633,"")</f>
        <v/>
      </c>
      <c r="R633" s="75" t="str">
        <f>IF(Data!$B633:R$1006&lt;&gt;"",Data!R633,"")</f>
        <v/>
      </c>
      <c r="S633" s="75" t="str">
        <f>IF(Data!$B633:S$1006&lt;&gt;"",Data!S633,"")</f>
        <v/>
      </c>
      <c r="T633" s="75" t="str">
        <f>IF(Data!$B633:T$1006&lt;&gt;"",Data!T633,"")</f>
        <v/>
      </c>
      <c r="U633" s="75" t="str">
        <f>IF(Data!$B633:U$1006&lt;&gt;"",Data!U633,"")</f>
        <v/>
      </c>
      <c r="AB633" s="73">
        <f t="shared" si="190"/>
        <v>0</v>
      </c>
      <c r="AC633" s="73" t="str">
        <f t="shared" si="191"/>
        <v/>
      </c>
      <c r="AD633" s="73" t="str">
        <f t="shared" si="192"/>
        <v/>
      </c>
      <c r="AE633" s="73" t="str">
        <f t="shared" si="193"/>
        <v/>
      </c>
      <c r="AF633" s="73" t="str">
        <f t="shared" si="194"/>
        <v/>
      </c>
      <c r="AG633" s="73" t="str">
        <f t="shared" si="195"/>
        <v/>
      </c>
      <c r="AH633" s="73" t="str">
        <f t="shared" si="196"/>
        <v/>
      </c>
      <c r="AI633" s="73" t="str">
        <f t="shared" si="197"/>
        <v/>
      </c>
      <c r="AJ633" s="73" t="str">
        <f t="shared" si="198"/>
        <v/>
      </c>
      <c r="AK633" s="73" t="str">
        <f t="shared" si="199"/>
        <v/>
      </c>
      <c r="AL633" s="73" t="str">
        <f t="shared" si="200"/>
        <v/>
      </c>
      <c r="AM633" s="73" t="str">
        <f t="shared" si="201"/>
        <v/>
      </c>
      <c r="AN633" s="73" t="str">
        <f t="shared" si="202"/>
        <v/>
      </c>
      <c r="AO633" s="73" t="str">
        <f t="shared" si="203"/>
        <v/>
      </c>
      <c r="AP633" s="73" t="str">
        <f t="shared" si="204"/>
        <v/>
      </c>
      <c r="AQ633" s="73" t="str">
        <f t="shared" si="205"/>
        <v/>
      </c>
      <c r="AR633" s="73" t="str">
        <f t="shared" si="206"/>
        <v/>
      </c>
      <c r="AS633" s="73" t="str">
        <f t="shared" si="207"/>
        <v/>
      </c>
      <c r="AT633" s="73" t="str">
        <f t="shared" si="208"/>
        <v/>
      </c>
      <c r="AU633" s="73" t="str">
        <f t="shared" si="209"/>
        <v/>
      </c>
      <c r="AV633" s="73" t="str">
        <f t="shared" si="210"/>
        <v/>
      </c>
    </row>
    <row r="634" spans="1:48" ht="20" customHeight="1">
      <c r="A634" s="85">
        <v>628</v>
      </c>
      <c r="B634" s="75" t="str">
        <f>IF(Data!B634:$B$1006&lt;&gt;"",Data!B634,"")</f>
        <v/>
      </c>
      <c r="C634" s="75" t="str">
        <f>IF(Data!$B634:C$1006&lt;&gt;"",Data!C634,"")</f>
        <v/>
      </c>
      <c r="D634" s="75" t="str">
        <f>IF(Data!$B634:D$1006&lt;&gt;"",Data!D634,"")</f>
        <v/>
      </c>
      <c r="E634" s="75" t="str">
        <f>IF(Data!$B634:E$1006&lt;&gt;"",Data!E634,"")</f>
        <v/>
      </c>
      <c r="F634" s="75" t="str">
        <f>IF(Data!$B634:F$1006&lt;&gt;"",Data!F634,"")</f>
        <v/>
      </c>
      <c r="G634" s="75" t="str">
        <f>IF(Data!$B634:G$1006&lt;&gt;"",Data!G634,"")</f>
        <v/>
      </c>
      <c r="H634" s="75" t="str">
        <f>IF(Data!$B634:H$1006&lt;&gt;"",Data!H634,"")</f>
        <v/>
      </c>
      <c r="I634" s="75" t="str">
        <f>IF(Data!$B634:I$1006&lt;&gt;"",Data!I634,"")</f>
        <v/>
      </c>
      <c r="J634" s="75" t="str">
        <f>IF(Data!$B634:J$1006&lt;&gt;"",Data!J634,"")</f>
        <v/>
      </c>
      <c r="K634" s="75" t="str">
        <f>IF(Data!$B634:K$1006&lt;&gt;"",Data!K634,"")</f>
        <v/>
      </c>
      <c r="L634" s="75" t="str">
        <f>IF(Data!$B634:L$1006&lt;&gt;"",Data!L634,"")</f>
        <v/>
      </c>
      <c r="M634" s="75" t="str">
        <f>IF(Data!$B634:M$1006&lt;&gt;"",Data!M634,"")</f>
        <v/>
      </c>
      <c r="N634" s="75" t="str">
        <f>IF(Data!$B634:N$1006&lt;&gt;"",Data!N634,"")</f>
        <v/>
      </c>
      <c r="O634" s="75" t="str">
        <f>IF(Data!$B634:O$1006&lt;&gt;"",Data!O634,"")</f>
        <v/>
      </c>
      <c r="P634" s="75" t="str">
        <f>IF(Data!$B634:P$1006&lt;&gt;"",Data!P634,"")</f>
        <v/>
      </c>
      <c r="Q634" s="75" t="str">
        <f>IF(Data!$B634:Q$1006&lt;&gt;"",Data!Q634,"")</f>
        <v/>
      </c>
      <c r="R634" s="75" t="str">
        <f>IF(Data!$B634:R$1006&lt;&gt;"",Data!R634,"")</f>
        <v/>
      </c>
      <c r="S634" s="75" t="str">
        <f>IF(Data!$B634:S$1006&lt;&gt;"",Data!S634,"")</f>
        <v/>
      </c>
      <c r="T634" s="75" t="str">
        <f>IF(Data!$B634:T$1006&lt;&gt;"",Data!T634,"")</f>
        <v/>
      </c>
      <c r="U634" s="75" t="str">
        <f>IF(Data!$B634:U$1006&lt;&gt;"",Data!U634,"")</f>
        <v/>
      </c>
      <c r="AB634" s="73">
        <f t="shared" si="190"/>
        <v>0</v>
      </c>
      <c r="AC634" s="73" t="str">
        <f t="shared" si="191"/>
        <v/>
      </c>
      <c r="AD634" s="73" t="str">
        <f t="shared" si="192"/>
        <v/>
      </c>
      <c r="AE634" s="73" t="str">
        <f t="shared" si="193"/>
        <v/>
      </c>
      <c r="AF634" s="73" t="str">
        <f t="shared" si="194"/>
        <v/>
      </c>
      <c r="AG634" s="73" t="str">
        <f t="shared" si="195"/>
        <v/>
      </c>
      <c r="AH634" s="73" t="str">
        <f t="shared" si="196"/>
        <v/>
      </c>
      <c r="AI634" s="73" t="str">
        <f t="shared" si="197"/>
        <v/>
      </c>
      <c r="AJ634" s="73" t="str">
        <f t="shared" si="198"/>
        <v/>
      </c>
      <c r="AK634" s="73" t="str">
        <f t="shared" si="199"/>
        <v/>
      </c>
      <c r="AL634" s="73" t="str">
        <f t="shared" si="200"/>
        <v/>
      </c>
      <c r="AM634" s="73" t="str">
        <f t="shared" si="201"/>
        <v/>
      </c>
      <c r="AN634" s="73" t="str">
        <f t="shared" si="202"/>
        <v/>
      </c>
      <c r="AO634" s="73" t="str">
        <f t="shared" si="203"/>
        <v/>
      </c>
      <c r="AP634" s="73" t="str">
        <f t="shared" si="204"/>
        <v/>
      </c>
      <c r="AQ634" s="73" t="str">
        <f t="shared" si="205"/>
        <v/>
      </c>
      <c r="AR634" s="73" t="str">
        <f t="shared" si="206"/>
        <v/>
      </c>
      <c r="AS634" s="73" t="str">
        <f t="shared" si="207"/>
        <v/>
      </c>
      <c r="AT634" s="73" t="str">
        <f t="shared" si="208"/>
        <v/>
      </c>
      <c r="AU634" s="73" t="str">
        <f t="shared" si="209"/>
        <v/>
      </c>
      <c r="AV634" s="73" t="str">
        <f t="shared" si="210"/>
        <v/>
      </c>
    </row>
    <row r="635" spans="1:48" ht="20" customHeight="1">
      <c r="A635" s="85">
        <v>629</v>
      </c>
      <c r="B635" s="75" t="str">
        <f>IF(Data!B635:$B$1006&lt;&gt;"",Data!B635,"")</f>
        <v/>
      </c>
      <c r="C635" s="75" t="str">
        <f>IF(Data!$B635:C$1006&lt;&gt;"",Data!C635,"")</f>
        <v/>
      </c>
      <c r="D635" s="75" t="str">
        <f>IF(Data!$B635:D$1006&lt;&gt;"",Data!D635,"")</f>
        <v/>
      </c>
      <c r="E635" s="75" t="str">
        <f>IF(Data!$B635:E$1006&lt;&gt;"",Data!E635,"")</f>
        <v/>
      </c>
      <c r="F635" s="75" t="str">
        <f>IF(Data!$B635:F$1006&lt;&gt;"",Data!F635,"")</f>
        <v/>
      </c>
      <c r="G635" s="75" t="str">
        <f>IF(Data!$B635:G$1006&lt;&gt;"",Data!G635,"")</f>
        <v/>
      </c>
      <c r="H635" s="75" t="str">
        <f>IF(Data!$B635:H$1006&lt;&gt;"",Data!H635,"")</f>
        <v/>
      </c>
      <c r="I635" s="75" t="str">
        <f>IF(Data!$B635:I$1006&lt;&gt;"",Data!I635,"")</f>
        <v/>
      </c>
      <c r="J635" s="75" t="str">
        <f>IF(Data!$B635:J$1006&lt;&gt;"",Data!J635,"")</f>
        <v/>
      </c>
      <c r="K635" s="75" t="str">
        <f>IF(Data!$B635:K$1006&lt;&gt;"",Data!K635,"")</f>
        <v/>
      </c>
      <c r="L635" s="75" t="str">
        <f>IF(Data!$B635:L$1006&lt;&gt;"",Data!L635,"")</f>
        <v/>
      </c>
      <c r="M635" s="75" t="str">
        <f>IF(Data!$B635:M$1006&lt;&gt;"",Data!M635,"")</f>
        <v/>
      </c>
      <c r="N635" s="75" t="str">
        <f>IF(Data!$B635:N$1006&lt;&gt;"",Data!N635,"")</f>
        <v/>
      </c>
      <c r="O635" s="75" t="str">
        <f>IF(Data!$B635:O$1006&lt;&gt;"",Data!O635,"")</f>
        <v/>
      </c>
      <c r="P635" s="75" t="str">
        <f>IF(Data!$B635:P$1006&lt;&gt;"",Data!P635,"")</f>
        <v/>
      </c>
      <c r="Q635" s="75" t="str">
        <f>IF(Data!$B635:Q$1006&lt;&gt;"",Data!Q635,"")</f>
        <v/>
      </c>
      <c r="R635" s="75" t="str">
        <f>IF(Data!$B635:R$1006&lt;&gt;"",Data!R635,"")</f>
        <v/>
      </c>
      <c r="S635" s="75" t="str">
        <f>IF(Data!$B635:S$1006&lt;&gt;"",Data!S635,"")</f>
        <v/>
      </c>
      <c r="T635" s="75" t="str">
        <f>IF(Data!$B635:T$1006&lt;&gt;"",Data!T635,"")</f>
        <v/>
      </c>
      <c r="U635" s="75" t="str">
        <f>IF(Data!$B635:U$1006&lt;&gt;"",Data!U635,"")</f>
        <v/>
      </c>
      <c r="AB635" s="73">
        <f t="shared" si="190"/>
        <v>0</v>
      </c>
      <c r="AC635" s="73" t="str">
        <f t="shared" si="191"/>
        <v/>
      </c>
      <c r="AD635" s="73" t="str">
        <f t="shared" si="192"/>
        <v/>
      </c>
      <c r="AE635" s="73" t="str">
        <f t="shared" si="193"/>
        <v/>
      </c>
      <c r="AF635" s="73" t="str">
        <f t="shared" si="194"/>
        <v/>
      </c>
      <c r="AG635" s="73" t="str">
        <f t="shared" si="195"/>
        <v/>
      </c>
      <c r="AH635" s="73" t="str">
        <f t="shared" si="196"/>
        <v/>
      </c>
      <c r="AI635" s="73" t="str">
        <f t="shared" si="197"/>
        <v/>
      </c>
      <c r="AJ635" s="73" t="str">
        <f t="shared" si="198"/>
        <v/>
      </c>
      <c r="AK635" s="73" t="str">
        <f t="shared" si="199"/>
        <v/>
      </c>
      <c r="AL635" s="73" t="str">
        <f t="shared" si="200"/>
        <v/>
      </c>
      <c r="AM635" s="73" t="str">
        <f t="shared" si="201"/>
        <v/>
      </c>
      <c r="AN635" s="73" t="str">
        <f t="shared" si="202"/>
        <v/>
      </c>
      <c r="AO635" s="73" t="str">
        <f t="shared" si="203"/>
        <v/>
      </c>
      <c r="AP635" s="73" t="str">
        <f t="shared" si="204"/>
        <v/>
      </c>
      <c r="AQ635" s="73" t="str">
        <f t="shared" si="205"/>
        <v/>
      </c>
      <c r="AR635" s="73" t="str">
        <f t="shared" si="206"/>
        <v/>
      </c>
      <c r="AS635" s="73" t="str">
        <f t="shared" si="207"/>
        <v/>
      </c>
      <c r="AT635" s="73" t="str">
        <f t="shared" si="208"/>
        <v/>
      </c>
      <c r="AU635" s="73" t="str">
        <f t="shared" si="209"/>
        <v/>
      </c>
      <c r="AV635" s="73" t="str">
        <f t="shared" si="210"/>
        <v/>
      </c>
    </row>
    <row r="636" spans="1:48" ht="20" customHeight="1">
      <c r="A636" s="85">
        <v>630</v>
      </c>
      <c r="B636" s="75" t="str">
        <f>IF(Data!B636:$B$1006&lt;&gt;"",Data!B636,"")</f>
        <v/>
      </c>
      <c r="C636" s="75" t="str">
        <f>IF(Data!$B636:C$1006&lt;&gt;"",Data!C636,"")</f>
        <v/>
      </c>
      <c r="D636" s="75" t="str">
        <f>IF(Data!$B636:D$1006&lt;&gt;"",Data!D636,"")</f>
        <v/>
      </c>
      <c r="E636" s="75" t="str">
        <f>IF(Data!$B636:E$1006&lt;&gt;"",Data!E636,"")</f>
        <v/>
      </c>
      <c r="F636" s="75" t="str">
        <f>IF(Data!$B636:F$1006&lt;&gt;"",Data!F636,"")</f>
        <v/>
      </c>
      <c r="G636" s="75" t="str">
        <f>IF(Data!$B636:G$1006&lt;&gt;"",Data!G636,"")</f>
        <v/>
      </c>
      <c r="H636" s="75" t="str">
        <f>IF(Data!$B636:H$1006&lt;&gt;"",Data!H636,"")</f>
        <v/>
      </c>
      <c r="I636" s="75" t="str">
        <f>IF(Data!$B636:I$1006&lt;&gt;"",Data!I636,"")</f>
        <v/>
      </c>
      <c r="J636" s="75" t="str">
        <f>IF(Data!$B636:J$1006&lt;&gt;"",Data!J636,"")</f>
        <v/>
      </c>
      <c r="K636" s="75" t="str">
        <f>IF(Data!$B636:K$1006&lt;&gt;"",Data!K636,"")</f>
        <v/>
      </c>
      <c r="L636" s="75" t="str">
        <f>IF(Data!$B636:L$1006&lt;&gt;"",Data!L636,"")</f>
        <v/>
      </c>
      <c r="M636" s="75" t="str">
        <f>IF(Data!$B636:M$1006&lt;&gt;"",Data!M636,"")</f>
        <v/>
      </c>
      <c r="N636" s="75" t="str">
        <f>IF(Data!$B636:N$1006&lt;&gt;"",Data!N636,"")</f>
        <v/>
      </c>
      <c r="O636" s="75" t="str">
        <f>IF(Data!$B636:O$1006&lt;&gt;"",Data!O636,"")</f>
        <v/>
      </c>
      <c r="P636" s="75" t="str">
        <f>IF(Data!$B636:P$1006&lt;&gt;"",Data!P636,"")</f>
        <v/>
      </c>
      <c r="Q636" s="75" t="str">
        <f>IF(Data!$B636:Q$1006&lt;&gt;"",Data!Q636,"")</f>
        <v/>
      </c>
      <c r="R636" s="75" t="str">
        <f>IF(Data!$B636:R$1006&lt;&gt;"",Data!R636,"")</f>
        <v/>
      </c>
      <c r="S636" s="75" t="str">
        <f>IF(Data!$B636:S$1006&lt;&gt;"",Data!S636,"")</f>
        <v/>
      </c>
      <c r="T636" s="75" t="str">
        <f>IF(Data!$B636:T$1006&lt;&gt;"",Data!T636,"")</f>
        <v/>
      </c>
      <c r="U636" s="75" t="str">
        <f>IF(Data!$B636:U$1006&lt;&gt;"",Data!U636,"")</f>
        <v/>
      </c>
      <c r="AB636" s="73">
        <f t="shared" si="190"/>
        <v>0</v>
      </c>
      <c r="AC636" s="73" t="str">
        <f t="shared" si="191"/>
        <v/>
      </c>
      <c r="AD636" s="73" t="str">
        <f t="shared" si="192"/>
        <v/>
      </c>
      <c r="AE636" s="73" t="str">
        <f t="shared" si="193"/>
        <v/>
      </c>
      <c r="AF636" s="73" t="str">
        <f t="shared" si="194"/>
        <v/>
      </c>
      <c r="AG636" s="73" t="str">
        <f t="shared" si="195"/>
        <v/>
      </c>
      <c r="AH636" s="73" t="str">
        <f t="shared" si="196"/>
        <v/>
      </c>
      <c r="AI636" s="73" t="str">
        <f t="shared" si="197"/>
        <v/>
      </c>
      <c r="AJ636" s="73" t="str">
        <f t="shared" si="198"/>
        <v/>
      </c>
      <c r="AK636" s="73" t="str">
        <f t="shared" si="199"/>
        <v/>
      </c>
      <c r="AL636" s="73" t="str">
        <f t="shared" si="200"/>
        <v/>
      </c>
      <c r="AM636" s="73" t="str">
        <f t="shared" si="201"/>
        <v/>
      </c>
      <c r="AN636" s="73" t="str">
        <f t="shared" si="202"/>
        <v/>
      </c>
      <c r="AO636" s="73" t="str">
        <f t="shared" si="203"/>
        <v/>
      </c>
      <c r="AP636" s="73" t="str">
        <f t="shared" si="204"/>
        <v/>
      </c>
      <c r="AQ636" s="73" t="str">
        <f t="shared" si="205"/>
        <v/>
      </c>
      <c r="AR636" s="73" t="str">
        <f t="shared" si="206"/>
        <v/>
      </c>
      <c r="AS636" s="73" t="str">
        <f t="shared" si="207"/>
        <v/>
      </c>
      <c r="AT636" s="73" t="str">
        <f t="shared" si="208"/>
        <v/>
      </c>
      <c r="AU636" s="73" t="str">
        <f t="shared" si="209"/>
        <v/>
      </c>
      <c r="AV636" s="73" t="str">
        <f t="shared" si="210"/>
        <v/>
      </c>
    </row>
    <row r="637" spans="1:48" ht="20" customHeight="1">
      <c r="A637" s="85">
        <v>631</v>
      </c>
      <c r="B637" s="75" t="str">
        <f>IF(Data!B637:$B$1006&lt;&gt;"",Data!B637,"")</f>
        <v/>
      </c>
      <c r="C637" s="75" t="str">
        <f>IF(Data!$B637:C$1006&lt;&gt;"",Data!C637,"")</f>
        <v/>
      </c>
      <c r="D637" s="75" t="str">
        <f>IF(Data!$B637:D$1006&lt;&gt;"",Data!D637,"")</f>
        <v/>
      </c>
      <c r="E637" s="75" t="str">
        <f>IF(Data!$B637:E$1006&lt;&gt;"",Data!E637,"")</f>
        <v/>
      </c>
      <c r="F637" s="75" t="str">
        <f>IF(Data!$B637:F$1006&lt;&gt;"",Data!F637,"")</f>
        <v/>
      </c>
      <c r="G637" s="75" t="str">
        <f>IF(Data!$B637:G$1006&lt;&gt;"",Data!G637,"")</f>
        <v/>
      </c>
      <c r="H637" s="75" t="str">
        <f>IF(Data!$B637:H$1006&lt;&gt;"",Data!H637,"")</f>
        <v/>
      </c>
      <c r="I637" s="75" t="str">
        <f>IF(Data!$B637:I$1006&lt;&gt;"",Data!I637,"")</f>
        <v/>
      </c>
      <c r="J637" s="75" t="str">
        <f>IF(Data!$B637:J$1006&lt;&gt;"",Data!J637,"")</f>
        <v/>
      </c>
      <c r="K637" s="75" t="str">
        <f>IF(Data!$B637:K$1006&lt;&gt;"",Data!K637,"")</f>
        <v/>
      </c>
      <c r="L637" s="75" t="str">
        <f>IF(Data!$B637:L$1006&lt;&gt;"",Data!L637,"")</f>
        <v/>
      </c>
      <c r="M637" s="75" t="str">
        <f>IF(Data!$B637:M$1006&lt;&gt;"",Data!M637,"")</f>
        <v/>
      </c>
      <c r="N637" s="75" t="str">
        <f>IF(Data!$B637:N$1006&lt;&gt;"",Data!N637,"")</f>
        <v/>
      </c>
      <c r="O637" s="75" t="str">
        <f>IF(Data!$B637:O$1006&lt;&gt;"",Data!O637,"")</f>
        <v/>
      </c>
      <c r="P637" s="75" t="str">
        <f>IF(Data!$B637:P$1006&lt;&gt;"",Data!P637,"")</f>
        <v/>
      </c>
      <c r="Q637" s="75" t="str">
        <f>IF(Data!$B637:Q$1006&lt;&gt;"",Data!Q637,"")</f>
        <v/>
      </c>
      <c r="R637" s="75" t="str">
        <f>IF(Data!$B637:R$1006&lt;&gt;"",Data!R637,"")</f>
        <v/>
      </c>
      <c r="S637" s="75" t="str">
        <f>IF(Data!$B637:S$1006&lt;&gt;"",Data!S637,"")</f>
        <v/>
      </c>
      <c r="T637" s="75" t="str">
        <f>IF(Data!$B637:T$1006&lt;&gt;"",Data!T637,"")</f>
        <v/>
      </c>
      <c r="U637" s="75" t="str">
        <f>IF(Data!$B637:U$1006&lt;&gt;"",Data!U637,"")</f>
        <v/>
      </c>
      <c r="AB637" s="73">
        <f t="shared" si="190"/>
        <v>0</v>
      </c>
      <c r="AC637" s="73" t="str">
        <f t="shared" si="191"/>
        <v/>
      </c>
      <c r="AD637" s="73" t="str">
        <f t="shared" si="192"/>
        <v/>
      </c>
      <c r="AE637" s="73" t="str">
        <f t="shared" si="193"/>
        <v/>
      </c>
      <c r="AF637" s="73" t="str">
        <f t="shared" si="194"/>
        <v/>
      </c>
      <c r="AG637" s="73" t="str">
        <f t="shared" si="195"/>
        <v/>
      </c>
      <c r="AH637" s="73" t="str">
        <f t="shared" si="196"/>
        <v/>
      </c>
      <c r="AI637" s="73" t="str">
        <f t="shared" si="197"/>
        <v/>
      </c>
      <c r="AJ637" s="73" t="str">
        <f t="shared" si="198"/>
        <v/>
      </c>
      <c r="AK637" s="73" t="str">
        <f t="shared" si="199"/>
        <v/>
      </c>
      <c r="AL637" s="73" t="str">
        <f t="shared" si="200"/>
        <v/>
      </c>
      <c r="AM637" s="73" t="str">
        <f t="shared" si="201"/>
        <v/>
      </c>
      <c r="AN637" s="73" t="str">
        <f t="shared" si="202"/>
        <v/>
      </c>
      <c r="AO637" s="73" t="str">
        <f t="shared" si="203"/>
        <v/>
      </c>
      <c r="AP637" s="73" t="str">
        <f t="shared" si="204"/>
        <v/>
      </c>
      <c r="AQ637" s="73" t="str">
        <f t="shared" si="205"/>
        <v/>
      </c>
      <c r="AR637" s="73" t="str">
        <f t="shared" si="206"/>
        <v/>
      </c>
      <c r="AS637" s="73" t="str">
        <f t="shared" si="207"/>
        <v/>
      </c>
      <c r="AT637" s="73" t="str">
        <f t="shared" si="208"/>
        <v/>
      </c>
      <c r="AU637" s="73" t="str">
        <f t="shared" si="209"/>
        <v/>
      </c>
      <c r="AV637" s="73" t="str">
        <f t="shared" si="210"/>
        <v/>
      </c>
    </row>
    <row r="638" spans="1:48" ht="20" customHeight="1">
      <c r="A638" s="85">
        <v>632</v>
      </c>
      <c r="B638" s="75" t="str">
        <f>IF(Data!B638:$B$1006&lt;&gt;"",Data!B638,"")</f>
        <v/>
      </c>
      <c r="C638" s="75" t="str">
        <f>IF(Data!$B638:C$1006&lt;&gt;"",Data!C638,"")</f>
        <v/>
      </c>
      <c r="D638" s="75" t="str">
        <f>IF(Data!$B638:D$1006&lt;&gt;"",Data!D638,"")</f>
        <v/>
      </c>
      <c r="E638" s="75" t="str">
        <f>IF(Data!$B638:E$1006&lt;&gt;"",Data!E638,"")</f>
        <v/>
      </c>
      <c r="F638" s="75" t="str">
        <f>IF(Data!$B638:F$1006&lt;&gt;"",Data!F638,"")</f>
        <v/>
      </c>
      <c r="G638" s="75" t="str">
        <f>IF(Data!$B638:G$1006&lt;&gt;"",Data!G638,"")</f>
        <v/>
      </c>
      <c r="H638" s="75" t="str">
        <f>IF(Data!$B638:H$1006&lt;&gt;"",Data!H638,"")</f>
        <v/>
      </c>
      <c r="I638" s="75" t="str">
        <f>IF(Data!$B638:I$1006&lt;&gt;"",Data!I638,"")</f>
        <v/>
      </c>
      <c r="J638" s="75" t="str">
        <f>IF(Data!$B638:J$1006&lt;&gt;"",Data!J638,"")</f>
        <v/>
      </c>
      <c r="K638" s="75" t="str">
        <f>IF(Data!$B638:K$1006&lt;&gt;"",Data!K638,"")</f>
        <v/>
      </c>
      <c r="L638" s="75" t="str">
        <f>IF(Data!$B638:L$1006&lt;&gt;"",Data!L638,"")</f>
        <v/>
      </c>
      <c r="M638" s="75" t="str">
        <f>IF(Data!$B638:M$1006&lt;&gt;"",Data!M638,"")</f>
        <v/>
      </c>
      <c r="N638" s="75" t="str">
        <f>IF(Data!$B638:N$1006&lt;&gt;"",Data!N638,"")</f>
        <v/>
      </c>
      <c r="O638" s="75" t="str">
        <f>IF(Data!$B638:O$1006&lt;&gt;"",Data!O638,"")</f>
        <v/>
      </c>
      <c r="P638" s="75" t="str">
        <f>IF(Data!$B638:P$1006&lt;&gt;"",Data!P638,"")</f>
        <v/>
      </c>
      <c r="Q638" s="75" t="str">
        <f>IF(Data!$B638:Q$1006&lt;&gt;"",Data!Q638,"")</f>
        <v/>
      </c>
      <c r="R638" s="75" t="str">
        <f>IF(Data!$B638:R$1006&lt;&gt;"",Data!R638,"")</f>
        <v/>
      </c>
      <c r="S638" s="75" t="str">
        <f>IF(Data!$B638:S$1006&lt;&gt;"",Data!S638,"")</f>
        <v/>
      </c>
      <c r="T638" s="75" t="str">
        <f>IF(Data!$B638:T$1006&lt;&gt;"",Data!T638,"")</f>
        <v/>
      </c>
      <c r="U638" s="75" t="str">
        <f>IF(Data!$B638:U$1006&lt;&gt;"",Data!U638,"")</f>
        <v/>
      </c>
      <c r="AB638" s="73">
        <f t="shared" ref="AB638:AB701" si="211">IFERROR(IF(ISBLANK(B638),"",SUM(B638:U638)),"")</f>
        <v>0</v>
      </c>
      <c r="AC638" s="73" t="str">
        <f t="shared" si="191"/>
        <v/>
      </c>
      <c r="AD638" s="73" t="str">
        <f t="shared" si="192"/>
        <v/>
      </c>
      <c r="AE638" s="73" t="str">
        <f t="shared" si="193"/>
        <v/>
      </c>
      <c r="AF638" s="73" t="str">
        <f t="shared" si="194"/>
        <v/>
      </c>
      <c r="AG638" s="73" t="str">
        <f t="shared" si="195"/>
        <v/>
      </c>
      <c r="AH638" s="73" t="str">
        <f t="shared" si="196"/>
        <v/>
      </c>
      <c r="AI638" s="73" t="str">
        <f t="shared" si="197"/>
        <v/>
      </c>
      <c r="AJ638" s="73" t="str">
        <f t="shared" si="198"/>
        <v/>
      </c>
      <c r="AK638" s="73" t="str">
        <f t="shared" si="199"/>
        <v/>
      </c>
      <c r="AL638" s="73" t="str">
        <f t="shared" si="200"/>
        <v/>
      </c>
      <c r="AM638" s="73" t="str">
        <f t="shared" si="201"/>
        <v/>
      </c>
      <c r="AN638" s="73" t="str">
        <f t="shared" si="202"/>
        <v/>
      </c>
      <c r="AO638" s="73" t="str">
        <f t="shared" si="203"/>
        <v/>
      </c>
      <c r="AP638" s="73" t="str">
        <f t="shared" si="204"/>
        <v/>
      </c>
      <c r="AQ638" s="73" t="str">
        <f t="shared" si="205"/>
        <v/>
      </c>
      <c r="AR638" s="73" t="str">
        <f t="shared" si="206"/>
        <v/>
      </c>
      <c r="AS638" s="73" t="str">
        <f t="shared" si="207"/>
        <v/>
      </c>
      <c r="AT638" s="73" t="str">
        <f t="shared" si="208"/>
        <v/>
      </c>
      <c r="AU638" s="73" t="str">
        <f t="shared" si="209"/>
        <v/>
      </c>
      <c r="AV638" s="73" t="str">
        <f t="shared" si="210"/>
        <v/>
      </c>
    </row>
    <row r="639" spans="1:48" ht="20" customHeight="1">
      <c r="A639" s="85">
        <v>633</v>
      </c>
      <c r="B639" s="75" t="str">
        <f>IF(Data!B639:$B$1006&lt;&gt;"",Data!B639,"")</f>
        <v/>
      </c>
      <c r="C639" s="75" t="str">
        <f>IF(Data!$B639:C$1006&lt;&gt;"",Data!C639,"")</f>
        <v/>
      </c>
      <c r="D639" s="75" t="str">
        <f>IF(Data!$B639:D$1006&lt;&gt;"",Data!D639,"")</f>
        <v/>
      </c>
      <c r="E639" s="75" t="str">
        <f>IF(Data!$B639:E$1006&lt;&gt;"",Data!E639,"")</f>
        <v/>
      </c>
      <c r="F639" s="75" t="str">
        <f>IF(Data!$B639:F$1006&lt;&gt;"",Data!F639,"")</f>
        <v/>
      </c>
      <c r="G639" s="75" t="str">
        <f>IF(Data!$B639:G$1006&lt;&gt;"",Data!G639,"")</f>
        <v/>
      </c>
      <c r="H639" s="75" t="str">
        <f>IF(Data!$B639:H$1006&lt;&gt;"",Data!H639,"")</f>
        <v/>
      </c>
      <c r="I639" s="75" t="str">
        <f>IF(Data!$B639:I$1006&lt;&gt;"",Data!I639,"")</f>
        <v/>
      </c>
      <c r="J639" s="75" t="str">
        <f>IF(Data!$B639:J$1006&lt;&gt;"",Data!J639,"")</f>
        <v/>
      </c>
      <c r="K639" s="75" t="str">
        <f>IF(Data!$B639:K$1006&lt;&gt;"",Data!K639,"")</f>
        <v/>
      </c>
      <c r="L639" s="75" t="str">
        <f>IF(Data!$B639:L$1006&lt;&gt;"",Data!L639,"")</f>
        <v/>
      </c>
      <c r="M639" s="75" t="str">
        <f>IF(Data!$B639:M$1006&lt;&gt;"",Data!M639,"")</f>
        <v/>
      </c>
      <c r="N639" s="75" t="str">
        <f>IF(Data!$B639:N$1006&lt;&gt;"",Data!N639,"")</f>
        <v/>
      </c>
      <c r="O639" s="75" t="str">
        <f>IF(Data!$B639:O$1006&lt;&gt;"",Data!O639,"")</f>
        <v/>
      </c>
      <c r="P639" s="75" t="str">
        <f>IF(Data!$B639:P$1006&lt;&gt;"",Data!P639,"")</f>
        <v/>
      </c>
      <c r="Q639" s="75" t="str">
        <f>IF(Data!$B639:Q$1006&lt;&gt;"",Data!Q639,"")</f>
        <v/>
      </c>
      <c r="R639" s="75" t="str">
        <f>IF(Data!$B639:R$1006&lt;&gt;"",Data!R639,"")</f>
        <v/>
      </c>
      <c r="S639" s="75" t="str">
        <f>IF(Data!$B639:S$1006&lt;&gt;"",Data!S639,"")</f>
        <v/>
      </c>
      <c r="T639" s="75" t="str">
        <f>IF(Data!$B639:T$1006&lt;&gt;"",Data!T639,"")</f>
        <v/>
      </c>
      <c r="U639" s="75" t="str">
        <f>IF(Data!$B639:U$1006&lt;&gt;"",Data!U639,"")</f>
        <v/>
      </c>
      <c r="AB639" s="73">
        <f t="shared" si="211"/>
        <v>0</v>
      </c>
      <c r="AC639" s="73" t="str">
        <f t="shared" si="191"/>
        <v/>
      </c>
      <c r="AD639" s="73" t="str">
        <f t="shared" si="192"/>
        <v/>
      </c>
      <c r="AE639" s="73" t="str">
        <f t="shared" si="193"/>
        <v/>
      </c>
      <c r="AF639" s="73" t="str">
        <f t="shared" si="194"/>
        <v/>
      </c>
      <c r="AG639" s="73" t="str">
        <f t="shared" si="195"/>
        <v/>
      </c>
      <c r="AH639" s="73" t="str">
        <f t="shared" si="196"/>
        <v/>
      </c>
      <c r="AI639" s="73" t="str">
        <f t="shared" si="197"/>
        <v/>
      </c>
      <c r="AJ639" s="73" t="str">
        <f t="shared" si="198"/>
        <v/>
      </c>
      <c r="AK639" s="73" t="str">
        <f t="shared" si="199"/>
        <v/>
      </c>
      <c r="AL639" s="73" t="str">
        <f t="shared" si="200"/>
        <v/>
      </c>
      <c r="AM639" s="73" t="str">
        <f t="shared" si="201"/>
        <v/>
      </c>
      <c r="AN639" s="73" t="str">
        <f t="shared" si="202"/>
        <v/>
      </c>
      <c r="AO639" s="73" t="str">
        <f t="shared" si="203"/>
        <v/>
      </c>
      <c r="AP639" s="73" t="str">
        <f t="shared" si="204"/>
        <v/>
      </c>
      <c r="AQ639" s="73" t="str">
        <f t="shared" si="205"/>
        <v/>
      </c>
      <c r="AR639" s="73" t="str">
        <f t="shared" si="206"/>
        <v/>
      </c>
      <c r="AS639" s="73" t="str">
        <f t="shared" si="207"/>
        <v/>
      </c>
      <c r="AT639" s="73" t="str">
        <f t="shared" si="208"/>
        <v/>
      </c>
      <c r="AU639" s="73" t="str">
        <f t="shared" si="209"/>
        <v/>
      </c>
      <c r="AV639" s="73" t="str">
        <f t="shared" si="210"/>
        <v/>
      </c>
    </row>
    <row r="640" spans="1:48" ht="20" customHeight="1">
      <c r="A640" s="85">
        <v>634</v>
      </c>
      <c r="B640" s="75" t="str">
        <f>IF(Data!B640:$B$1006&lt;&gt;"",Data!B640,"")</f>
        <v/>
      </c>
      <c r="C640" s="75" t="str">
        <f>IF(Data!$B640:C$1006&lt;&gt;"",Data!C640,"")</f>
        <v/>
      </c>
      <c r="D640" s="75" t="str">
        <f>IF(Data!$B640:D$1006&lt;&gt;"",Data!D640,"")</f>
        <v/>
      </c>
      <c r="E640" s="75" t="str">
        <f>IF(Data!$B640:E$1006&lt;&gt;"",Data!E640,"")</f>
        <v/>
      </c>
      <c r="F640" s="75" t="str">
        <f>IF(Data!$B640:F$1006&lt;&gt;"",Data!F640,"")</f>
        <v/>
      </c>
      <c r="G640" s="75" t="str">
        <f>IF(Data!$B640:G$1006&lt;&gt;"",Data!G640,"")</f>
        <v/>
      </c>
      <c r="H640" s="75" t="str">
        <f>IF(Data!$B640:H$1006&lt;&gt;"",Data!H640,"")</f>
        <v/>
      </c>
      <c r="I640" s="75" t="str">
        <f>IF(Data!$B640:I$1006&lt;&gt;"",Data!I640,"")</f>
        <v/>
      </c>
      <c r="J640" s="75" t="str">
        <f>IF(Data!$B640:J$1006&lt;&gt;"",Data!J640,"")</f>
        <v/>
      </c>
      <c r="K640" s="75" t="str">
        <f>IF(Data!$B640:K$1006&lt;&gt;"",Data!K640,"")</f>
        <v/>
      </c>
      <c r="L640" s="75" t="str">
        <f>IF(Data!$B640:L$1006&lt;&gt;"",Data!L640,"")</f>
        <v/>
      </c>
      <c r="M640" s="75" t="str">
        <f>IF(Data!$B640:M$1006&lt;&gt;"",Data!M640,"")</f>
        <v/>
      </c>
      <c r="N640" s="75" t="str">
        <f>IF(Data!$B640:N$1006&lt;&gt;"",Data!N640,"")</f>
        <v/>
      </c>
      <c r="O640" s="75" t="str">
        <f>IF(Data!$B640:O$1006&lt;&gt;"",Data!O640,"")</f>
        <v/>
      </c>
      <c r="P640" s="75" t="str">
        <f>IF(Data!$B640:P$1006&lt;&gt;"",Data!P640,"")</f>
        <v/>
      </c>
      <c r="Q640" s="75" t="str">
        <f>IF(Data!$B640:Q$1006&lt;&gt;"",Data!Q640,"")</f>
        <v/>
      </c>
      <c r="R640" s="75" t="str">
        <f>IF(Data!$B640:R$1006&lt;&gt;"",Data!R640,"")</f>
        <v/>
      </c>
      <c r="S640" s="75" t="str">
        <f>IF(Data!$B640:S$1006&lt;&gt;"",Data!S640,"")</f>
        <v/>
      </c>
      <c r="T640" s="75" t="str">
        <f>IF(Data!$B640:T$1006&lt;&gt;"",Data!T640,"")</f>
        <v/>
      </c>
      <c r="U640" s="75" t="str">
        <f>IF(Data!$B640:U$1006&lt;&gt;"",Data!U640,"")</f>
        <v/>
      </c>
      <c r="AB640" s="73">
        <f t="shared" si="211"/>
        <v>0</v>
      </c>
      <c r="AC640" s="73" t="str">
        <f t="shared" si="191"/>
        <v/>
      </c>
      <c r="AD640" s="73" t="str">
        <f t="shared" si="192"/>
        <v/>
      </c>
      <c r="AE640" s="73" t="str">
        <f t="shared" si="193"/>
        <v/>
      </c>
      <c r="AF640" s="73" t="str">
        <f t="shared" si="194"/>
        <v/>
      </c>
      <c r="AG640" s="73" t="str">
        <f t="shared" si="195"/>
        <v/>
      </c>
      <c r="AH640" s="73" t="str">
        <f t="shared" si="196"/>
        <v/>
      </c>
      <c r="AI640" s="73" t="str">
        <f t="shared" si="197"/>
        <v/>
      </c>
      <c r="AJ640" s="73" t="str">
        <f t="shared" si="198"/>
        <v/>
      </c>
      <c r="AK640" s="73" t="str">
        <f t="shared" si="199"/>
        <v/>
      </c>
      <c r="AL640" s="73" t="str">
        <f t="shared" si="200"/>
        <v/>
      </c>
      <c r="AM640" s="73" t="str">
        <f t="shared" si="201"/>
        <v/>
      </c>
      <c r="AN640" s="73" t="str">
        <f t="shared" si="202"/>
        <v/>
      </c>
      <c r="AO640" s="73" t="str">
        <f t="shared" si="203"/>
        <v/>
      </c>
      <c r="AP640" s="73" t="str">
        <f t="shared" si="204"/>
        <v/>
      </c>
      <c r="AQ640" s="73" t="str">
        <f t="shared" si="205"/>
        <v/>
      </c>
      <c r="AR640" s="73" t="str">
        <f t="shared" si="206"/>
        <v/>
      </c>
      <c r="AS640" s="73" t="str">
        <f t="shared" si="207"/>
        <v/>
      </c>
      <c r="AT640" s="73" t="str">
        <f t="shared" si="208"/>
        <v/>
      </c>
      <c r="AU640" s="73" t="str">
        <f t="shared" si="209"/>
        <v/>
      </c>
      <c r="AV640" s="73" t="str">
        <f t="shared" si="210"/>
        <v/>
      </c>
    </row>
    <row r="641" spans="1:48" ht="20" customHeight="1">
      <c r="A641" s="85">
        <v>635</v>
      </c>
      <c r="B641" s="75" t="str">
        <f>IF(Data!B641:$B$1006&lt;&gt;"",Data!B641,"")</f>
        <v/>
      </c>
      <c r="C641" s="75" t="str">
        <f>IF(Data!$B641:C$1006&lt;&gt;"",Data!C641,"")</f>
        <v/>
      </c>
      <c r="D641" s="75" t="str">
        <f>IF(Data!$B641:D$1006&lt;&gt;"",Data!D641,"")</f>
        <v/>
      </c>
      <c r="E641" s="75" t="str">
        <f>IF(Data!$B641:E$1006&lt;&gt;"",Data!E641,"")</f>
        <v/>
      </c>
      <c r="F641" s="75" t="str">
        <f>IF(Data!$B641:F$1006&lt;&gt;"",Data!F641,"")</f>
        <v/>
      </c>
      <c r="G641" s="75" t="str">
        <f>IF(Data!$B641:G$1006&lt;&gt;"",Data!G641,"")</f>
        <v/>
      </c>
      <c r="H641" s="75" t="str">
        <f>IF(Data!$B641:H$1006&lt;&gt;"",Data!H641,"")</f>
        <v/>
      </c>
      <c r="I641" s="75" t="str">
        <f>IF(Data!$B641:I$1006&lt;&gt;"",Data!I641,"")</f>
        <v/>
      </c>
      <c r="J641" s="75" t="str">
        <f>IF(Data!$B641:J$1006&lt;&gt;"",Data!J641,"")</f>
        <v/>
      </c>
      <c r="K641" s="75" t="str">
        <f>IF(Data!$B641:K$1006&lt;&gt;"",Data!K641,"")</f>
        <v/>
      </c>
      <c r="L641" s="75" t="str">
        <f>IF(Data!$B641:L$1006&lt;&gt;"",Data!L641,"")</f>
        <v/>
      </c>
      <c r="M641" s="75" t="str">
        <f>IF(Data!$B641:M$1006&lt;&gt;"",Data!M641,"")</f>
        <v/>
      </c>
      <c r="N641" s="75" t="str">
        <f>IF(Data!$B641:N$1006&lt;&gt;"",Data!N641,"")</f>
        <v/>
      </c>
      <c r="O641" s="75" t="str">
        <f>IF(Data!$B641:O$1006&lt;&gt;"",Data!O641,"")</f>
        <v/>
      </c>
      <c r="P641" s="75" t="str">
        <f>IF(Data!$B641:P$1006&lt;&gt;"",Data!P641,"")</f>
        <v/>
      </c>
      <c r="Q641" s="75" t="str">
        <f>IF(Data!$B641:Q$1006&lt;&gt;"",Data!Q641,"")</f>
        <v/>
      </c>
      <c r="R641" s="75" t="str">
        <f>IF(Data!$B641:R$1006&lt;&gt;"",Data!R641,"")</f>
        <v/>
      </c>
      <c r="S641" s="75" t="str">
        <f>IF(Data!$B641:S$1006&lt;&gt;"",Data!S641,"")</f>
        <v/>
      </c>
      <c r="T641" s="75" t="str">
        <f>IF(Data!$B641:T$1006&lt;&gt;"",Data!T641,"")</f>
        <v/>
      </c>
      <c r="U641" s="75" t="str">
        <f>IF(Data!$B641:U$1006&lt;&gt;"",Data!U641,"")</f>
        <v/>
      </c>
      <c r="AB641" s="73">
        <f t="shared" si="211"/>
        <v>0</v>
      </c>
      <c r="AC641" s="73" t="str">
        <f t="shared" si="191"/>
        <v/>
      </c>
      <c r="AD641" s="73" t="str">
        <f t="shared" si="192"/>
        <v/>
      </c>
      <c r="AE641" s="73" t="str">
        <f t="shared" si="193"/>
        <v/>
      </c>
      <c r="AF641" s="73" t="str">
        <f t="shared" si="194"/>
        <v/>
      </c>
      <c r="AG641" s="73" t="str">
        <f t="shared" si="195"/>
        <v/>
      </c>
      <c r="AH641" s="73" t="str">
        <f t="shared" si="196"/>
        <v/>
      </c>
      <c r="AI641" s="73" t="str">
        <f t="shared" si="197"/>
        <v/>
      </c>
      <c r="AJ641" s="73" t="str">
        <f t="shared" si="198"/>
        <v/>
      </c>
      <c r="AK641" s="73" t="str">
        <f t="shared" si="199"/>
        <v/>
      </c>
      <c r="AL641" s="73" t="str">
        <f t="shared" si="200"/>
        <v/>
      </c>
      <c r="AM641" s="73" t="str">
        <f t="shared" si="201"/>
        <v/>
      </c>
      <c r="AN641" s="73" t="str">
        <f t="shared" si="202"/>
        <v/>
      </c>
      <c r="AO641" s="73" t="str">
        <f t="shared" si="203"/>
        <v/>
      </c>
      <c r="AP641" s="73" t="str">
        <f t="shared" si="204"/>
        <v/>
      </c>
      <c r="AQ641" s="73" t="str">
        <f t="shared" si="205"/>
        <v/>
      </c>
      <c r="AR641" s="73" t="str">
        <f t="shared" si="206"/>
        <v/>
      </c>
      <c r="AS641" s="73" t="str">
        <f t="shared" si="207"/>
        <v/>
      </c>
      <c r="AT641" s="73" t="str">
        <f t="shared" si="208"/>
        <v/>
      </c>
      <c r="AU641" s="73" t="str">
        <f t="shared" si="209"/>
        <v/>
      </c>
      <c r="AV641" s="73" t="str">
        <f t="shared" si="210"/>
        <v/>
      </c>
    </row>
    <row r="642" spans="1:48" ht="20" customHeight="1">
      <c r="A642" s="85">
        <v>636</v>
      </c>
      <c r="B642" s="75" t="str">
        <f>IF(Data!B642:$B$1006&lt;&gt;"",Data!B642,"")</f>
        <v/>
      </c>
      <c r="C642" s="75" t="str">
        <f>IF(Data!$B642:C$1006&lt;&gt;"",Data!C642,"")</f>
        <v/>
      </c>
      <c r="D642" s="75" t="str">
        <f>IF(Data!$B642:D$1006&lt;&gt;"",Data!D642,"")</f>
        <v/>
      </c>
      <c r="E642" s="75" t="str">
        <f>IF(Data!$B642:E$1006&lt;&gt;"",Data!E642,"")</f>
        <v/>
      </c>
      <c r="F642" s="75" t="str">
        <f>IF(Data!$B642:F$1006&lt;&gt;"",Data!F642,"")</f>
        <v/>
      </c>
      <c r="G642" s="75" t="str">
        <f>IF(Data!$B642:G$1006&lt;&gt;"",Data!G642,"")</f>
        <v/>
      </c>
      <c r="H642" s="75" t="str">
        <f>IF(Data!$B642:H$1006&lt;&gt;"",Data!H642,"")</f>
        <v/>
      </c>
      <c r="I642" s="75" t="str">
        <f>IF(Data!$B642:I$1006&lt;&gt;"",Data!I642,"")</f>
        <v/>
      </c>
      <c r="J642" s="75" t="str">
        <f>IF(Data!$B642:J$1006&lt;&gt;"",Data!J642,"")</f>
        <v/>
      </c>
      <c r="K642" s="75" t="str">
        <f>IF(Data!$B642:K$1006&lt;&gt;"",Data!K642,"")</f>
        <v/>
      </c>
      <c r="L642" s="75" t="str">
        <f>IF(Data!$B642:L$1006&lt;&gt;"",Data!L642,"")</f>
        <v/>
      </c>
      <c r="M642" s="75" t="str">
        <f>IF(Data!$B642:M$1006&lt;&gt;"",Data!M642,"")</f>
        <v/>
      </c>
      <c r="N642" s="75" t="str">
        <f>IF(Data!$B642:N$1006&lt;&gt;"",Data!N642,"")</f>
        <v/>
      </c>
      <c r="O642" s="75" t="str">
        <f>IF(Data!$B642:O$1006&lt;&gt;"",Data!O642,"")</f>
        <v/>
      </c>
      <c r="P642" s="75" t="str">
        <f>IF(Data!$B642:P$1006&lt;&gt;"",Data!P642,"")</f>
        <v/>
      </c>
      <c r="Q642" s="75" t="str">
        <f>IF(Data!$B642:Q$1006&lt;&gt;"",Data!Q642,"")</f>
        <v/>
      </c>
      <c r="R642" s="75" t="str">
        <f>IF(Data!$B642:R$1006&lt;&gt;"",Data!R642,"")</f>
        <v/>
      </c>
      <c r="S642" s="75" t="str">
        <f>IF(Data!$B642:S$1006&lt;&gt;"",Data!S642,"")</f>
        <v/>
      </c>
      <c r="T642" s="75" t="str">
        <f>IF(Data!$B642:T$1006&lt;&gt;"",Data!T642,"")</f>
        <v/>
      </c>
      <c r="U642" s="75" t="str">
        <f>IF(Data!$B642:U$1006&lt;&gt;"",Data!U642,"")</f>
        <v/>
      </c>
      <c r="AB642" s="73">
        <f t="shared" si="211"/>
        <v>0</v>
      </c>
      <c r="AC642" s="73" t="str">
        <f t="shared" si="191"/>
        <v/>
      </c>
      <c r="AD642" s="73" t="str">
        <f t="shared" si="192"/>
        <v/>
      </c>
      <c r="AE642" s="73" t="str">
        <f t="shared" si="193"/>
        <v/>
      </c>
      <c r="AF642" s="73" t="str">
        <f t="shared" si="194"/>
        <v/>
      </c>
      <c r="AG642" s="73" t="str">
        <f t="shared" si="195"/>
        <v/>
      </c>
      <c r="AH642" s="73" t="str">
        <f t="shared" si="196"/>
        <v/>
      </c>
      <c r="AI642" s="73" t="str">
        <f t="shared" si="197"/>
        <v/>
      </c>
      <c r="AJ642" s="73" t="str">
        <f t="shared" si="198"/>
        <v/>
      </c>
      <c r="AK642" s="73" t="str">
        <f t="shared" si="199"/>
        <v/>
      </c>
      <c r="AL642" s="73" t="str">
        <f t="shared" si="200"/>
        <v/>
      </c>
      <c r="AM642" s="73" t="str">
        <f t="shared" si="201"/>
        <v/>
      </c>
      <c r="AN642" s="73" t="str">
        <f t="shared" si="202"/>
        <v/>
      </c>
      <c r="AO642" s="73" t="str">
        <f t="shared" si="203"/>
        <v/>
      </c>
      <c r="AP642" s="73" t="str">
        <f t="shared" si="204"/>
        <v/>
      </c>
      <c r="AQ642" s="73" t="str">
        <f t="shared" si="205"/>
        <v/>
      </c>
      <c r="AR642" s="73" t="str">
        <f t="shared" si="206"/>
        <v/>
      </c>
      <c r="AS642" s="73" t="str">
        <f t="shared" si="207"/>
        <v/>
      </c>
      <c r="AT642" s="73" t="str">
        <f t="shared" si="208"/>
        <v/>
      </c>
      <c r="AU642" s="73" t="str">
        <f t="shared" si="209"/>
        <v/>
      </c>
      <c r="AV642" s="73" t="str">
        <f t="shared" si="210"/>
        <v/>
      </c>
    </row>
    <row r="643" spans="1:48" ht="20" customHeight="1">
      <c r="A643" s="85">
        <v>637</v>
      </c>
      <c r="B643" s="75" t="str">
        <f>IF(Data!B643:$B$1006&lt;&gt;"",Data!B643,"")</f>
        <v/>
      </c>
      <c r="C643" s="75" t="str">
        <f>IF(Data!$B643:C$1006&lt;&gt;"",Data!C643,"")</f>
        <v/>
      </c>
      <c r="D643" s="75" t="str">
        <f>IF(Data!$B643:D$1006&lt;&gt;"",Data!D643,"")</f>
        <v/>
      </c>
      <c r="E643" s="75" t="str">
        <f>IF(Data!$B643:E$1006&lt;&gt;"",Data!E643,"")</f>
        <v/>
      </c>
      <c r="F643" s="75" t="str">
        <f>IF(Data!$B643:F$1006&lt;&gt;"",Data!F643,"")</f>
        <v/>
      </c>
      <c r="G643" s="75" t="str">
        <f>IF(Data!$B643:G$1006&lt;&gt;"",Data!G643,"")</f>
        <v/>
      </c>
      <c r="H643" s="75" t="str">
        <f>IF(Data!$B643:H$1006&lt;&gt;"",Data!H643,"")</f>
        <v/>
      </c>
      <c r="I643" s="75" t="str">
        <f>IF(Data!$B643:I$1006&lt;&gt;"",Data!I643,"")</f>
        <v/>
      </c>
      <c r="J643" s="75" t="str">
        <f>IF(Data!$B643:J$1006&lt;&gt;"",Data!J643,"")</f>
        <v/>
      </c>
      <c r="K643" s="75" t="str">
        <f>IF(Data!$B643:K$1006&lt;&gt;"",Data!K643,"")</f>
        <v/>
      </c>
      <c r="L643" s="75" t="str">
        <f>IF(Data!$B643:L$1006&lt;&gt;"",Data!L643,"")</f>
        <v/>
      </c>
      <c r="M643" s="75" t="str">
        <f>IF(Data!$B643:M$1006&lt;&gt;"",Data!M643,"")</f>
        <v/>
      </c>
      <c r="N643" s="75" t="str">
        <f>IF(Data!$B643:N$1006&lt;&gt;"",Data!N643,"")</f>
        <v/>
      </c>
      <c r="O643" s="75" t="str">
        <f>IF(Data!$B643:O$1006&lt;&gt;"",Data!O643,"")</f>
        <v/>
      </c>
      <c r="P643" s="75" t="str">
        <f>IF(Data!$B643:P$1006&lt;&gt;"",Data!P643,"")</f>
        <v/>
      </c>
      <c r="Q643" s="75" t="str">
        <f>IF(Data!$B643:Q$1006&lt;&gt;"",Data!Q643,"")</f>
        <v/>
      </c>
      <c r="R643" s="75" t="str">
        <f>IF(Data!$B643:R$1006&lt;&gt;"",Data!R643,"")</f>
        <v/>
      </c>
      <c r="S643" s="75" t="str">
        <f>IF(Data!$B643:S$1006&lt;&gt;"",Data!S643,"")</f>
        <v/>
      </c>
      <c r="T643" s="75" t="str">
        <f>IF(Data!$B643:T$1006&lt;&gt;"",Data!T643,"")</f>
        <v/>
      </c>
      <c r="U643" s="75" t="str">
        <f>IF(Data!$B643:U$1006&lt;&gt;"",Data!U643,"")</f>
        <v/>
      </c>
      <c r="AB643" s="73">
        <f t="shared" si="211"/>
        <v>0</v>
      </c>
      <c r="AC643" s="73" t="str">
        <f t="shared" si="191"/>
        <v/>
      </c>
      <c r="AD643" s="73" t="str">
        <f t="shared" si="192"/>
        <v/>
      </c>
      <c r="AE643" s="73" t="str">
        <f t="shared" si="193"/>
        <v/>
      </c>
      <c r="AF643" s="73" t="str">
        <f t="shared" si="194"/>
        <v/>
      </c>
      <c r="AG643" s="73" t="str">
        <f t="shared" si="195"/>
        <v/>
      </c>
      <c r="AH643" s="73" t="str">
        <f t="shared" si="196"/>
        <v/>
      </c>
      <c r="AI643" s="73" t="str">
        <f t="shared" si="197"/>
        <v/>
      </c>
      <c r="AJ643" s="73" t="str">
        <f t="shared" si="198"/>
        <v/>
      </c>
      <c r="AK643" s="73" t="str">
        <f t="shared" si="199"/>
        <v/>
      </c>
      <c r="AL643" s="73" t="str">
        <f t="shared" si="200"/>
        <v/>
      </c>
      <c r="AM643" s="73" t="str">
        <f t="shared" si="201"/>
        <v/>
      </c>
      <c r="AN643" s="73" t="str">
        <f t="shared" si="202"/>
        <v/>
      </c>
      <c r="AO643" s="73" t="str">
        <f t="shared" si="203"/>
        <v/>
      </c>
      <c r="AP643" s="73" t="str">
        <f t="shared" si="204"/>
        <v/>
      </c>
      <c r="AQ643" s="73" t="str">
        <f t="shared" si="205"/>
        <v/>
      </c>
      <c r="AR643" s="73" t="str">
        <f t="shared" si="206"/>
        <v/>
      </c>
      <c r="AS643" s="73" t="str">
        <f t="shared" si="207"/>
        <v/>
      </c>
      <c r="AT643" s="73" t="str">
        <f t="shared" si="208"/>
        <v/>
      </c>
      <c r="AU643" s="73" t="str">
        <f t="shared" si="209"/>
        <v/>
      </c>
      <c r="AV643" s="73" t="str">
        <f t="shared" si="210"/>
        <v/>
      </c>
    </row>
    <row r="644" spans="1:48" ht="20" customHeight="1">
      <c r="A644" s="85">
        <v>638</v>
      </c>
      <c r="B644" s="75" t="str">
        <f>IF(Data!B644:$B$1006&lt;&gt;"",Data!B644,"")</f>
        <v/>
      </c>
      <c r="C644" s="75" t="str">
        <f>IF(Data!$B644:C$1006&lt;&gt;"",Data!C644,"")</f>
        <v/>
      </c>
      <c r="D644" s="75" t="str">
        <f>IF(Data!$B644:D$1006&lt;&gt;"",Data!D644,"")</f>
        <v/>
      </c>
      <c r="E644" s="75" t="str">
        <f>IF(Data!$B644:E$1006&lt;&gt;"",Data!E644,"")</f>
        <v/>
      </c>
      <c r="F644" s="75" t="str">
        <f>IF(Data!$B644:F$1006&lt;&gt;"",Data!F644,"")</f>
        <v/>
      </c>
      <c r="G644" s="75" t="str">
        <f>IF(Data!$B644:G$1006&lt;&gt;"",Data!G644,"")</f>
        <v/>
      </c>
      <c r="H644" s="75" t="str">
        <f>IF(Data!$B644:H$1006&lt;&gt;"",Data!H644,"")</f>
        <v/>
      </c>
      <c r="I644" s="75" t="str">
        <f>IF(Data!$B644:I$1006&lt;&gt;"",Data!I644,"")</f>
        <v/>
      </c>
      <c r="J644" s="75" t="str">
        <f>IF(Data!$B644:J$1006&lt;&gt;"",Data!J644,"")</f>
        <v/>
      </c>
      <c r="K644" s="75" t="str">
        <f>IF(Data!$B644:K$1006&lt;&gt;"",Data!K644,"")</f>
        <v/>
      </c>
      <c r="L644" s="75" t="str">
        <f>IF(Data!$B644:L$1006&lt;&gt;"",Data!L644,"")</f>
        <v/>
      </c>
      <c r="M644" s="75" t="str">
        <f>IF(Data!$B644:M$1006&lt;&gt;"",Data!M644,"")</f>
        <v/>
      </c>
      <c r="N644" s="75" t="str">
        <f>IF(Data!$B644:N$1006&lt;&gt;"",Data!N644,"")</f>
        <v/>
      </c>
      <c r="O644" s="75" t="str">
        <f>IF(Data!$B644:O$1006&lt;&gt;"",Data!O644,"")</f>
        <v/>
      </c>
      <c r="P644" s="75" t="str">
        <f>IF(Data!$B644:P$1006&lt;&gt;"",Data!P644,"")</f>
        <v/>
      </c>
      <c r="Q644" s="75" t="str">
        <f>IF(Data!$B644:Q$1006&lt;&gt;"",Data!Q644,"")</f>
        <v/>
      </c>
      <c r="R644" s="75" t="str">
        <f>IF(Data!$B644:R$1006&lt;&gt;"",Data!R644,"")</f>
        <v/>
      </c>
      <c r="S644" s="75" t="str">
        <f>IF(Data!$B644:S$1006&lt;&gt;"",Data!S644,"")</f>
        <v/>
      </c>
      <c r="T644" s="75" t="str">
        <f>IF(Data!$B644:T$1006&lt;&gt;"",Data!T644,"")</f>
        <v/>
      </c>
      <c r="U644" s="75" t="str">
        <f>IF(Data!$B644:U$1006&lt;&gt;"",Data!U644,"")</f>
        <v/>
      </c>
      <c r="AB644" s="73">
        <f t="shared" si="211"/>
        <v>0</v>
      </c>
      <c r="AC644" s="73" t="str">
        <f t="shared" si="191"/>
        <v/>
      </c>
      <c r="AD644" s="73" t="str">
        <f t="shared" si="192"/>
        <v/>
      </c>
      <c r="AE644" s="73" t="str">
        <f t="shared" si="193"/>
        <v/>
      </c>
      <c r="AF644" s="73" t="str">
        <f t="shared" si="194"/>
        <v/>
      </c>
      <c r="AG644" s="73" t="str">
        <f t="shared" si="195"/>
        <v/>
      </c>
      <c r="AH644" s="73" t="str">
        <f t="shared" si="196"/>
        <v/>
      </c>
      <c r="AI644" s="73" t="str">
        <f t="shared" si="197"/>
        <v/>
      </c>
      <c r="AJ644" s="73" t="str">
        <f t="shared" si="198"/>
        <v/>
      </c>
      <c r="AK644" s="73" t="str">
        <f t="shared" si="199"/>
        <v/>
      </c>
      <c r="AL644" s="73" t="str">
        <f t="shared" si="200"/>
        <v/>
      </c>
      <c r="AM644" s="73" t="str">
        <f t="shared" si="201"/>
        <v/>
      </c>
      <c r="AN644" s="73" t="str">
        <f t="shared" si="202"/>
        <v/>
      </c>
      <c r="AO644" s="73" t="str">
        <f t="shared" si="203"/>
        <v/>
      </c>
      <c r="AP644" s="73" t="str">
        <f t="shared" si="204"/>
        <v/>
      </c>
      <c r="AQ644" s="73" t="str">
        <f t="shared" si="205"/>
        <v/>
      </c>
      <c r="AR644" s="73" t="str">
        <f t="shared" si="206"/>
        <v/>
      </c>
      <c r="AS644" s="73" t="str">
        <f t="shared" si="207"/>
        <v/>
      </c>
      <c r="AT644" s="73" t="str">
        <f t="shared" si="208"/>
        <v/>
      </c>
      <c r="AU644" s="73" t="str">
        <f t="shared" si="209"/>
        <v/>
      </c>
      <c r="AV644" s="73" t="str">
        <f t="shared" si="210"/>
        <v/>
      </c>
    </row>
    <row r="645" spans="1:48" ht="20" customHeight="1">
      <c r="A645" s="85">
        <v>639</v>
      </c>
      <c r="B645" s="75" t="str">
        <f>IF(Data!B645:$B$1006&lt;&gt;"",Data!B645,"")</f>
        <v/>
      </c>
      <c r="C645" s="75" t="str">
        <f>IF(Data!$B645:C$1006&lt;&gt;"",Data!C645,"")</f>
        <v/>
      </c>
      <c r="D645" s="75" t="str">
        <f>IF(Data!$B645:D$1006&lt;&gt;"",Data!D645,"")</f>
        <v/>
      </c>
      <c r="E645" s="75" t="str">
        <f>IF(Data!$B645:E$1006&lt;&gt;"",Data!E645,"")</f>
        <v/>
      </c>
      <c r="F645" s="75" t="str">
        <f>IF(Data!$B645:F$1006&lt;&gt;"",Data!F645,"")</f>
        <v/>
      </c>
      <c r="G645" s="75" t="str">
        <f>IF(Data!$B645:G$1006&lt;&gt;"",Data!G645,"")</f>
        <v/>
      </c>
      <c r="H645" s="75" t="str">
        <f>IF(Data!$B645:H$1006&lt;&gt;"",Data!H645,"")</f>
        <v/>
      </c>
      <c r="I645" s="75" t="str">
        <f>IF(Data!$B645:I$1006&lt;&gt;"",Data!I645,"")</f>
        <v/>
      </c>
      <c r="J645" s="75" t="str">
        <f>IF(Data!$B645:J$1006&lt;&gt;"",Data!J645,"")</f>
        <v/>
      </c>
      <c r="K645" s="75" t="str">
        <f>IF(Data!$B645:K$1006&lt;&gt;"",Data!K645,"")</f>
        <v/>
      </c>
      <c r="L645" s="75" t="str">
        <f>IF(Data!$B645:L$1006&lt;&gt;"",Data!L645,"")</f>
        <v/>
      </c>
      <c r="M645" s="75" t="str">
        <f>IF(Data!$B645:M$1006&lt;&gt;"",Data!M645,"")</f>
        <v/>
      </c>
      <c r="N645" s="75" t="str">
        <f>IF(Data!$B645:N$1006&lt;&gt;"",Data!N645,"")</f>
        <v/>
      </c>
      <c r="O645" s="75" t="str">
        <f>IF(Data!$B645:O$1006&lt;&gt;"",Data!O645,"")</f>
        <v/>
      </c>
      <c r="P645" s="75" t="str">
        <f>IF(Data!$B645:P$1006&lt;&gt;"",Data!P645,"")</f>
        <v/>
      </c>
      <c r="Q645" s="75" t="str">
        <f>IF(Data!$B645:Q$1006&lt;&gt;"",Data!Q645,"")</f>
        <v/>
      </c>
      <c r="R645" s="75" t="str">
        <f>IF(Data!$B645:R$1006&lt;&gt;"",Data!R645,"")</f>
        <v/>
      </c>
      <c r="S645" s="75" t="str">
        <f>IF(Data!$B645:S$1006&lt;&gt;"",Data!S645,"")</f>
        <v/>
      </c>
      <c r="T645" s="75" t="str">
        <f>IF(Data!$B645:T$1006&lt;&gt;"",Data!T645,"")</f>
        <v/>
      </c>
      <c r="U645" s="75" t="str">
        <f>IF(Data!$B645:U$1006&lt;&gt;"",Data!U645,"")</f>
        <v/>
      </c>
      <c r="AB645" s="73">
        <f t="shared" si="211"/>
        <v>0</v>
      </c>
      <c r="AC645" s="73" t="str">
        <f t="shared" si="191"/>
        <v/>
      </c>
      <c r="AD645" s="73" t="str">
        <f t="shared" si="192"/>
        <v/>
      </c>
      <c r="AE645" s="73" t="str">
        <f t="shared" si="193"/>
        <v/>
      </c>
      <c r="AF645" s="73" t="str">
        <f t="shared" si="194"/>
        <v/>
      </c>
      <c r="AG645" s="73" t="str">
        <f t="shared" si="195"/>
        <v/>
      </c>
      <c r="AH645" s="73" t="str">
        <f t="shared" si="196"/>
        <v/>
      </c>
      <c r="AI645" s="73" t="str">
        <f t="shared" si="197"/>
        <v/>
      </c>
      <c r="AJ645" s="73" t="str">
        <f t="shared" si="198"/>
        <v/>
      </c>
      <c r="AK645" s="73" t="str">
        <f t="shared" si="199"/>
        <v/>
      </c>
      <c r="AL645" s="73" t="str">
        <f t="shared" si="200"/>
        <v/>
      </c>
      <c r="AM645" s="73" t="str">
        <f t="shared" si="201"/>
        <v/>
      </c>
      <c r="AN645" s="73" t="str">
        <f t="shared" si="202"/>
        <v/>
      </c>
      <c r="AO645" s="73" t="str">
        <f t="shared" si="203"/>
        <v/>
      </c>
      <c r="AP645" s="73" t="str">
        <f t="shared" si="204"/>
        <v/>
      </c>
      <c r="AQ645" s="73" t="str">
        <f t="shared" si="205"/>
        <v/>
      </c>
      <c r="AR645" s="73" t="str">
        <f t="shared" si="206"/>
        <v/>
      </c>
      <c r="AS645" s="73" t="str">
        <f t="shared" si="207"/>
        <v/>
      </c>
      <c r="AT645" s="73" t="str">
        <f t="shared" si="208"/>
        <v/>
      </c>
      <c r="AU645" s="73" t="str">
        <f t="shared" si="209"/>
        <v/>
      </c>
      <c r="AV645" s="73" t="str">
        <f t="shared" si="210"/>
        <v/>
      </c>
    </row>
    <row r="646" spans="1:48" ht="20" customHeight="1">
      <c r="A646" s="85">
        <v>640</v>
      </c>
      <c r="B646" s="75" t="str">
        <f>IF(Data!B646:$B$1006&lt;&gt;"",Data!B646,"")</f>
        <v/>
      </c>
      <c r="C646" s="75" t="str">
        <f>IF(Data!$B646:C$1006&lt;&gt;"",Data!C646,"")</f>
        <v/>
      </c>
      <c r="D646" s="75" t="str">
        <f>IF(Data!$B646:D$1006&lt;&gt;"",Data!D646,"")</f>
        <v/>
      </c>
      <c r="E646" s="75" t="str">
        <f>IF(Data!$B646:E$1006&lt;&gt;"",Data!E646,"")</f>
        <v/>
      </c>
      <c r="F646" s="75" t="str">
        <f>IF(Data!$B646:F$1006&lt;&gt;"",Data!F646,"")</f>
        <v/>
      </c>
      <c r="G646" s="75" t="str">
        <f>IF(Data!$B646:G$1006&lt;&gt;"",Data!G646,"")</f>
        <v/>
      </c>
      <c r="H646" s="75" t="str">
        <f>IF(Data!$B646:H$1006&lt;&gt;"",Data!H646,"")</f>
        <v/>
      </c>
      <c r="I646" s="75" t="str">
        <f>IF(Data!$B646:I$1006&lt;&gt;"",Data!I646,"")</f>
        <v/>
      </c>
      <c r="J646" s="75" t="str">
        <f>IF(Data!$B646:J$1006&lt;&gt;"",Data!J646,"")</f>
        <v/>
      </c>
      <c r="K646" s="75" t="str">
        <f>IF(Data!$B646:K$1006&lt;&gt;"",Data!K646,"")</f>
        <v/>
      </c>
      <c r="L646" s="75" t="str">
        <f>IF(Data!$B646:L$1006&lt;&gt;"",Data!L646,"")</f>
        <v/>
      </c>
      <c r="M646" s="75" t="str">
        <f>IF(Data!$B646:M$1006&lt;&gt;"",Data!M646,"")</f>
        <v/>
      </c>
      <c r="N646" s="75" t="str">
        <f>IF(Data!$B646:N$1006&lt;&gt;"",Data!N646,"")</f>
        <v/>
      </c>
      <c r="O646" s="75" t="str">
        <f>IF(Data!$B646:O$1006&lt;&gt;"",Data!O646,"")</f>
        <v/>
      </c>
      <c r="P646" s="75" t="str">
        <f>IF(Data!$B646:P$1006&lt;&gt;"",Data!P646,"")</f>
        <v/>
      </c>
      <c r="Q646" s="75" t="str">
        <f>IF(Data!$B646:Q$1006&lt;&gt;"",Data!Q646,"")</f>
        <v/>
      </c>
      <c r="R646" s="75" t="str">
        <f>IF(Data!$B646:R$1006&lt;&gt;"",Data!R646,"")</f>
        <v/>
      </c>
      <c r="S646" s="75" t="str">
        <f>IF(Data!$B646:S$1006&lt;&gt;"",Data!S646,"")</f>
        <v/>
      </c>
      <c r="T646" s="75" t="str">
        <f>IF(Data!$B646:T$1006&lt;&gt;"",Data!T646,"")</f>
        <v/>
      </c>
      <c r="U646" s="75" t="str">
        <f>IF(Data!$B646:U$1006&lt;&gt;"",Data!U646,"")</f>
        <v/>
      </c>
      <c r="AB646" s="73">
        <f t="shared" si="211"/>
        <v>0</v>
      </c>
      <c r="AC646" s="73" t="str">
        <f t="shared" si="191"/>
        <v/>
      </c>
      <c r="AD646" s="73" t="str">
        <f t="shared" si="192"/>
        <v/>
      </c>
      <c r="AE646" s="73" t="str">
        <f t="shared" si="193"/>
        <v/>
      </c>
      <c r="AF646" s="73" t="str">
        <f t="shared" si="194"/>
        <v/>
      </c>
      <c r="AG646" s="73" t="str">
        <f t="shared" si="195"/>
        <v/>
      </c>
      <c r="AH646" s="73" t="str">
        <f t="shared" si="196"/>
        <v/>
      </c>
      <c r="AI646" s="73" t="str">
        <f t="shared" si="197"/>
        <v/>
      </c>
      <c r="AJ646" s="73" t="str">
        <f t="shared" si="198"/>
        <v/>
      </c>
      <c r="AK646" s="73" t="str">
        <f t="shared" si="199"/>
        <v/>
      </c>
      <c r="AL646" s="73" t="str">
        <f t="shared" si="200"/>
        <v/>
      </c>
      <c r="AM646" s="73" t="str">
        <f t="shared" si="201"/>
        <v/>
      </c>
      <c r="AN646" s="73" t="str">
        <f t="shared" si="202"/>
        <v/>
      </c>
      <c r="AO646" s="73" t="str">
        <f t="shared" si="203"/>
        <v/>
      </c>
      <c r="AP646" s="73" t="str">
        <f t="shared" si="204"/>
        <v/>
      </c>
      <c r="AQ646" s="73" t="str">
        <f t="shared" si="205"/>
        <v/>
      </c>
      <c r="AR646" s="73" t="str">
        <f t="shared" si="206"/>
        <v/>
      </c>
      <c r="AS646" s="73" t="str">
        <f t="shared" si="207"/>
        <v/>
      </c>
      <c r="AT646" s="73" t="str">
        <f t="shared" si="208"/>
        <v/>
      </c>
      <c r="AU646" s="73" t="str">
        <f t="shared" si="209"/>
        <v/>
      </c>
      <c r="AV646" s="73" t="str">
        <f t="shared" si="210"/>
        <v/>
      </c>
    </row>
    <row r="647" spans="1:48" ht="20" customHeight="1">
      <c r="A647" s="85">
        <v>641</v>
      </c>
      <c r="B647" s="75" t="str">
        <f>IF(Data!B647:$B$1006&lt;&gt;"",Data!B647,"")</f>
        <v/>
      </c>
      <c r="C647" s="75" t="str">
        <f>IF(Data!$B647:C$1006&lt;&gt;"",Data!C647,"")</f>
        <v/>
      </c>
      <c r="D647" s="75" t="str">
        <f>IF(Data!$B647:D$1006&lt;&gt;"",Data!D647,"")</f>
        <v/>
      </c>
      <c r="E647" s="75" t="str">
        <f>IF(Data!$B647:E$1006&lt;&gt;"",Data!E647,"")</f>
        <v/>
      </c>
      <c r="F647" s="75" t="str">
        <f>IF(Data!$B647:F$1006&lt;&gt;"",Data!F647,"")</f>
        <v/>
      </c>
      <c r="G647" s="75" t="str">
        <f>IF(Data!$B647:G$1006&lt;&gt;"",Data!G647,"")</f>
        <v/>
      </c>
      <c r="H647" s="75" t="str">
        <f>IF(Data!$B647:H$1006&lt;&gt;"",Data!H647,"")</f>
        <v/>
      </c>
      <c r="I647" s="75" t="str">
        <f>IF(Data!$B647:I$1006&lt;&gt;"",Data!I647,"")</f>
        <v/>
      </c>
      <c r="J647" s="75" t="str">
        <f>IF(Data!$B647:J$1006&lt;&gt;"",Data!J647,"")</f>
        <v/>
      </c>
      <c r="K647" s="75" t="str">
        <f>IF(Data!$B647:K$1006&lt;&gt;"",Data!K647,"")</f>
        <v/>
      </c>
      <c r="L647" s="75" t="str">
        <f>IF(Data!$B647:L$1006&lt;&gt;"",Data!L647,"")</f>
        <v/>
      </c>
      <c r="M647" s="75" t="str">
        <f>IF(Data!$B647:M$1006&lt;&gt;"",Data!M647,"")</f>
        <v/>
      </c>
      <c r="N647" s="75" t="str">
        <f>IF(Data!$B647:N$1006&lt;&gt;"",Data!N647,"")</f>
        <v/>
      </c>
      <c r="O647" s="75" t="str">
        <f>IF(Data!$B647:O$1006&lt;&gt;"",Data!O647,"")</f>
        <v/>
      </c>
      <c r="P647" s="75" t="str">
        <f>IF(Data!$B647:P$1006&lt;&gt;"",Data!P647,"")</f>
        <v/>
      </c>
      <c r="Q647" s="75" t="str">
        <f>IF(Data!$B647:Q$1006&lt;&gt;"",Data!Q647,"")</f>
        <v/>
      </c>
      <c r="R647" s="75" t="str">
        <f>IF(Data!$B647:R$1006&lt;&gt;"",Data!R647,"")</f>
        <v/>
      </c>
      <c r="S647" s="75" t="str">
        <f>IF(Data!$B647:S$1006&lt;&gt;"",Data!S647,"")</f>
        <v/>
      </c>
      <c r="T647" s="75" t="str">
        <f>IF(Data!$B647:T$1006&lt;&gt;"",Data!T647,"")</f>
        <v/>
      </c>
      <c r="U647" s="75" t="str">
        <f>IF(Data!$B647:U$1006&lt;&gt;"",Data!U647,"")</f>
        <v/>
      </c>
      <c r="AB647" s="73">
        <f t="shared" si="211"/>
        <v>0</v>
      </c>
      <c r="AC647" s="73" t="str">
        <f t="shared" si="191"/>
        <v/>
      </c>
      <c r="AD647" s="73" t="str">
        <f t="shared" si="192"/>
        <v/>
      </c>
      <c r="AE647" s="73" t="str">
        <f t="shared" si="193"/>
        <v/>
      </c>
      <c r="AF647" s="73" t="str">
        <f t="shared" si="194"/>
        <v/>
      </c>
      <c r="AG647" s="73" t="str">
        <f t="shared" si="195"/>
        <v/>
      </c>
      <c r="AH647" s="73" t="str">
        <f t="shared" si="196"/>
        <v/>
      </c>
      <c r="AI647" s="73" t="str">
        <f t="shared" si="197"/>
        <v/>
      </c>
      <c r="AJ647" s="73" t="str">
        <f t="shared" si="198"/>
        <v/>
      </c>
      <c r="AK647" s="73" t="str">
        <f t="shared" si="199"/>
        <v/>
      </c>
      <c r="AL647" s="73" t="str">
        <f t="shared" si="200"/>
        <v/>
      </c>
      <c r="AM647" s="73" t="str">
        <f t="shared" si="201"/>
        <v/>
      </c>
      <c r="AN647" s="73" t="str">
        <f t="shared" si="202"/>
        <v/>
      </c>
      <c r="AO647" s="73" t="str">
        <f t="shared" si="203"/>
        <v/>
      </c>
      <c r="AP647" s="73" t="str">
        <f t="shared" si="204"/>
        <v/>
      </c>
      <c r="AQ647" s="73" t="str">
        <f t="shared" si="205"/>
        <v/>
      </c>
      <c r="AR647" s="73" t="str">
        <f t="shared" si="206"/>
        <v/>
      </c>
      <c r="AS647" s="73" t="str">
        <f t="shared" si="207"/>
        <v/>
      </c>
      <c r="AT647" s="73" t="str">
        <f t="shared" si="208"/>
        <v/>
      </c>
      <c r="AU647" s="73" t="str">
        <f t="shared" si="209"/>
        <v/>
      </c>
      <c r="AV647" s="73" t="str">
        <f t="shared" si="210"/>
        <v/>
      </c>
    </row>
    <row r="648" spans="1:48" ht="20" customHeight="1">
      <c r="A648" s="85">
        <v>642</v>
      </c>
      <c r="B648" s="75" t="str">
        <f>IF(Data!B648:$B$1006&lt;&gt;"",Data!B648,"")</f>
        <v/>
      </c>
      <c r="C648" s="75" t="str">
        <f>IF(Data!$B648:C$1006&lt;&gt;"",Data!C648,"")</f>
        <v/>
      </c>
      <c r="D648" s="75" t="str">
        <f>IF(Data!$B648:D$1006&lt;&gt;"",Data!D648,"")</f>
        <v/>
      </c>
      <c r="E648" s="75" t="str">
        <f>IF(Data!$B648:E$1006&lt;&gt;"",Data!E648,"")</f>
        <v/>
      </c>
      <c r="F648" s="75" t="str">
        <f>IF(Data!$B648:F$1006&lt;&gt;"",Data!F648,"")</f>
        <v/>
      </c>
      <c r="G648" s="75" t="str">
        <f>IF(Data!$B648:G$1006&lt;&gt;"",Data!G648,"")</f>
        <v/>
      </c>
      <c r="H648" s="75" t="str">
        <f>IF(Data!$B648:H$1006&lt;&gt;"",Data!H648,"")</f>
        <v/>
      </c>
      <c r="I648" s="75" t="str">
        <f>IF(Data!$B648:I$1006&lt;&gt;"",Data!I648,"")</f>
        <v/>
      </c>
      <c r="J648" s="75" t="str">
        <f>IF(Data!$B648:J$1006&lt;&gt;"",Data!J648,"")</f>
        <v/>
      </c>
      <c r="K648" s="75" t="str">
        <f>IF(Data!$B648:K$1006&lt;&gt;"",Data!K648,"")</f>
        <v/>
      </c>
      <c r="L648" s="75" t="str">
        <f>IF(Data!$B648:L$1006&lt;&gt;"",Data!L648,"")</f>
        <v/>
      </c>
      <c r="M648" s="75" t="str">
        <f>IF(Data!$B648:M$1006&lt;&gt;"",Data!M648,"")</f>
        <v/>
      </c>
      <c r="N648" s="75" t="str">
        <f>IF(Data!$B648:N$1006&lt;&gt;"",Data!N648,"")</f>
        <v/>
      </c>
      <c r="O648" s="75" t="str">
        <f>IF(Data!$B648:O$1006&lt;&gt;"",Data!O648,"")</f>
        <v/>
      </c>
      <c r="P648" s="75" t="str">
        <f>IF(Data!$B648:P$1006&lt;&gt;"",Data!P648,"")</f>
        <v/>
      </c>
      <c r="Q648" s="75" t="str">
        <f>IF(Data!$B648:Q$1006&lt;&gt;"",Data!Q648,"")</f>
        <v/>
      </c>
      <c r="R648" s="75" t="str">
        <f>IF(Data!$B648:R$1006&lt;&gt;"",Data!R648,"")</f>
        <v/>
      </c>
      <c r="S648" s="75" t="str">
        <f>IF(Data!$B648:S$1006&lt;&gt;"",Data!S648,"")</f>
        <v/>
      </c>
      <c r="T648" s="75" t="str">
        <f>IF(Data!$B648:T$1006&lt;&gt;"",Data!T648,"")</f>
        <v/>
      </c>
      <c r="U648" s="75" t="str">
        <f>IF(Data!$B648:U$1006&lt;&gt;"",Data!U648,"")</f>
        <v/>
      </c>
      <c r="AB648" s="73">
        <f t="shared" si="211"/>
        <v>0</v>
      </c>
      <c r="AC648" s="73" t="str">
        <f t="shared" ref="AC648:AC711" si="212">IFERROR(IF(ISBLANK(D648),"",AB648-B648),"")</f>
        <v/>
      </c>
      <c r="AD648" s="73" t="str">
        <f t="shared" ref="AD648:AD711" si="213">IFERROR(IF(ISBLANK(D648),"",AB648-C648),"")</f>
        <v/>
      </c>
      <c r="AE648" s="73" t="str">
        <f t="shared" ref="AE648:AE711" si="214">IFERROR(IF(ISBLANK(D648),"",AB648-D648),"")</f>
        <v/>
      </c>
      <c r="AF648" s="73" t="str">
        <f t="shared" ref="AF648:AF711" si="215">IFERROR(IF(ISBLANK(D648),"",AB648-E648),"")</f>
        <v/>
      </c>
      <c r="AG648" s="73" t="str">
        <f t="shared" ref="AG648:AG711" si="216">IFERROR(IF(ISBLANK(D648),"",AB648-F648),"")</f>
        <v/>
      </c>
      <c r="AH648" s="73" t="str">
        <f t="shared" ref="AH648:AH711" si="217">IFERROR(IF(ISBLANK(D648),"",AB648-G648),"")</f>
        <v/>
      </c>
      <c r="AI648" s="73" t="str">
        <f t="shared" ref="AI648:AI711" si="218">IFERROR(IF(ISBLANK(D648),"",AB648-H648),"")</f>
        <v/>
      </c>
      <c r="AJ648" s="73" t="str">
        <f t="shared" ref="AJ648:AJ711" si="219">IFERROR(IF(ISBLANK(D648),"",AB648-I648),"")</f>
        <v/>
      </c>
      <c r="AK648" s="73" t="str">
        <f t="shared" ref="AK648:AK711" si="220">IFERROR(IF(ISBLANK(D648),"",AB648-J648),"")</f>
        <v/>
      </c>
      <c r="AL648" s="73" t="str">
        <f t="shared" ref="AL648:AL711" si="221">IFERROR(IF(ISBLANK(D648),"",AB648-K648),"")</f>
        <v/>
      </c>
      <c r="AM648" s="73" t="str">
        <f t="shared" ref="AM648:AM711" si="222">IFERROR(IF(ISBLANK(D648),"",AB648-L648),"")</f>
        <v/>
      </c>
      <c r="AN648" s="73" t="str">
        <f t="shared" ref="AN648:AN711" si="223">IFERROR(IF(ISBLANK(D648),"",AB648-M648),"")</f>
        <v/>
      </c>
      <c r="AO648" s="73" t="str">
        <f t="shared" ref="AO648:AO711" si="224">IFERROR(IF(ISBLANK(D648),"",AB648-N648),"")</f>
        <v/>
      </c>
      <c r="AP648" s="73" t="str">
        <f t="shared" ref="AP648:AP711" si="225">IFERROR(IF(ISBLANK(D648),"",AB648-O648),"")</f>
        <v/>
      </c>
      <c r="AQ648" s="73" t="str">
        <f t="shared" ref="AQ648:AQ711" si="226">IFERROR(IF(ISBLANK(D648),"",AB648-P648),"")</f>
        <v/>
      </c>
      <c r="AR648" s="73" t="str">
        <f t="shared" ref="AR648:AR711" si="227">IFERROR(IF(ISBLANK(D648),"",AB648-Q648),"")</f>
        <v/>
      </c>
      <c r="AS648" s="73" t="str">
        <f t="shared" ref="AS648:AS711" si="228">IFERROR(IF(ISBLANK(D648),"",AB648-R648),"")</f>
        <v/>
      </c>
      <c r="AT648" s="73" t="str">
        <f t="shared" ref="AT648:AT711" si="229">IFERROR(IF(ISBLANK(D648),"",AB648-S648),"")</f>
        <v/>
      </c>
      <c r="AU648" s="73" t="str">
        <f t="shared" ref="AU648:AU711" si="230">IFERROR(IF(ISBLANK(D648),"",AB648-T648),"")</f>
        <v/>
      </c>
      <c r="AV648" s="73" t="str">
        <f t="shared" ref="AV648:AV711" si="231">IFERROR(IF(ISBLANK(D648),"",AB648-U648),"")</f>
        <v/>
      </c>
    </row>
    <row r="649" spans="1:48" ht="20" customHeight="1">
      <c r="A649" s="85">
        <v>643</v>
      </c>
      <c r="B649" s="75" t="str">
        <f>IF(Data!B649:$B$1006&lt;&gt;"",Data!B649,"")</f>
        <v/>
      </c>
      <c r="C649" s="75" t="str">
        <f>IF(Data!$B649:C$1006&lt;&gt;"",Data!C649,"")</f>
        <v/>
      </c>
      <c r="D649" s="75" t="str">
        <f>IF(Data!$B649:D$1006&lt;&gt;"",Data!D649,"")</f>
        <v/>
      </c>
      <c r="E649" s="75" t="str">
        <f>IF(Data!$B649:E$1006&lt;&gt;"",Data!E649,"")</f>
        <v/>
      </c>
      <c r="F649" s="75" t="str">
        <f>IF(Data!$B649:F$1006&lt;&gt;"",Data!F649,"")</f>
        <v/>
      </c>
      <c r="G649" s="75" t="str">
        <f>IF(Data!$B649:G$1006&lt;&gt;"",Data!G649,"")</f>
        <v/>
      </c>
      <c r="H649" s="75" t="str">
        <f>IF(Data!$B649:H$1006&lt;&gt;"",Data!H649,"")</f>
        <v/>
      </c>
      <c r="I649" s="75" t="str">
        <f>IF(Data!$B649:I$1006&lt;&gt;"",Data!I649,"")</f>
        <v/>
      </c>
      <c r="J649" s="75" t="str">
        <f>IF(Data!$B649:J$1006&lt;&gt;"",Data!J649,"")</f>
        <v/>
      </c>
      <c r="K649" s="75" t="str">
        <f>IF(Data!$B649:K$1006&lt;&gt;"",Data!K649,"")</f>
        <v/>
      </c>
      <c r="L649" s="75" t="str">
        <f>IF(Data!$B649:L$1006&lt;&gt;"",Data!L649,"")</f>
        <v/>
      </c>
      <c r="M649" s="75" t="str">
        <f>IF(Data!$B649:M$1006&lt;&gt;"",Data!M649,"")</f>
        <v/>
      </c>
      <c r="N649" s="75" t="str">
        <f>IF(Data!$B649:N$1006&lt;&gt;"",Data!N649,"")</f>
        <v/>
      </c>
      <c r="O649" s="75" t="str">
        <f>IF(Data!$B649:O$1006&lt;&gt;"",Data!O649,"")</f>
        <v/>
      </c>
      <c r="P649" s="75" t="str">
        <f>IF(Data!$B649:P$1006&lt;&gt;"",Data!P649,"")</f>
        <v/>
      </c>
      <c r="Q649" s="75" t="str">
        <f>IF(Data!$B649:Q$1006&lt;&gt;"",Data!Q649,"")</f>
        <v/>
      </c>
      <c r="R649" s="75" t="str">
        <f>IF(Data!$B649:R$1006&lt;&gt;"",Data!R649,"")</f>
        <v/>
      </c>
      <c r="S649" s="75" t="str">
        <f>IF(Data!$B649:S$1006&lt;&gt;"",Data!S649,"")</f>
        <v/>
      </c>
      <c r="T649" s="75" t="str">
        <f>IF(Data!$B649:T$1006&lt;&gt;"",Data!T649,"")</f>
        <v/>
      </c>
      <c r="U649" s="75" t="str">
        <f>IF(Data!$B649:U$1006&lt;&gt;"",Data!U649,"")</f>
        <v/>
      </c>
      <c r="AB649" s="73">
        <f t="shared" si="211"/>
        <v>0</v>
      </c>
      <c r="AC649" s="73" t="str">
        <f t="shared" si="212"/>
        <v/>
      </c>
      <c r="AD649" s="73" t="str">
        <f t="shared" si="213"/>
        <v/>
      </c>
      <c r="AE649" s="73" t="str">
        <f t="shared" si="214"/>
        <v/>
      </c>
      <c r="AF649" s="73" t="str">
        <f t="shared" si="215"/>
        <v/>
      </c>
      <c r="AG649" s="73" t="str">
        <f t="shared" si="216"/>
        <v/>
      </c>
      <c r="AH649" s="73" t="str">
        <f t="shared" si="217"/>
        <v/>
      </c>
      <c r="AI649" s="73" t="str">
        <f t="shared" si="218"/>
        <v/>
      </c>
      <c r="AJ649" s="73" t="str">
        <f t="shared" si="219"/>
        <v/>
      </c>
      <c r="AK649" s="73" t="str">
        <f t="shared" si="220"/>
        <v/>
      </c>
      <c r="AL649" s="73" t="str">
        <f t="shared" si="221"/>
        <v/>
      </c>
      <c r="AM649" s="73" t="str">
        <f t="shared" si="222"/>
        <v/>
      </c>
      <c r="AN649" s="73" t="str">
        <f t="shared" si="223"/>
        <v/>
      </c>
      <c r="AO649" s="73" t="str">
        <f t="shared" si="224"/>
        <v/>
      </c>
      <c r="AP649" s="73" t="str">
        <f t="shared" si="225"/>
        <v/>
      </c>
      <c r="AQ649" s="73" t="str">
        <f t="shared" si="226"/>
        <v/>
      </c>
      <c r="AR649" s="73" t="str">
        <f t="shared" si="227"/>
        <v/>
      </c>
      <c r="AS649" s="73" t="str">
        <f t="shared" si="228"/>
        <v/>
      </c>
      <c r="AT649" s="73" t="str">
        <f t="shared" si="229"/>
        <v/>
      </c>
      <c r="AU649" s="73" t="str">
        <f t="shared" si="230"/>
        <v/>
      </c>
      <c r="AV649" s="73" t="str">
        <f t="shared" si="231"/>
        <v/>
      </c>
    </row>
    <row r="650" spans="1:48" ht="20" customHeight="1">
      <c r="A650" s="85">
        <v>644</v>
      </c>
      <c r="B650" s="75" t="str">
        <f>IF(Data!B650:$B$1006&lt;&gt;"",Data!B650,"")</f>
        <v/>
      </c>
      <c r="C650" s="75" t="str">
        <f>IF(Data!$B650:C$1006&lt;&gt;"",Data!C650,"")</f>
        <v/>
      </c>
      <c r="D650" s="75" t="str">
        <f>IF(Data!$B650:D$1006&lt;&gt;"",Data!D650,"")</f>
        <v/>
      </c>
      <c r="E650" s="75" t="str">
        <f>IF(Data!$B650:E$1006&lt;&gt;"",Data!E650,"")</f>
        <v/>
      </c>
      <c r="F650" s="75" t="str">
        <f>IF(Data!$B650:F$1006&lt;&gt;"",Data!F650,"")</f>
        <v/>
      </c>
      <c r="G650" s="75" t="str">
        <f>IF(Data!$B650:G$1006&lt;&gt;"",Data!G650,"")</f>
        <v/>
      </c>
      <c r="H650" s="75" t="str">
        <f>IF(Data!$B650:H$1006&lt;&gt;"",Data!H650,"")</f>
        <v/>
      </c>
      <c r="I650" s="75" t="str">
        <f>IF(Data!$B650:I$1006&lt;&gt;"",Data!I650,"")</f>
        <v/>
      </c>
      <c r="J650" s="75" t="str">
        <f>IF(Data!$B650:J$1006&lt;&gt;"",Data!J650,"")</f>
        <v/>
      </c>
      <c r="K650" s="75" t="str">
        <f>IF(Data!$B650:K$1006&lt;&gt;"",Data!K650,"")</f>
        <v/>
      </c>
      <c r="L650" s="75" t="str">
        <f>IF(Data!$B650:L$1006&lt;&gt;"",Data!L650,"")</f>
        <v/>
      </c>
      <c r="M650" s="75" t="str">
        <f>IF(Data!$B650:M$1006&lt;&gt;"",Data!M650,"")</f>
        <v/>
      </c>
      <c r="N650" s="75" t="str">
        <f>IF(Data!$B650:N$1006&lt;&gt;"",Data!N650,"")</f>
        <v/>
      </c>
      <c r="O650" s="75" t="str">
        <f>IF(Data!$B650:O$1006&lt;&gt;"",Data!O650,"")</f>
        <v/>
      </c>
      <c r="P650" s="75" t="str">
        <f>IF(Data!$B650:P$1006&lt;&gt;"",Data!P650,"")</f>
        <v/>
      </c>
      <c r="Q650" s="75" t="str">
        <f>IF(Data!$B650:Q$1006&lt;&gt;"",Data!Q650,"")</f>
        <v/>
      </c>
      <c r="R650" s="75" t="str">
        <f>IF(Data!$B650:R$1006&lt;&gt;"",Data!R650,"")</f>
        <v/>
      </c>
      <c r="S650" s="75" t="str">
        <f>IF(Data!$B650:S$1006&lt;&gt;"",Data!S650,"")</f>
        <v/>
      </c>
      <c r="T650" s="75" t="str">
        <f>IF(Data!$B650:T$1006&lt;&gt;"",Data!T650,"")</f>
        <v/>
      </c>
      <c r="U650" s="75" t="str">
        <f>IF(Data!$B650:U$1006&lt;&gt;"",Data!U650,"")</f>
        <v/>
      </c>
      <c r="AB650" s="73">
        <f t="shared" si="211"/>
        <v>0</v>
      </c>
      <c r="AC650" s="73" t="str">
        <f t="shared" si="212"/>
        <v/>
      </c>
      <c r="AD650" s="73" t="str">
        <f t="shared" si="213"/>
        <v/>
      </c>
      <c r="AE650" s="73" t="str">
        <f t="shared" si="214"/>
        <v/>
      </c>
      <c r="AF650" s="73" t="str">
        <f t="shared" si="215"/>
        <v/>
      </c>
      <c r="AG650" s="73" t="str">
        <f t="shared" si="216"/>
        <v/>
      </c>
      <c r="AH650" s="73" t="str">
        <f t="shared" si="217"/>
        <v/>
      </c>
      <c r="AI650" s="73" t="str">
        <f t="shared" si="218"/>
        <v/>
      </c>
      <c r="AJ650" s="73" t="str">
        <f t="shared" si="219"/>
        <v/>
      </c>
      <c r="AK650" s="73" t="str">
        <f t="shared" si="220"/>
        <v/>
      </c>
      <c r="AL650" s="73" t="str">
        <f t="shared" si="221"/>
        <v/>
      </c>
      <c r="AM650" s="73" t="str">
        <f t="shared" si="222"/>
        <v/>
      </c>
      <c r="AN650" s="73" t="str">
        <f t="shared" si="223"/>
        <v/>
      </c>
      <c r="AO650" s="73" t="str">
        <f t="shared" si="224"/>
        <v/>
      </c>
      <c r="AP650" s="73" t="str">
        <f t="shared" si="225"/>
        <v/>
      </c>
      <c r="AQ650" s="73" t="str">
        <f t="shared" si="226"/>
        <v/>
      </c>
      <c r="AR650" s="73" t="str">
        <f t="shared" si="227"/>
        <v/>
      </c>
      <c r="AS650" s="73" t="str">
        <f t="shared" si="228"/>
        <v/>
      </c>
      <c r="AT650" s="73" t="str">
        <f t="shared" si="229"/>
        <v/>
      </c>
      <c r="AU650" s="73" t="str">
        <f t="shared" si="230"/>
        <v/>
      </c>
      <c r="AV650" s="73" t="str">
        <f t="shared" si="231"/>
        <v/>
      </c>
    </row>
    <row r="651" spans="1:48" ht="20" customHeight="1">
      <c r="A651" s="85">
        <v>645</v>
      </c>
      <c r="B651" s="75" t="str">
        <f>IF(Data!B651:$B$1006&lt;&gt;"",Data!B651,"")</f>
        <v/>
      </c>
      <c r="C651" s="75" t="str">
        <f>IF(Data!$B651:C$1006&lt;&gt;"",Data!C651,"")</f>
        <v/>
      </c>
      <c r="D651" s="75" t="str">
        <f>IF(Data!$B651:D$1006&lt;&gt;"",Data!D651,"")</f>
        <v/>
      </c>
      <c r="E651" s="75" t="str">
        <f>IF(Data!$B651:E$1006&lt;&gt;"",Data!E651,"")</f>
        <v/>
      </c>
      <c r="F651" s="75" t="str">
        <f>IF(Data!$B651:F$1006&lt;&gt;"",Data!F651,"")</f>
        <v/>
      </c>
      <c r="G651" s="75" t="str">
        <f>IF(Data!$B651:G$1006&lt;&gt;"",Data!G651,"")</f>
        <v/>
      </c>
      <c r="H651" s="75" t="str">
        <f>IF(Data!$B651:H$1006&lt;&gt;"",Data!H651,"")</f>
        <v/>
      </c>
      <c r="I651" s="75" t="str">
        <f>IF(Data!$B651:I$1006&lt;&gt;"",Data!I651,"")</f>
        <v/>
      </c>
      <c r="J651" s="75" t="str">
        <f>IF(Data!$B651:J$1006&lt;&gt;"",Data!J651,"")</f>
        <v/>
      </c>
      <c r="K651" s="75" t="str">
        <f>IF(Data!$B651:K$1006&lt;&gt;"",Data!K651,"")</f>
        <v/>
      </c>
      <c r="L651" s="75" t="str">
        <f>IF(Data!$B651:L$1006&lt;&gt;"",Data!L651,"")</f>
        <v/>
      </c>
      <c r="M651" s="75" t="str">
        <f>IF(Data!$B651:M$1006&lt;&gt;"",Data!M651,"")</f>
        <v/>
      </c>
      <c r="N651" s="75" t="str">
        <f>IF(Data!$B651:N$1006&lt;&gt;"",Data!N651,"")</f>
        <v/>
      </c>
      <c r="O651" s="75" t="str">
        <f>IF(Data!$B651:O$1006&lt;&gt;"",Data!O651,"")</f>
        <v/>
      </c>
      <c r="P651" s="75" t="str">
        <f>IF(Data!$B651:P$1006&lt;&gt;"",Data!P651,"")</f>
        <v/>
      </c>
      <c r="Q651" s="75" t="str">
        <f>IF(Data!$B651:Q$1006&lt;&gt;"",Data!Q651,"")</f>
        <v/>
      </c>
      <c r="R651" s="75" t="str">
        <f>IF(Data!$B651:R$1006&lt;&gt;"",Data!R651,"")</f>
        <v/>
      </c>
      <c r="S651" s="75" t="str">
        <f>IF(Data!$B651:S$1006&lt;&gt;"",Data!S651,"")</f>
        <v/>
      </c>
      <c r="T651" s="75" t="str">
        <f>IF(Data!$B651:T$1006&lt;&gt;"",Data!T651,"")</f>
        <v/>
      </c>
      <c r="U651" s="75" t="str">
        <f>IF(Data!$B651:U$1006&lt;&gt;"",Data!U651,"")</f>
        <v/>
      </c>
      <c r="AB651" s="73">
        <f t="shared" si="211"/>
        <v>0</v>
      </c>
      <c r="AC651" s="73" t="str">
        <f t="shared" si="212"/>
        <v/>
      </c>
      <c r="AD651" s="73" t="str">
        <f t="shared" si="213"/>
        <v/>
      </c>
      <c r="AE651" s="73" t="str">
        <f t="shared" si="214"/>
        <v/>
      </c>
      <c r="AF651" s="73" t="str">
        <f t="shared" si="215"/>
        <v/>
      </c>
      <c r="AG651" s="73" t="str">
        <f t="shared" si="216"/>
        <v/>
      </c>
      <c r="AH651" s="73" t="str">
        <f t="shared" si="217"/>
        <v/>
      </c>
      <c r="AI651" s="73" t="str">
        <f t="shared" si="218"/>
        <v/>
      </c>
      <c r="AJ651" s="73" t="str">
        <f t="shared" si="219"/>
        <v/>
      </c>
      <c r="AK651" s="73" t="str">
        <f t="shared" si="220"/>
        <v/>
      </c>
      <c r="AL651" s="73" t="str">
        <f t="shared" si="221"/>
        <v/>
      </c>
      <c r="AM651" s="73" t="str">
        <f t="shared" si="222"/>
        <v/>
      </c>
      <c r="AN651" s="73" t="str">
        <f t="shared" si="223"/>
        <v/>
      </c>
      <c r="AO651" s="73" t="str">
        <f t="shared" si="224"/>
        <v/>
      </c>
      <c r="AP651" s="73" t="str">
        <f t="shared" si="225"/>
        <v/>
      </c>
      <c r="AQ651" s="73" t="str">
        <f t="shared" si="226"/>
        <v/>
      </c>
      <c r="AR651" s="73" t="str">
        <f t="shared" si="227"/>
        <v/>
      </c>
      <c r="AS651" s="73" t="str">
        <f t="shared" si="228"/>
        <v/>
      </c>
      <c r="AT651" s="73" t="str">
        <f t="shared" si="229"/>
        <v/>
      </c>
      <c r="AU651" s="73" t="str">
        <f t="shared" si="230"/>
        <v/>
      </c>
      <c r="AV651" s="73" t="str">
        <f t="shared" si="231"/>
        <v/>
      </c>
    </row>
    <row r="652" spans="1:48" ht="20" customHeight="1">
      <c r="A652" s="85">
        <v>646</v>
      </c>
      <c r="B652" s="75" t="str">
        <f>IF(Data!B652:$B$1006&lt;&gt;"",Data!B652,"")</f>
        <v/>
      </c>
      <c r="C652" s="75" t="str">
        <f>IF(Data!$B652:C$1006&lt;&gt;"",Data!C652,"")</f>
        <v/>
      </c>
      <c r="D652" s="75" t="str">
        <f>IF(Data!$B652:D$1006&lt;&gt;"",Data!D652,"")</f>
        <v/>
      </c>
      <c r="E652" s="75" t="str">
        <f>IF(Data!$B652:E$1006&lt;&gt;"",Data!E652,"")</f>
        <v/>
      </c>
      <c r="F652" s="75" t="str">
        <f>IF(Data!$B652:F$1006&lt;&gt;"",Data!F652,"")</f>
        <v/>
      </c>
      <c r="G652" s="75" t="str">
        <f>IF(Data!$B652:G$1006&lt;&gt;"",Data!G652,"")</f>
        <v/>
      </c>
      <c r="H652" s="75" t="str">
        <f>IF(Data!$B652:H$1006&lt;&gt;"",Data!H652,"")</f>
        <v/>
      </c>
      <c r="I652" s="75" t="str">
        <f>IF(Data!$B652:I$1006&lt;&gt;"",Data!I652,"")</f>
        <v/>
      </c>
      <c r="J652" s="75" t="str">
        <f>IF(Data!$B652:J$1006&lt;&gt;"",Data!J652,"")</f>
        <v/>
      </c>
      <c r="K652" s="75" t="str">
        <f>IF(Data!$B652:K$1006&lt;&gt;"",Data!K652,"")</f>
        <v/>
      </c>
      <c r="L652" s="75" t="str">
        <f>IF(Data!$B652:L$1006&lt;&gt;"",Data!L652,"")</f>
        <v/>
      </c>
      <c r="M652" s="75" t="str">
        <f>IF(Data!$B652:M$1006&lt;&gt;"",Data!M652,"")</f>
        <v/>
      </c>
      <c r="N652" s="75" t="str">
        <f>IF(Data!$B652:N$1006&lt;&gt;"",Data!N652,"")</f>
        <v/>
      </c>
      <c r="O652" s="75" t="str">
        <f>IF(Data!$B652:O$1006&lt;&gt;"",Data!O652,"")</f>
        <v/>
      </c>
      <c r="P652" s="75" t="str">
        <f>IF(Data!$B652:P$1006&lt;&gt;"",Data!P652,"")</f>
        <v/>
      </c>
      <c r="Q652" s="75" t="str">
        <f>IF(Data!$B652:Q$1006&lt;&gt;"",Data!Q652,"")</f>
        <v/>
      </c>
      <c r="R652" s="75" t="str">
        <f>IF(Data!$B652:R$1006&lt;&gt;"",Data!R652,"")</f>
        <v/>
      </c>
      <c r="S652" s="75" t="str">
        <f>IF(Data!$B652:S$1006&lt;&gt;"",Data!S652,"")</f>
        <v/>
      </c>
      <c r="T652" s="75" t="str">
        <f>IF(Data!$B652:T$1006&lt;&gt;"",Data!T652,"")</f>
        <v/>
      </c>
      <c r="U652" s="75" t="str">
        <f>IF(Data!$B652:U$1006&lt;&gt;"",Data!U652,"")</f>
        <v/>
      </c>
      <c r="AB652" s="73">
        <f t="shared" si="211"/>
        <v>0</v>
      </c>
      <c r="AC652" s="73" t="str">
        <f t="shared" si="212"/>
        <v/>
      </c>
      <c r="AD652" s="73" t="str">
        <f t="shared" si="213"/>
        <v/>
      </c>
      <c r="AE652" s="73" t="str">
        <f t="shared" si="214"/>
        <v/>
      </c>
      <c r="AF652" s="73" t="str">
        <f t="shared" si="215"/>
        <v/>
      </c>
      <c r="AG652" s="73" t="str">
        <f t="shared" si="216"/>
        <v/>
      </c>
      <c r="AH652" s="73" t="str">
        <f t="shared" si="217"/>
        <v/>
      </c>
      <c r="AI652" s="73" t="str">
        <f t="shared" si="218"/>
        <v/>
      </c>
      <c r="AJ652" s="73" t="str">
        <f t="shared" si="219"/>
        <v/>
      </c>
      <c r="AK652" s="73" t="str">
        <f t="shared" si="220"/>
        <v/>
      </c>
      <c r="AL652" s="73" t="str">
        <f t="shared" si="221"/>
        <v/>
      </c>
      <c r="AM652" s="73" t="str">
        <f t="shared" si="222"/>
        <v/>
      </c>
      <c r="AN652" s="73" t="str">
        <f t="shared" si="223"/>
        <v/>
      </c>
      <c r="AO652" s="73" t="str">
        <f t="shared" si="224"/>
        <v/>
      </c>
      <c r="AP652" s="73" t="str">
        <f t="shared" si="225"/>
        <v/>
      </c>
      <c r="AQ652" s="73" t="str">
        <f t="shared" si="226"/>
        <v/>
      </c>
      <c r="AR652" s="73" t="str">
        <f t="shared" si="227"/>
        <v/>
      </c>
      <c r="AS652" s="73" t="str">
        <f t="shared" si="228"/>
        <v/>
      </c>
      <c r="AT652" s="73" t="str">
        <f t="shared" si="229"/>
        <v/>
      </c>
      <c r="AU652" s="73" t="str">
        <f t="shared" si="230"/>
        <v/>
      </c>
      <c r="AV652" s="73" t="str">
        <f t="shared" si="231"/>
        <v/>
      </c>
    </row>
    <row r="653" spans="1:48" ht="20" customHeight="1">
      <c r="A653" s="85">
        <v>647</v>
      </c>
      <c r="B653" s="75" t="str">
        <f>IF(Data!B653:$B$1006&lt;&gt;"",Data!B653,"")</f>
        <v/>
      </c>
      <c r="C653" s="75" t="str">
        <f>IF(Data!$B653:C$1006&lt;&gt;"",Data!C653,"")</f>
        <v/>
      </c>
      <c r="D653" s="75" t="str">
        <f>IF(Data!$B653:D$1006&lt;&gt;"",Data!D653,"")</f>
        <v/>
      </c>
      <c r="E653" s="75" t="str">
        <f>IF(Data!$B653:E$1006&lt;&gt;"",Data!E653,"")</f>
        <v/>
      </c>
      <c r="F653" s="75" t="str">
        <f>IF(Data!$B653:F$1006&lt;&gt;"",Data!F653,"")</f>
        <v/>
      </c>
      <c r="G653" s="75" t="str">
        <f>IF(Data!$B653:G$1006&lt;&gt;"",Data!G653,"")</f>
        <v/>
      </c>
      <c r="H653" s="75" t="str">
        <f>IF(Data!$B653:H$1006&lt;&gt;"",Data!H653,"")</f>
        <v/>
      </c>
      <c r="I653" s="75" t="str">
        <f>IF(Data!$B653:I$1006&lt;&gt;"",Data!I653,"")</f>
        <v/>
      </c>
      <c r="J653" s="75" t="str">
        <f>IF(Data!$B653:J$1006&lt;&gt;"",Data!J653,"")</f>
        <v/>
      </c>
      <c r="K653" s="75" t="str">
        <f>IF(Data!$B653:K$1006&lt;&gt;"",Data!K653,"")</f>
        <v/>
      </c>
      <c r="L653" s="75" t="str">
        <f>IF(Data!$B653:L$1006&lt;&gt;"",Data!L653,"")</f>
        <v/>
      </c>
      <c r="M653" s="75" t="str">
        <f>IF(Data!$B653:M$1006&lt;&gt;"",Data!M653,"")</f>
        <v/>
      </c>
      <c r="N653" s="75" t="str">
        <f>IF(Data!$B653:N$1006&lt;&gt;"",Data!N653,"")</f>
        <v/>
      </c>
      <c r="O653" s="75" t="str">
        <f>IF(Data!$B653:O$1006&lt;&gt;"",Data!O653,"")</f>
        <v/>
      </c>
      <c r="P653" s="75" t="str">
        <f>IF(Data!$B653:P$1006&lt;&gt;"",Data!P653,"")</f>
        <v/>
      </c>
      <c r="Q653" s="75" t="str">
        <f>IF(Data!$B653:Q$1006&lt;&gt;"",Data!Q653,"")</f>
        <v/>
      </c>
      <c r="R653" s="75" t="str">
        <f>IF(Data!$B653:R$1006&lt;&gt;"",Data!R653,"")</f>
        <v/>
      </c>
      <c r="S653" s="75" t="str">
        <f>IF(Data!$B653:S$1006&lt;&gt;"",Data!S653,"")</f>
        <v/>
      </c>
      <c r="T653" s="75" t="str">
        <f>IF(Data!$B653:T$1006&lt;&gt;"",Data!T653,"")</f>
        <v/>
      </c>
      <c r="U653" s="75" t="str">
        <f>IF(Data!$B653:U$1006&lt;&gt;"",Data!U653,"")</f>
        <v/>
      </c>
      <c r="AB653" s="73">
        <f t="shared" si="211"/>
        <v>0</v>
      </c>
      <c r="AC653" s="73" t="str">
        <f t="shared" si="212"/>
        <v/>
      </c>
      <c r="AD653" s="73" t="str">
        <f t="shared" si="213"/>
        <v/>
      </c>
      <c r="AE653" s="73" t="str">
        <f t="shared" si="214"/>
        <v/>
      </c>
      <c r="AF653" s="73" t="str">
        <f t="shared" si="215"/>
        <v/>
      </c>
      <c r="AG653" s="73" t="str">
        <f t="shared" si="216"/>
        <v/>
      </c>
      <c r="AH653" s="73" t="str">
        <f t="shared" si="217"/>
        <v/>
      </c>
      <c r="AI653" s="73" t="str">
        <f t="shared" si="218"/>
        <v/>
      </c>
      <c r="AJ653" s="73" t="str">
        <f t="shared" si="219"/>
        <v/>
      </c>
      <c r="AK653" s="73" t="str">
        <f t="shared" si="220"/>
        <v/>
      </c>
      <c r="AL653" s="73" t="str">
        <f t="shared" si="221"/>
        <v/>
      </c>
      <c r="AM653" s="73" t="str">
        <f t="shared" si="222"/>
        <v/>
      </c>
      <c r="AN653" s="73" t="str">
        <f t="shared" si="223"/>
        <v/>
      </c>
      <c r="AO653" s="73" t="str">
        <f t="shared" si="224"/>
        <v/>
      </c>
      <c r="AP653" s="73" t="str">
        <f t="shared" si="225"/>
        <v/>
      </c>
      <c r="AQ653" s="73" t="str">
        <f t="shared" si="226"/>
        <v/>
      </c>
      <c r="AR653" s="73" t="str">
        <f t="shared" si="227"/>
        <v/>
      </c>
      <c r="AS653" s="73" t="str">
        <f t="shared" si="228"/>
        <v/>
      </c>
      <c r="AT653" s="73" t="str">
        <f t="shared" si="229"/>
        <v/>
      </c>
      <c r="AU653" s="73" t="str">
        <f t="shared" si="230"/>
        <v/>
      </c>
      <c r="AV653" s="73" t="str">
        <f t="shared" si="231"/>
        <v/>
      </c>
    </row>
    <row r="654" spans="1:48" ht="20" customHeight="1">
      <c r="A654" s="85">
        <v>648</v>
      </c>
      <c r="B654" s="75" t="str">
        <f>IF(Data!B654:$B$1006&lt;&gt;"",Data!B654,"")</f>
        <v/>
      </c>
      <c r="C654" s="75" t="str">
        <f>IF(Data!$B654:C$1006&lt;&gt;"",Data!C654,"")</f>
        <v/>
      </c>
      <c r="D654" s="75" t="str">
        <f>IF(Data!$B654:D$1006&lt;&gt;"",Data!D654,"")</f>
        <v/>
      </c>
      <c r="E654" s="75" t="str">
        <f>IF(Data!$B654:E$1006&lt;&gt;"",Data!E654,"")</f>
        <v/>
      </c>
      <c r="F654" s="75" t="str">
        <f>IF(Data!$B654:F$1006&lt;&gt;"",Data!F654,"")</f>
        <v/>
      </c>
      <c r="G654" s="75" t="str">
        <f>IF(Data!$B654:G$1006&lt;&gt;"",Data!G654,"")</f>
        <v/>
      </c>
      <c r="H654" s="75" t="str">
        <f>IF(Data!$B654:H$1006&lt;&gt;"",Data!H654,"")</f>
        <v/>
      </c>
      <c r="I654" s="75" t="str">
        <f>IF(Data!$B654:I$1006&lt;&gt;"",Data!I654,"")</f>
        <v/>
      </c>
      <c r="J654" s="75" t="str">
        <f>IF(Data!$B654:J$1006&lt;&gt;"",Data!J654,"")</f>
        <v/>
      </c>
      <c r="K654" s="75" t="str">
        <f>IF(Data!$B654:K$1006&lt;&gt;"",Data!K654,"")</f>
        <v/>
      </c>
      <c r="L654" s="75" t="str">
        <f>IF(Data!$B654:L$1006&lt;&gt;"",Data!L654,"")</f>
        <v/>
      </c>
      <c r="M654" s="75" t="str">
        <f>IF(Data!$B654:M$1006&lt;&gt;"",Data!M654,"")</f>
        <v/>
      </c>
      <c r="N654" s="75" t="str">
        <f>IF(Data!$B654:N$1006&lt;&gt;"",Data!N654,"")</f>
        <v/>
      </c>
      <c r="O654" s="75" t="str">
        <f>IF(Data!$B654:O$1006&lt;&gt;"",Data!O654,"")</f>
        <v/>
      </c>
      <c r="P654" s="75" t="str">
        <f>IF(Data!$B654:P$1006&lt;&gt;"",Data!P654,"")</f>
        <v/>
      </c>
      <c r="Q654" s="75" t="str">
        <f>IF(Data!$B654:Q$1006&lt;&gt;"",Data!Q654,"")</f>
        <v/>
      </c>
      <c r="R654" s="75" t="str">
        <f>IF(Data!$B654:R$1006&lt;&gt;"",Data!R654,"")</f>
        <v/>
      </c>
      <c r="S654" s="75" t="str">
        <f>IF(Data!$B654:S$1006&lt;&gt;"",Data!S654,"")</f>
        <v/>
      </c>
      <c r="T654" s="75" t="str">
        <f>IF(Data!$B654:T$1006&lt;&gt;"",Data!T654,"")</f>
        <v/>
      </c>
      <c r="U654" s="75" t="str">
        <f>IF(Data!$B654:U$1006&lt;&gt;"",Data!U654,"")</f>
        <v/>
      </c>
      <c r="AB654" s="73">
        <f t="shared" si="211"/>
        <v>0</v>
      </c>
      <c r="AC654" s="73" t="str">
        <f t="shared" si="212"/>
        <v/>
      </c>
      <c r="AD654" s="73" t="str">
        <f t="shared" si="213"/>
        <v/>
      </c>
      <c r="AE654" s="73" t="str">
        <f t="shared" si="214"/>
        <v/>
      </c>
      <c r="AF654" s="73" t="str">
        <f t="shared" si="215"/>
        <v/>
      </c>
      <c r="AG654" s="73" t="str">
        <f t="shared" si="216"/>
        <v/>
      </c>
      <c r="AH654" s="73" t="str">
        <f t="shared" si="217"/>
        <v/>
      </c>
      <c r="AI654" s="73" t="str">
        <f t="shared" si="218"/>
        <v/>
      </c>
      <c r="AJ654" s="73" t="str">
        <f t="shared" si="219"/>
        <v/>
      </c>
      <c r="AK654" s="73" t="str">
        <f t="shared" si="220"/>
        <v/>
      </c>
      <c r="AL654" s="73" t="str">
        <f t="shared" si="221"/>
        <v/>
      </c>
      <c r="AM654" s="73" t="str">
        <f t="shared" si="222"/>
        <v/>
      </c>
      <c r="AN654" s="73" t="str">
        <f t="shared" si="223"/>
        <v/>
      </c>
      <c r="AO654" s="73" t="str">
        <f t="shared" si="224"/>
        <v/>
      </c>
      <c r="AP654" s="73" t="str">
        <f t="shared" si="225"/>
        <v/>
      </c>
      <c r="AQ654" s="73" t="str">
        <f t="shared" si="226"/>
        <v/>
      </c>
      <c r="AR654" s="73" t="str">
        <f t="shared" si="227"/>
        <v/>
      </c>
      <c r="AS654" s="73" t="str">
        <f t="shared" si="228"/>
        <v/>
      </c>
      <c r="AT654" s="73" t="str">
        <f t="shared" si="229"/>
        <v/>
      </c>
      <c r="AU654" s="73" t="str">
        <f t="shared" si="230"/>
        <v/>
      </c>
      <c r="AV654" s="73" t="str">
        <f t="shared" si="231"/>
        <v/>
      </c>
    </row>
    <row r="655" spans="1:48" ht="20" customHeight="1">
      <c r="A655" s="85">
        <v>649</v>
      </c>
      <c r="B655" s="75" t="str">
        <f>IF(Data!B655:$B$1006&lt;&gt;"",Data!B655,"")</f>
        <v/>
      </c>
      <c r="C655" s="75" t="str">
        <f>IF(Data!$B655:C$1006&lt;&gt;"",Data!C655,"")</f>
        <v/>
      </c>
      <c r="D655" s="75" t="str">
        <f>IF(Data!$B655:D$1006&lt;&gt;"",Data!D655,"")</f>
        <v/>
      </c>
      <c r="E655" s="75" t="str">
        <f>IF(Data!$B655:E$1006&lt;&gt;"",Data!E655,"")</f>
        <v/>
      </c>
      <c r="F655" s="75" t="str">
        <f>IF(Data!$B655:F$1006&lt;&gt;"",Data!F655,"")</f>
        <v/>
      </c>
      <c r="G655" s="75" t="str">
        <f>IF(Data!$B655:G$1006&lt;&gt;"",Data!G655,"")</f>
        <v/>
      </c>
      <c r="H655" s="75" t="str">
        <f>IF(Data!$B655:H$1006&lt;&gt;"",Data!H655,"")</f>
        <v/>
      </c>
      <c r="I655" s="75" t="str">
        <f>IF(Data!$B655:I$1006&lt;&gt;"",Data!I655,"")</f>
        <v/>
      </c>
      <c r="J655" s="75" t="str">
        <f>IF(Data!$B655:J$1006&lt;&gt;"",Data!J655,"")</f>
        <v/>
      </c>
      <c r="K655" s="75" t="str">
        <f>IF(Data!$B655:K$1006&lt;&gt;"",Data!K655,"")</f>
        <v/>
      </c>
      <c r="L655" s="75" t="str">
        <f>IF(Data!$B655:L$1006&lt;&gt;"",Data!L655,"")</f>
        <v/>
      </c>
      <c r="M655" s="75" t="str">
        <f>IF(Data!$B655:M$1006&lt;&gt;"",Data!M655,"")</f>
        <v/>
      </c>
      <c r="N655" s="75" t="str">
        <f>IF(Data!$B655:N$1006&lt;&gt;"",Data!N655,"")</f>
        <v/>
      </c>
      <c r="O655" s="75" t="str">
        <f>IF(Data!$B655:O$1006&lt;&gt;"",Data!O655,"")</f>
        <v/>
      </c>
      <c r="P655" s="75" t="str">
        <f>IF(Data!$B655:P$1006&lt;&gt;"",Data!P655,"")</f>
        <v/>
      </c>
      <c r="Q655" s="75" t="str">
        <f>IF(Data!$B655:Q$1006&lt;&gt;"",Data!Q655,"")</f>
        <v/>
      </c>
      <c r="R655" s="75" t="str">
        <f>IF(Data!$B655:R$1006&lt;&gt;"",Data!R655,"")</f>
        <v/>
      </c>
      <c r="S655" s="75" t="str">
        <f>IF(Data!$B655:S$1006&lt;&gt;"",Data!S655,"")</f>
        <v/>
      </c>
      <c r="T655" s="75" t="str">
        <f>IF(Data!$B655:T$1006&lt;&gt;"",Data!T655,"")</f>
        <v/>
      </c>
      <c r="U655" s="75" t="str">
        <f>IF(Data!$B655:U$1006&lt;&gt;"",Data!U655,"")</f>
        <v/>
      </c>
      <c r="AB655" s="73">
        <f t="shared" si="211"/>
        <v>0</v>
      </c>
      <c r="AC655" s="73" t="str">
        <f t="shared" si="212"/>
        <v/>
      </c>
      <c r="AD655" s="73" t="str">
        <f t="shared" si="213"/>
        <v/>
      </c>
      <c r="AE655" s="73" t="str">
        <f t="shared" si="214"/>
        <v/>
      </c>
      <c r="AF655" s="73" t="str">
        <f t="shared" si="215"/>
        <v/>
      </c>
      <c r="AG655" s="73" t="str">
        <f t="shared" si="216"/>
        <v/>
      </c>
      <c r="AH655" s="73" t="str">
        <f t="shared" si="217"/>
        <v/>
      </c>
      <c r="AI655" s="73" t="str">
        <f t="shared" si="218"/>
        <v/>
      </c>
      <c r="AJ655" s="73" t="str">
        <f t="shared" si="219"/>
        <v/>
      </c>
      <c r="AK655" s="73" t="str">
        <f t="shared" si="220"/>
        <v/>
      </c>
      <c r="AL655" s="73" t="str">
        <f t="shared" si="221"/>
        <v/>
      </c>
      <c r="AM655" s="73" t="str">
        <f t="shared" si="222"/>
        <v/>
      </c>
      <c r="AN655" s="73" t="str">
        <f t="shared" si="223"/>
        <v/>
      </c>
      <c r="AO655" s="73" t="str">
        <f t="shared" si="224"/>
        <v/>
      </c>
      <c r="AP655" s="73" t="str">
        <f t="shared" si="225"/>
        <v/>
      </c>
      <c r="AQ655" s="73" t="str">
        <f t="shared" si="226"/>
        <v/>
      </c>
      <c r="AR655" s="73" t="str">
        <f t="shared" si="227"/>
        <v/>
      </c>
      <c r="AS655" s="73" t="str">
        <f t="shared" si="228"/>
        <v/>
      </c>
      <c r="AT655" s="73" t="str">
        <f t="shared" si="229"/>
        <v/>
      </c>
      <c r="AU655" s="73" t="str">
        <f t="shared" si="230"/>
        <v/>
      </c>
      <c r="AV655" s="73" t="str">
        <f t="shared" si="231"/>
        <v/>
      </c>
    </row>
    <row r="656" spans="1:48" ht="20" customHeight="1">
      <c r="A656" s="85">
        <v>650</v>
      </c>
      <c r="B656" s="75" t="str">
        <f>IF(Data!B656:$B$1006&lt;&gt;"",Data!B656,"")</f>
        <v/>
      </c>
      <c r="C656" s="75" t="str">
        <f>IF(Data!$B656:C$1006&lt;&gt;"",Data!C656,"")</f>
        <v/>
      </c>
      <c r="D656" s="75" t="str">
        <f>IF(Data!$B656:D$1006&lt;&gt;"",Data!D656,"")</f>
        <v/>
      </c>
      <c r="E656" s="75" t="str">
        <f>IF(Data!$B656:E$1006&lt;&gt;"",Data!E656,"")</f>
        <v/>
      </c>
      <c r="F656" s="75" t="str">
        <f>IF(Data!$B656:F$1006&lt;&gt;"",Data!F656,"")</f>
        <v/>
      </c>
      <c r="G656" s="75" t="str">
        <f>IF(Data!$B656:G$1006&lt;&gt;"",Data!G656,"")</f>
        <v/>
      </c>
      <c r="H656" s="75" t="str">
        <f>IF(Data!$B656:H$1006&lt;&gt;"",Data!H656,"")</f>
        <v/>
      </c>
      <c r="I656" s="75" t="str">
        <f>IF(Data!$B656:I$1006&lt;&gt;"",Data!I656,"")</f>
        <v/>
      </c>
      <c r="J656" s="75" t="str">
        <f>IF(Data!$B656:J$1006&lt;&gt;"",Data!J656,"")</f>
        <v/>
      </c>
      <c r="K656" s="75" t="str">
        <f>IF(Data!$B656:K$1006&lt;&gt;"",Data!K656,"")</f>
        <v/>
      </c>
      <c r="L656" s="75" t="str">
        <f>IF(Data!$B656:L$1006&lt;&gt;"",Data!L656,"")</f>
        <v/>
      </c>
      <c r="M656" s="75" t="str">
        <f>IF(Data!$B656:M$1006&lt;&gt;"",Data!M656,"")</f>
        <v/>
      </c>
      <c r="N656" s="75" t="str">
        <f>IF(Data!$B656:N$1006&lt;&gt;"",Data!N656,"")</f>
        <v/>
      </c>
      <c r="O656" s="75" t="str">
        <f>IF(Data!$B656:O$1006&lt;&gt;"",Data!O656,"")</f>
        <v/>
      </c>
      <c r="P656" s="75" t="str">
        <f>IF(Data!$B656:P$1006&lt;&gt;"",Data!P656,"")</f>
        <v/>
      </c>
      <c r="Q656" s="75" t="str">
        <f>IF(Data!$B656:Q$1006&lt;&gt;"",Data!Q656,"")</f>
        <v/>
      </c>
      <c r="R656" s="75" t="str">
        <f>IF(Data!$B656:R$1006&lt;&gt;"",Data!R656,"")</f>
        <v/>
      </c>
      <c r="S656" s="75" t="str">
        <f>IF(Data!$B656:S$1006&lt;&gt;"",Data!S656,"")</f>
        <v/>
      </c>
      <c r="T656" s="75" t="str">
        <f>IF(Data!$B656:T$1006&lt;&gt;"",Data!T656,"")</f>
        <v/>
      </c>
      <c r="U656" s="75" t="str">
        <f>IF(Data!$B656:U$1006&lt;&gt;"",Data!U656,"")</f>
        <v/>
      </c>
      <c r="AB656" s="73">
        <f t="shared" si="211"/>
        <v>0</v>
      </c>
      <c r="AC656" s="73" t="str">
        <f t="shared" si="212"/>
        <v/>
      </c>
      <c r="AD656" s="73" t="str">
        <f t="shared" si="213"/>
        <v/>
      </c>
      <c r="AE656" s="73" t="str">
        <f t="shared" si="214"/>
        <v/>
      </c>
      <c r="AF656" s="73" t="str">
        <f t="shared" si="215"/>
        <v/>
      </c>
      <c r="AG656" s="73" t="str">
        <f t="shared" si="216"/>
        <v/>
      </c>
      <c r="AH656" s="73" t="str">
        <f t="shared" si="217"/>
        <v/>
      </c>
      <c r="AI656" s="73" t="str">
        <f t="shared" si="218"/>
        <v/>
      </c>
      <c r="AJ656" s="73" t="str">
        <f t="shared" si="219"/>
        <v/>
      </c>
      <c r="AK656" s="73" t="str">
        <f t="shared" si="220"/>
        <v/>
      </c>
      <c r="AL656" s="73" t="str">
        <f t="shared" si="221"/>
        <v/>
      </c>
      <c r="AM656" s="73" t="str">
        <f t="shared" si="222"/>
        <v/>
      </c>
      <c r="AN656" s="73" t="str">
        <f t="shared" si="223"/>
        <v/>
      </c>
      <c r="AO656" s="73" t="str">
        <f t="shared" si="224"/>
        <v/>
      </c>
      <c r="AP656" s="73" t="str">
        <f t="shared" si="225"/>
        <v/>
      </c>
      <c r="AQ656" s="73" t="str">
        <f t="shared" si="226"/>
        <v/>
      </c>
      <c r="AR656" s="73" t="str">
        <f t="shared" si="227"/>
        <v/>
      </c>
      <c r="AS656" s="73" t="str">
        <f t="shared" si="228"/>
        <v/>
      </c>
      <c r="AT656" s="73" t="str">
        <f t="shared" si="229"/>
        <v/>
      </c>
      <c r="AU656" s="73" t="str">
        <f t="shared" si="230"/>
        <v/>
      </c>
      <c r="AV656" s="73" t="str">
        <f t="shared" si="231"/>
        <v/>
      </c>
    </row>
    <row r="657" spans="1:48" ht="20" customHeight="1">
      <c r="A657" s="85">
        <v>651</v>
      </c>
      <c r="B657" s="75" t="str">
        <f>IF(Data!B657:$B$1006&lt;&gt;"",Data!B657,"")</f>
        <v/>
      </c>
      <c r="C657" s="75" t="str">
        <f>IF(Data!$B657:C$1006&lt;&gt;"",Data!C657,"")</f>
        <v/>
      </c>
      <c r="D657" s="75" t="str">
        <f>IF(Data!$B657:D$1006&lt;&gt;"",Data!D657,"")</f>
        <v/>
      </c>
      <c r="E657" s="75" t="str">
        <f>IF(Data!$B657:E$1006&lt;&gt;"",Data!E657,"")</f>
        <v/>
      </c>
      <c r="F657" s="75" t="str">
        <f>IF(Data!$B657:F$1006&lt;&gt;"",Data!F657,"")</f>
        <v/>
      </c>
      <c r="G657" s="75" t="str">
        <f>IF(Data!$B657:G$1006&lt;&gt;"",Data!G657,"")</f>
        <v/>
      </c>
      <c r="H657" s="75" t="str">
        <f>IF(Data!$B657:H$1006&lt;&gt;"",Data!H657,"")</f>
        <v/>
      </c>
      <c r="I657" s="75" t="str">
        <f>IF(Data!$B657:I$1006&lt;&gt;"",Data!I657,"")</f>
        <v/>
      </c>
      <c r="J657" s="75" t="str">
        <f>IF(Data!$B657:J$1006&lt;&gt;"",Data!J657,"")</f>
        <v/>
      </c>
      <c r="K657" s="75" t="str">
        <f>IF(Data!$B657:K$1006&lt;&gt;"",Data!K657,"")</f>
        <v/>
      </c>
      <c r="L657" s="75" t="str">
        <f>IF(Data!$B657:L$1006&lt;&gt;"",Data!L657,"")</f>
        <v/>
      </c>
      <c r="M657" s="75" t="str">
        <f>IF(Data!$B657:M$1006&lt;&gt;"",Data!M657,"")</f>
        <v/>
      </c>
      <c r="N657" s="75" t="str">
        <f>IF(Data!$B657:N$1006&lt;&gt;"",Data!N657,"")</f>
        <v/>
      </c>
      <c r="O657" s="75" t="str">
        <f>IF(Data!$B657:O$1006&lt;&gt;"",Data!O657,"")</f>
        <v/>
      </c>
      <c r="P657" s="75" t="str">
        <f>IF(Data!$B657:P$1006&lt;&gt;"",Data!P657,"")</f>
        <v/>
      </c>
      <c r="Q657" s="75" t="str">
        <f>IF(Data!$B657:Q$1006&lt;&gt;"",Data!Q657,"")</f>
        <v/>
      </c>
      <c r="R657" s="75" t="str">
        <f>IF(Data!$B657:R$1006&lt;&gt;"",Data!R657,"")</f>
        <v/>
      </c>
      <c r="S657" s="75" t="str">
        <f>IF(Data!$B657:S$1006&lt;&gt;"",Data!S657,"")</f>
        <v/>
      </c>
      <c r="T657" s="75" t="str">
        <f>IF(Data!$B657:T$1006&lt;&gt;"",Data!T657,"")</f>
        <v/>
      </c>
      <c r="U657" s="75" t="str">
        <f>IF(Data!$B657:U$1006&lt;&gt;"",Data!U657,"")</f>
        <v/>
      </c>
      <c r="AB657" s="73">
        <f t="shared" si="211"/>
        <v>0</v>
      </c>
      <c r="AC657" s="73" t="str">
        <f t="shared" si="212"/>
        <v/>
      </c>
      <c r="AD657" s="73" t="str">
        <f t="shared" si="213"/>
        <v/>
      </c>
      <c r="AE657" s="73" t="str">
        <f t="shared" si="214"/>
        <v/>
      </c>
      <c r="AF657" s="73" t="str">
        <f t="shared" si="215"/>
        <v/>
      </c>
      <c r="AG657" s="73" t="str">
        <f t="shared" si="216"/>
        <v/>
      </c>
      <c r="AH657" s="73" t="str">
        <f t="shared" si="217"/>
        <v/>
      </c>
      <c r="AI657" s="73" t="str">
        <f t="shared" si="218"/>
        <v/>
      </c>
      <c r="AJ657" s="73" t="str">
        <f t="shared" si="219"/>
        <v/>
      </c>
      <c r="AK657" s="73" t="str">
        <f t="shared" si="220"/>
        <v/>
      </c>
      <c r="AL657" s="73" t="str">
        <f t="shared" si="221"/>
        <v/>
      </c>
      <c r="AM657" s="73" t="str">
        <f t="shared" si="222"/>
        <v/>
      </c>
      <c r="AN657" s="73" t="str">
        <f t="shared" si="223"/>
        <v/>
      </c>
      <c r="AO657" s="73" t="str">
        <f t="shared" si="224"/>
        <v/>
      </c>
      <c r="AP657" s="73" t="str">
        <f t="shared" si="225"/>
        <v/>
      </c>
      <c r="AQ657" s="73" t="str">
        <f t="shared" si="226"/>
        <v/>
      </c>
      <c r="AR657" s="73" t="str">
        <f t="shared" si="227"/>
        <v/>
      </c>
      <c r="AS657" s="73" t="str">
        <f t="shared" si="228"/>
        <v/>
      </c>
      <c r="AT657" s="73" t="str">
        <f t="shared" si="229"/>
        <v/>
      </c>
      <c r="AU657" s="73" t="str">
        <f t="shared" si="230"/>
        <v/>
      </c>
      <c r="AV657" s="73" t="str">
        <f t="shared" si="231"/>
        <v/>
      </c>
    </row>
    <row r="658" spans="1:48" ht="20" customHeight="1">
      <c r="A658" s="85">
        <v>652</v>
      </c>
      <c r="B658" s="75" t="str">
        <f>IF(Data!B658:$B$1006&lt;&gt;"",Data!B658,"")</f>
        <v/>
      </c>
      <c r="C658" s="75" t="str">
        <f>IF(Data!$B658:C$1006&lt;&gt;"",Data!C658,"")</f>
        <v/>
      </c>
      <c r="D658" s="75" t="str">
        <f>IF(Data!$B658:D$1006&lt;&gt;"",Data!D658,"")</f>
        <v/>
      </c>
      <c r="E658" s="75" t="str">
        <f>IF(Data!$B658:E$1006&lt;&gt;"",Data!E658,"")</f>
        <v/>
      </c>
      <c r="F658" s="75" t="str">
        <f>IF(Data!$B658:F$1006&lt;&gt;"",Data!F658,"")</f>
        <v/>
      </c>
      <c r="G658" s="75" t="str">
        <f>IF(Data!$B658:G$1006&lt;&gt;"",Data!G658,"")</f>
        <v/>
      </c>
      <c r="H658" s="75" t="str">
        <f>IF(Data!$B658:H$1006&lt;&gt;"",Data!H658,"")</f>
        <v/>
      </c>
      <c r="I658" s="75" t="str">
        <f>IF(Data!$B658:I$1006&lt;&gt;"",Data!I658,"")</f>
        <v/>
      </c>
      <c r="J658" s="75" t="str">
        <f>IF(Data!$B658:J$1006&lt;&gt;"",Data!J658,"")</f>
        <v/>
      </c>
      <c r="K658" s="75" t="str">
        <f>IF(Data!$B658:K$1006&lt;&gt;"",Data!K658,"")</f>
        <v/>
      </c>
      <c r="L658" s="75" t="str">
        <f>IF(Data!$B658:L$1006&lt;&gt;"",Data!L658,"")</f>
        <v/>
      </c>
      <c r="M658" s="75" t="str">
        <f>IF(Data!$B658:M$1006&lt;&gt;"",Data!M658,"")</f>
        <v/>
      </c>
      <c r="N658" s="75" t="str">
        <f>IF(Data!$B658:N$1006&lt;&gt;"",Data!N658,"")</f>
        <v/>
      </c>
      <c r="O658" s="75" t="str">
        <f>IF(Data!$B658:O$1006&lt;&gt;"",Data!O658,"")</f>
        <v/>
      </c>
      <c r="P658" s="75" t="str">
        <f>IF(Data!$B658:P$1006&lt;&gt;"",Data!P658,"")</f>
        <v/>
      </c>
      <c r="Q658" s="75" t="str">
        <f>IF(Data!$B658:Q$1006&lt;&gt;"",Data!Q658,"")</f>
        <v/>
      </c>
      <c r="R658" s="75" t="str">
        <f>IF(Data!$B658:R$1006&lt;&gt;"",Data!R658,"")</f>
        <v/>
      </c>
      <c r="S658" s="75" t="str">
        <f>IF(Data!$B658:S$1006&lt;&gt;"",Data!S658,"")</f>
        <v/>
      </c>
      <c r="T658" s="75" t="str">
        <f>IF(Data!$B658:T$1006&lt;&gt;"",Data!T658,"")</f>
        <v/>
      </c>
      <c r="U658" s="75" t="str">
        <f>IF(Data!$B658:U$1006&lt;&gt;"",Data!U658,"")</f>
        <v/>
      </c>
      <c r="AB658" s="73">
        <f t="shared" si="211"/>
        <v>0</v>
      </c>
      <c r="AC658" s="73" t="str">
        <f t="shared" si="212"/>
        <v/>
      </c>
      <c r="AD658" s="73" t="str">
        <f t="shared" si="213"/>
        <v/>
      </c>
      <c r="AE658" s="73" t="str">
        <f t="shared" si="214"/>
        <v/>
      </c>
      <c r="AF658" s="73" t="str">
        <f t="shared" si="215"/>
        <v/>
      </c>
      <c r="AG658" s="73" t="str">
        <f t="shared" si="216"/>
        <v/>
      </c>
      <c r="AH658" s="73" t="str">
        <f t="shared" si="217"/>
        <v/>
      </c>
      <c r="AI658" s="73" t="str">
        <f t="shared" si="218"/>
        <v/>
      </c>
      <c r="AJ658" s="73" t="str">
        <f t="shared" si="219"/>
        <v/>
      </c>
      <c r="AK658" s="73" t="str">
        <f t="shared" si="220"/>
        <v/>
      </c>
      <c r="AL658" s="73" t="str">
        <f t="shared" si="221"/>
        <v/>
      </c>
      <c r="AM658" s="73" t="str">
        <f t="shared" si="222"/>
        <v/>
      </c>
      <c r="AN658" s="73" t="str">
        <f t="shared" si="223"/>
        <v/>
      </c>
      <c r="AO658" s="73" t="str">
        <f t="shared" si="224"/>
        <v/>
      </c>
      <c r="AP658" s="73" t="str">
        <f t="shared" si="225"/>
        <v/>
      </c>
      <c r="AQ658" s="73" t="str">
        <f t="shared" si="226"/>
        <v/>
      </c>
      <c r="AR658" s="73" t="str">
        <f t="shared" si="227"/>
        <v/>
      </c>
      <c r="AS658" s="73" t="str">
        <f t="shared" si="228"/>
        <v/>
      </c>
      <c r="AT658" s="73" t="str">
        <f t="shared" si="229"/>
        <v/>
      </c>
      <c r="AU658" s="73" t="str">
        <f t="shared" si="230"/>
        <v/>
      </c>
      <c r="AV658" s="73" t="str">
        <f t="shared" si="231"/>
        <v/>
      </c>
    </row>
    <row r="659" spans="1:48" ht="20" customHeight="1">
      <c r="A659" s="85">
        <v>653</v>
      </c>
      <c r="B659" s="75" t="str">
        <f>IF(Data!B659:$B$1006&lt;&gt;"",Data!B659,"")</f>
        <v/>
      </c>
      <c r="C659" s="75" t="str">
        <f>IF(Data!$B659:C$1006&lt;&gt;"",Data!C659,"")</f>
        <v/>
      </c>
      <c r="D659" s="75" t="str">
        <f>IF(Data!$B659:D$1006&lt;&gt;"",Data!D659,"")</f>
        <v/>
      </c>
      <c r="E659" s="75" t="str">
        <f>IF(Data!$B659:E$1006&lt;&gt;"",Data!E659,"")</f>
        <v/>
      </c>
      <c r="F659" s="75" t="str">
        <f>IF(Data!$B659:F$1006&lt;&gt;"",Data!F659,"")</f>
        <v/>
      </c>
      <c r="G659" s="75" t="str">
        <f>IF(Data!$B659:G$1006&lt;&gt;"",Data!G659,"")</f>
        <v/>
      </c>
      <c r="H659" s="75" t="str">
        <f>IF(Data!$B659:H$1006&lt;&gt;"",Data!H659,"")</f>
        <v/>
      </c>
      <c r="I659" s="75" t="str">
        <f>IF(Data!$B659:I$1006&lt;&gt;"",Data!I659,"")</f>
        <v/>
      </c>
      <c r="J659" s="75" t="str">
        <f>IF(Data!$B659:J$1006&lt;&gt;"",Data!J659,"")</f>
        <v/>
      </c>
      <c r="K659" s="75" t="str">
        <f>IF(Data!$B659:K$1006&lt;&gt;"",Data!K659,"")</f>
        <v/>
      </c>
      <c r="L659" s="75" t="str">
        <f>IF(Data!$B659:L$1006&lt;&gt;"",Data!L659,"")</f>
        <v/>
      </c>
      <c r="M659" s="75" t="str">
        <f>IF(Data!$B659:M$1006&lt;&gt;"",Data!M659,"")</f>
        <v/>
      </c>
      <c r="N659" s="75" t="str">
        <f>IF(Data!$B659:N$1006&lt;&gt;"",Data!N659,"")</f>
        <v/>
      </c>
      <c r="O659" s="75" t="str">
        <f>IF(Data!$B659:O$1006&lt;&gt;"",Data!O659,"")</f>
        <v/>
      </c>
      <c r="P659" s="75" t="str">
        <f>IF(Data!$B659:P$1006&lt;&gt;"",Data!P659,"")</f>
        <v/>
      </c>
      <c r="Q659" s="75" t="str">
        <f>IF(Data!$B659:Q$1006&lt;&gt;"",Data!Q659,"")</f>
        <v/>
      </c>
      <c r="R659" s="75" t="str">
        <f>IF(Data!$B659:R$1006&lt;&gt;"",Data!R659,"")</f>
        <v/>
      </c>
      <c r="S659" s="75" t="str">
        <f>IF(Data!$B659:S$1006&lt;&gt;"",Data!S659,"")</f>
        <v/>
      </c>
      <c r="T659" s="75" t="str">
        <f>IF(Data!$B659:T$1006&lt;&gt;"",Data!T659,"")</f>
        <v/>
      </c>
      <c r="U659" s="75" t="str">
        <f>IF(Data!$B659:U$1006&lt;&gt;"",Data!U659,"")</f>
        <v/>
      </c>
      <c r="AB659" s="73">
        <f t="shared" si="211"/>
        <v>0</v>
      </c>
      <c r="AC659" s="73" t="str">
        <f t="shared" si="212"/>
        <v/>
      </c>
      <c r="AD659" s="73" t="str">
        <f t="shared" si="213"/>
        <v/>
      </c>
      <c r="AE659" s="73" t="str">
        <f t="shared" si="214"/>
        <v/>
      </c>
      <c r="AF659" s="73" t="str">
        <f t="shared" si="215"/>
        <v/>
      </c>
      <c r="AG659" s="73" t="str">
        <f t="shared" si="216"/>
        <v/>
      </c>
      <c r="AH659" s="73" t="str">
        <f t="shared" si="217"/>
        <v/>
      </c>
      <c r="AI659" s="73" t="str">
        <f t="shared" si="218"/>
        <v/>
      </c>
      <c r="AJ659" s="73" t="str">
        <f t="shared" si="219"/>
        <v/>
      </c>
      <c r="AK659" s="73" t="str">
        <f t="shared" si="220"/>
        <v/>
      </c>
      <c r="AL659" s="73" t="str">
        <f t="shared" si="221"/>
        <v/>
      </c>
      <c r="AM659" s="73" t="str">
        <f t="shared" si="222"/>
        <v/>
      </c>
      <c r="AN659" s="73" t="str">
        <f t="shared" si="223"/>
        <v/>
      </c>
      <c r="AO659" s="73" t="str">
        <f t="shared" si="224"/>
        <v/>
      </c>
      <c r="AP659" s="73" t="str">
        <f t="shared" si="225"/>
        <v/>
      </c>
      <c r="AQ659" s="73" t="str">
        <f t="shared" si="226"/>
        <v/>
      </c>
      <c r="AR659" s="73" t="str">
        <f t="shared" si="227"/>
        <v/>
      </c>
      <c r="AS659" s="73" t="str">
        <f t="shared" si="228"/>
        <v/>
      </c>
      <c r="AT659" s="73" t="str">
        <f t="shared" si="229"/>
        <v/>
      </c>
      <c r="AU659" s="73" t="str">
        <f t="shared" si="230"/>
        <v/>
      </c>
      <c r="AV659" s="73" t="str">
        <f t="shared" si="231"/>
        <v/>
      </c>
    </row>
    <row r="660" spans="1:48" ht="20" customHeight="1">
      <c r="A660" s="85">
        <v>654</v>
      </c>
      <c r="B660" s="75" t="str">
        <f>IF(Data!B660:$B$1006&lt;&gt;"",Data!B660,"")</f>
        <v/>
      </c>
      <c r="C660" s="75" t="str">
        <f>IF(Data!$B660:C$1006&lt;&gt;"",Data!C660,"")</f>
        <v/>
      </c>
      <c r="D660" s="75" t="str">
        <f>IF(Data!$B660:D$1006&lt;&gt;"",Data!D660,"")</f>
        <v/>
      </c>
      <c r="E660" s="75" t="str">
        <f>IF(Data!$B660:E$1006&lt;&gt;"",Data!E660,"")</f>
        <v/>
      </c>
      <c r="F660" s="75" t="str">
        <f>IF(Data!$B660:F$1006&lt;&gt;"",Data!F660,"")</f>
        <v/>
      </c>
      <c r="G660" s="75" t="str">
        <f>IF(Data!$B660:G$1006&lt;&gt;"",Data!G660,"")</f>
        <v/>
      </c>
      <c r="H660" s="75" t="str">
        <f>IF(Data!$B660:H$1006&lt;&gt;"",Data!H660,"")</f>
        <v/>
      </c>
      <c r="I660" s="75" t="str">
        <f>IF(Data!$B660:I$1006&lt;&gt;"",Data!I660,"")</f>
        <v/>
      </c>
      <c r="J660" s="75" t="str">
        <f>IF(Data!$B660:J$1006&lt;&gt;"",Data!J660,"")</f>
        <v/>
      </c>
      <c r="K660" s="75" t="str">
        <f>IF(Data!$B660:K$1006&lt;&gt;"",Data!K660,"")</f>
        <v/>
      </c>
      <c r="L660" s="75" t="str">
        <f>IF(Data!$B660:L$1006&lt;&gt;"",Data!L660,"")</f>
        <v/>
      </c>
      <c r="M660" s="75" t="str">
        <f>IF(Data!$B660:M$1006&lt;&gt;"",Data!M660,"")</f>
        <v/>
      </c>
      <c r="N660" s="75" t="str">
        <f>IF(Data!$B660:N$1006&lt;&gt;"",Data!N660,"")</f>
        <v/>
      </c>
      <c r="O660" s="75" t="str">
        <f>IF(Data!$B660:O$1006&lt;&gt;"",Data!O660,"")</f>
        <v/>
      </c>
      <c r="P660" s="75" t="str">
        <f>IF(Data!$B660:P$1006&lt;&gt;"",Data!P660,"")</f>
        <v/>
      </c>
      <c r="Q660" s="75" t="str">
        <f>IF(Data!$B660:Q$1006&lt;&gt;"",Data!Q660,"")</f>
        <v/>
      </c>
      <c r="R660" s="75" t="str">
        <f>IF(Data!$B660:R$1006&lt;&gt;"",Data!R660,"")</f>
        <v/>
      </c>
      <c r="S660" s="75" t="str">
        <f>IF(Data!$B660:S$1006&lt;&gt;"",Data!S660,"")</f>
        <v/>
      </c>
      <c r="T660" s="75" t="str">
        <f>IF(Data!$B660:T$1006&lt;&gt;"",Data!T660,"")</f>
        <v/>
      </c>
      <c r="U660" s="75" t="str">
        <f>IF(Data!$B660:U$1006&lt;&gt;"",Data!U660,"")</f>
        <v/>
      </c>
      <c r="AB660" s="73">
        <f t="shared" si="211"/>
        <v>0</v>
      </c>
      <c r="AC660" s="73" t="str">
        <f t="shared" si="212"/>
        <v/>
      </c>
      <c r="AD660" s="73" t="str">
        <f t="shared" si="213"/>
        <v/>
      </c>
      <c r="AE660" s="73" t="str">
        <f t="shared" si="214"/>
        <v/>
      </c>
      <c r="AF660" s="73" t="str">
        <f t="shared" si="215"/>
        <v/>
      </c>
      <c r="AG660" s="73" t="str">
        <f t="shared" si="216"/>
        <v/>
      </c>
      <c r="AH660" s="73" t="str">
        <f t="shared" si="217"/>
        <v/>
      </c>
      <c r="AI660" s="73" t="str">
        <f t="shared" si="218"/>
        <v/>
      </c>
      <c r="AJ660" s="73" t="str">
        <f t="shared" si="219"/>
        <v/>
      </c>
      <c r="AK660" s="73" t="str">
        <f t="shared" si="220"/>
        <v/>
      </c>
      <c r="AL660" s="73" t="str">
        <f t="shared" si="221"/>
        <v/>
      </c>
      <c r="AM660" s="73" t="str">
        <f t="shared" si="222"/>
        <v/>
      </c>
      <c r="AN660" s="73" t="str">
        <f t="shared" si="223"/>
        <v/>
      </c>
      <c r="AO660" s="73" t="str">
        <f t="shared" si="224"/>
        <v/>
      </c>
      <c r="AP660" s="73" t="str">
        <f t="shared" si="225"/>
        <v/>
      </c>
      <c r="AQ660" s="73" t="str">
        <f t="shared" si="226"/>
        <v/>
      </c>
      <c r="AR660" s="73" t="str">
        <f t="shared" si="227"/>
        <v/>
      </c>
      <c r="AS660" s="73" t="str">
        <f t="shared" si="228"/>
        <v/>
      </c>
      <c r="AT660" s="73" t="str">
        <f t="shared" si="229"/>
        <v/>
      </c>
      <c r="AU660" s="73" t="str">
        <f t="shared" si="230"/>
        <v/>
      </c>
      <c r="AV660" s="73" t="str">
        <f t="shared" si="231"/>
        <v/>
      </c>
    </row>
    <row r="661" spans="1:48" ht="20" customHeight="1">
      <c r="A661" s="85">
        <v>655</v>
      </c>
      <c r="B661" s="75" t="str">
        <f>IF(Data!B661:$B$1006&lt;&gt;"",Data!B661,"")</f>
        <v/>
      </c>
      <c r="C661" s="75" t="str">
        <f>IF(Data!$B661:C$1006&lt;&gt;"",Data!C661,"")</f>
        <v/>
      </c>
      <c r="D661" s="75" t="str">
        <f>IF(Data!$B661:D$1006&lt;&gt;"",Data!D661,"")</f>
        <v/>
      </c>
      <c r="E661" s="75" t="str">
        <f>IF(Data!$B661:E$1006&lt;&gt;"",Data!E661,"")</f>
        <v/>
      </c>
      <c r="F661" s="75" t="str">
        <f>IF(Data!$B661:F$1006&lt;&gt;"",Data!F661,"")</f>
        <v/>
      </c>
      <c r="G661" s="75" t="str">
        <f>IF(Data!$B661:G$1006&lt;&gt;"",Data!G661,"")</f>
        <v/>
      </c>
      <c r="H661" s="75" t="str">
        <f>IF(Data!$B661:H$1006&lt;&gt;"",Data!H661,"")</f>
        <v/>
      </c>
      <c r="I661" s="75" t="str">
        <f>IF(Data!$B661:I$1006&lt;&gt;"",Data!I661,"")</f>
        <v/>
      </c>
      <c r="J661" s="75" t="str">
        <f>IF(Data!$B661:J$1006&lt;&gt;"",Data!J661,"")</f>
        <v/>
      </c>
      <c r="K661" s="75" t="str">
        <f>IF(Data!$B661:K$1006&lt;&gt;"",Data!K661,"")</f>
        <v/>
      </c>
      <c r="L661" s="75" t="str">
        <f>IF(Data!$B661:L$1006&lt;&gt;"",Data!L661,"")</f>
        <v/>
      </c>
      <c r="M661" s="75" t="str">
        <f>IF(Data!$B661:M$1006&lt;&gt;"",Data!M661,"")</f>
        <v/>
      </c>
      <c r="N661" s="75" t="str">
        <f>IF(Data!$B661:N$1006&lt;&gt;"",Data!N661,"")</f>
        <v/>
      </c>
      <c r="O661" s="75" t="str">
        <f>IF(Data!$B661:O$1006&lt;&gt;"",Data!O661,"")</f>
        <v/>
      </c>
      <c r="P661" s="75" t="str">
        <f>IF(Data!$B661:P$1006&lt;&gt;"",Data!P661,"")</f>
        <v/>
      </c>
      <c r="Q661" s="75" t="str">
        <f>IF(Data!$B661:Q$1006&lt;&gt;"",Data!Q661,"")</f>
        <v/>
      </c>
      <c r="R661" s="75" t="str">
        <f>IF(Data!$B661:R$1006&lt;&gt;"",Data!R661,"")</f>
        <v/>
      </c>
      <c r="S661" s="75" t="str">
        <f>IF(Data!$B661:S$1006&lt;&gt;"",Data!S661,"")</f>
        <v/>
      </c>
      <c r="T661" s="75" t="str">
        <f>IF(Data!$B661:T$1006&lt;&gt;"",Data!T661,"")</f>
        <v/>
      </c>
      <c r="U661" s="75" t="str">
        <f>IF(Data!$B661:U$1006&lt;&gt;"",Data!U661,"")</f>
        <v/>
      </c>
      <c r="AB661" s="73">
        <f t="shared" si="211"/>
        <v>0</v>
      </c>
      <c r="AC661" s="73" t="str">
        <f t="shared" si="212"/>
        <v/>
      </c>
      <c r="AD661" s="73" t="str">
        <f t="shared" si="213"/>
        <v/>
      </c>
      <c r="AE661" s="73" t="str">
        <f t="shared" si="214"/>
        <v/>
      </c>
      <c r="AF661" s="73" t="str">
        <f t="shared" si="215"/>
        <v/>
      </c>
      <c r="AG661" s="73" t="str">
        <f t="shared" si="216"/>
        <v/>
      </c>
      <c r="AH661" s="73" t="str">
        <f t="shared" si="217"/>
        <v/>
      </c>
      <c r="AI661" s="73" t="str">
        <f t="shared" si="218"/>
        <v/>
      </c>
      <c r="AJ661" s="73" t="str">
        <f t="shared" si="219"/>
        <v/>
      </c>
      <c r="AK661" s="73" t="str">
        <f t="shared" si="220"/>
        <v/>
      </c>
      <c r="AL661" s="73" t="str">
        <f t="shared" si="221"/>
        <v/>
      </c>
      <c r="AM661" s="73" t="str">
        <f t="shared" si="222"/>
        <v/>
      </c>
      <c r="AN661" s="73" t="str">
        <f t="shared" si="223"/>
        <v/>
      </c>
      <c r="AO661" s="73" t="str">
        <f t="shared" si="224"/>
        <v/>
      </c>
      <c r="AP661" s="73" t="str">
        <f t="shared" si="225"/>
        <v/>
      </c>
      <c r="AQ661" s="73" t="str">
        <f t="shared" si="226"/>
        <v/>
      </c>
      <c r="AR661" s="73" t="str">
        <f t="shared" si="227"/>
        <v/>
      </c>
      <c r="AS661" s="73" t="str">
        <f t="shared" si="228"/>
        <v/>
      </c>
      <c r="AT661" s="73" t="str">
        <f t="shared" si="229"/>
        <v/>
      </c>
      <c r="AU661" s="73" t="str">
        <f t="shared" si="230"/>
        <v/>
      </c>
      <c r="AV661" s="73" t="str">
        <f t="shared" si="231"/>
        <v/>
      </c>
    </row>
    <row r="662" spans="1:48" ht="20" customHeight="1">
      <c r="A662" s="85">
        <v>656</v>
      </c>
      <c r="B662" s="75" t="str">
        <f>IF(Data!B662:$B$1006&lt;&gt;"",Data!B662,"")</f>
        <v/>
      </c>
      <c r="C662" s="75" t="str">
        <f>IF(Data!$B662:C$1006&lt;&gt;"",Data!C662,"")</f>
        <v/>
      </c>
      <c r="D662" s="75" t="str">
        <f>IF(Data!$B662:D$1006&lt;&gt;"",Data!D662,"")</f>
        <v/>
      </c>
      <c r="E662" s="75" t="str">
        <f>IF(Data!$B662:E$1006&lt;&gt;"",Data!E662,"")</f>
        <v/>
      </c>
      <c r="F662" s="75" t="str">
        <f>IF(Data!$B662:F$1006&lt;&gt;"",Data!F662,"")</f>
        <v/>
      </c>
      <c r="G662" s="75" t="str">
        <f>IF(Data!$B662:G$1006&lt;&gt;"",Data!G662,"")</f>
        <v/>
      </c>
      <c r="H662" s="75" t="str">
        <f>IF(Data!$B662:H$1006&lt;&gt;"",Data!H662,"")</f>
        <v/>
      </c>
      <c r="I662" s="75" t="str">
        <f>IF(Data!$B662:I$1006&lt;&gt;"",Data!I662,"")</f>
        <v/>
      </c>
      <c r="J662" s="75" t="str">
        <f>IF(Data!$B662:J$1006&lt;&gt;"",Data!J662,"")</f>
        <v/>
      </c>
      <c r="K662" s="75" t="str">
        <f>IF(Data!$B662:K$1006&lt;&gt;"",Data!K662,"")</f>
        <v/>
      </c>
      <c r="L662" s="75" t="str">
        <f>IF(Data!$B662:L$1006&lt;&gt;"",Data!L662,"")</f>
        <v/>
      </c>
      <c r="M662" s="75" t="str">
        <f>IF(Data!$B662:M$1006&lt;&gt;"",Data!M662,"")</f>
        <v/>
      </c>
      <c r="N662" s="75" t="str">
        <f>IF(Data!$B662:N$1006&lt;&gt;"",Data!N662,"")</f>
        <v/>
      </c>
      <c r="O662" s="75" t="str">
        <f>IF(Data!$B662:O$1006&lt;&gt;"",Data!O662,"")</f>
        <v/>
      </c>
      <c r="P662" s="75" t="str">
        <f>IF(Data!$B662:P$1006&lt;&gt;"",Data!P662,"")</f>
        <v/>
      </c>
      <c r="Q662" s="75" t="str">
        <f>IF(Data!$B662:Q$1006&lt;&gt;"",Data!Q662,"")</f>
        <v/>
      </c>
      <c r="R662" s="75" t="str">
        <f>IF(Data!$B662:R$1006&lt;&gt;"",Data!R662,"")</f>
        <v/>
      </c>
      <c r="S662" s="75" t="str">
        <f>IF(Data!$B662:S$1006&lt;&gt;"",Data!S662,"")</f>
        <v/>
      </c>
      <c r="T662" s="75" t="str">
        <f>IF(Data!$B662:T$1006&lt;&gt;"",Data!T662,"")</f>
        <v/>
      </c>
      <c r="U662" s="75" t="str">
        <f>IF(Data!$B662:U$1006&lt;&gt;"",Data!U662,"")</f>
        <v/>
      </c>
      <c r="AB662" s="73">
        <f t="shared" si="211"/>
        <v>0</v>
      </c>
      <c r="AC662" s="73" t="str">
        <f t="shared" si="212"/>
        <v/>
      </c>
      <c r="AD662" s="73" t="str">
        <f t="shared" si="213"/>
        <v/>
      </c>
      <c r="AE662" s="73" t="str">
        <f t="shared" si="214"/>
        <v/>
      </c>
      <c r="AF662" s="73" t="str">
        <f t="shared" si="215"/>
        <v/>
      </c>
      <c r="AG662" s="73" t="str">
        <f t="shared" si="216"/>
        <v/>
      </c>
      <c r="AH662" s="73" t="str">
        <f t="shared" si="217"/>
        <v/>
      </c>
      <c r="AI662" s="73" t="str">
        <f t="shared" si="218"/>
        <v/>
      </c>
      <c r="AJ662" s="73" t="str">
        <f t="shared" si="219"/>
        <v/>
      </c>
      <c r="AK662" s="73" t="str">
        <f t="shared" si="220"/>
        <v/>
      </c>
      <c r="AL662" s="73" t="str">
        <f t="shared" si="221"/>
        <v/>
      </c>
      <c r="AM662" s="73" t="str">
        <f t="shared" si="222"/>
        <v/>
      </c>
      <c r="AN662" s="73" t="str">
        <f t="shared" si="223"/>
        <v/>
      </c>
      <c r="AO662" s="73" t="str">
        <f t="shared" si="224"/>
        <v/>
      </c>
      <c r="AP662" s="73" t="str">
        <f t="shared" si="225"/>
        <v/>
      </c>
      <c r="AQ662" s="73" t="str">
        <f t="shared" si="226"/>
        <v/>
      </c>
      <c r="AR662" s="73" t="str">
        <f t="shared" si="227"/>
        <v/>
      </c>
      <c r="AS662" s="73" t="str">
        <f t="shared" si="228"/>
        <v/>
      </c>
      <c r="AT662" s="73" t="str">
        <f t="shared" si="229"/>
        <v/>
      </c>
      <c r="AU662" s="73" t="str">
        <f t="shared" si="230"/>
        <v/>
      </c>
      <c r="AV662" s="73" t="str">
        <f t="shared" si="231"/>
        <v/>
      </c>
    </row>
    <row r="663" spans="1:48" ht="20" customHeight="1">
      <c r="A663" s="85">
        <v>657</v>
      </c>
      <c r="B663" s="75" t="str">
        <f>IF(Data!B663:$B$1006&lt;&gt;"",Data!B663,"")</f>
        <v/>
      </c>
      <c r="C663" s="75" t="str">
        <f>IF(Data!$B663:C$1006&lt;&gt;"",Data!C663,"")</f>
        <v/>
      </c>
      <c r="D663" s="75" t="str">
        <f>IF(Data!$B663:D$1006&lt;&gt;"",Data!D663,"")</f>
        <v/>
      </c>
      <c r="E663" s="75" t="str">
        <f>IF(Data!$B663:E$1006&lt;&gt;"",Data!E663,"")</f>
        <v/>
      </c>
      <c r="F663" s="75" t="str">
        <f>IF(Data!$B663:F$1006&lt;&gt;"",Data!F663,"")</f>
        <v/>
      </c>
      <c r="G663" s="75" t="str">
        <f>IF(Data!$B663:G$1006&lt;&gt;"",Data!G663,"")</f>
        <v/>
      </c>
      <c r="H663" s="75" t="str">
        <f>IF(Data!$B663:H$1006&lt;&gt;"",Data!H663,"")</f>
        <v/>
      </c>
      <c r="I663" s="75" t="str">
        <f>IF(Data!$B663:I$1006&lt;&gt;"",Data!I663,"")</f>
        <v/>
      </c>
      <c r="J663" s="75" t="str">
        <f>IF(Data!$B663:J$1006&lt;&gt;"",Data!J663,"")</f>
        <v/>
      </c>
      <c r="K663" s="75" t="str">
        <f>IF(Data!$B663:K$1006&lt;&gt;"",Data!K663,"")</f>
        <v/>
      </c>
      <c r="L663" s="75" t="str">
        <f>IF(Data!$B663:L$1006&lt;&gt;"",Data!L663,"")</f>
        <v/>
      </c>
      <c r="M663" s="75" t="str">
        <f>IF(Data!$B663:M$1006&lt;&gt;"",Data!M663,"")</f>
        <v/>
      </c>
      <c r="N663" s="75" t="str">
        <f>IF(Data!$B663:N$1006&lt;&gt;"",Data!N663,"")</f>
        <v/>
      </c>
      <c r="O663" s="75" t="str">
        <f>IF(Data!$B663:O$1006&lt;&gt;"",Data!O663,"")</f>
        <v/>
      </c>
      <c r="P663" s="75" t="str">
        <f>IF(Data!$B663:P$1006&lt;&gt;"",Data!P663,"")</f>
        <v/>
      </c>
      <c r="Q663" s="75" t="str">
        <f>IF(Data!$B663:Q$1006&lt;&gt;"",Data!Q663,"")</f>
        <v/>
      </c>
      <c r="R663" s="75" t="str">
        <f>IF(Data!$B663:R$1006&lt;&gt;"",Data!R663,"")</f>
        <v/>
      </c>
      <c r="S663" s="75" t="str">
        <f>IF(Data!$B663:S$1006&lt;&gt;"",Data!S663,"")</f>
        <v/>
      </c>
      <c r="T663" s="75" t="str">
        <f>IF(Data!$B663:T$1006&lt;&gt;"",Data!T663,"")</f>
        <v/>
      </c>
      <c r="U663" s="75" t="str">
        <f>IF(Data!$B663:U$1006&lt;&gt;"",Data!U663,"")</f>
        <v/>
      </c>
      <c r="AB663" s="73">
        <f t="shared" si="211"/>
        <v>0</v>
      </c>
      <c r="AC663" s="73" t="str">
        <f t="shared" si="212"/>
        <v/>
      </c>
      <c r="AD663" s="73" t="str">
        <f t="shared" si="213"/>
        <v/>
      </c>
      <c r="AE663" s="73" t="str">
        <f t="shared" si="214"/>
        <v/>
      </c>
      <c r="AF663" s="73" t="str">
        <f t="shared" si="215"/>
        <v/>
      </c>
      <c r="AG663" s="73" t="str">
        <f t="shared" si="216"/>
        <v/>
      </c>
      <c r="AH663" s="73" t="str">
        <f t="shared" si="217"/>
        <v/>
      </c>
      <c r="AI663" s="73" t="str">
        <f t="shared" si="218"/>
        <v/>
      </c>
      <c r="AJ663" s="73" t="str">
        <f t="shared" si="219"/>
        <v/>
      </c>
      <c r="AK663" s="73" t="str">
        <f t="shared" si="220"/>
        <v/>
      </c>
      <c r="AL663" s="73" t="str">
        <f t="shared" si="221"/>
        <v/>
      </c>
      <c r="AM663" s="73" t="str">
        <f t="shared" si="222"/>
        <v/>
      </c>
      <c r="AN663" s="73" t="str">
        <f t="shared" si="223"/>
        <v/>
      </c>
      <c r="AO663" s="73" t="str">
        <f t="shared" si="224"/>
        <v/>
      </c>
      <c r="AP663" s="73" t="str">
        <f t="shared" si="225"/>
        <v/>
      </c>
      <c r="AQ663" s="73" t="str">
        <f t="shared" si="226"/>
        <v/>
      </c>
      <c r="AR663" s="73" t="str">
        <f t="shared" si="227"/>
        <v/>
      </c>
      <c r="AS663" s="73" t="str">
        <f t="shared" si="228"/>
        <v/>
      </c>
      <c r="AT663" s="73" t="str">
        <f t="shared" si="229"/>
        <v/>
      </c>
      <c r="AU663" s="73" t="str">
        <f t="shared" si="230"/>
        <v/>
      </c>
      <c r="AV663" s="73" t="str">
        <f t="shared" si="231"/>
        <v/>
      </c>
    </row>
    <row r="664" spans="1:48" ht="20" customHeight="1">
      <c r="A664" s="85">
        <v>658</v>
      </c>
      <c r="B664" s="75" t="str">
        <f>IF(Data!B664:$B$1006&lt;&gt;"",Data!B664,"")</f>
        <v/>
      </c>
      <c r="C664" s="75" t="str">
        <f>IF(Data!$B664:C$1006&lt;&gt;"",Data!C664,"")</f>
        <v/>
      </c>
      <c r="D664" s="75" t="str">
        <f>IF(Data!$B664:D$1006&lt;&gt;"",Data!D664,"")</f>
        <v/>
      </c>
      <c r="E664" s="75" t="str">
        <f>IF(Data!$B664:E$1006&lt;&gt;"",Data!E664,"")</f>
        <v/>
      </c>
      <c r="F664" s="75" t="str">
        <f>IF(Data!$B664:F$1006&lt;&gt;"",Data!F664,"")</f>
        <v/>
      </c>
      <c r="G664" s="75" t="str">
        <f>IF(Data!$B664:G$1006&lt;&gt;"",Data!G664,"")</f>
        <v/>
      </c>
      <c r="H664" s="75" t="str">
        <f>IF(Data!$B664:H$1006&lt;&gt;"",Data!H664,"")</f>
        <v/>
      </c>
      <c r="I664" s="75" t="str">
        <f>IF(Data!$B664:I$1006&lt;&gt;"",Data!I664,"")</f>
        <v/>
      </c>
      <c r="J664" s="75" t="str">
        <f>IF(Data!$B664:J$1006&lt;&gt;"",Data!J664,"")</f>
        <v/>
      </c>
      <c r="K664" s="75" t="str">
        <f>IF(Data!$B664:K$1006&lt;&gt;"",Data!K664,"")</f>
        <v/>
      </c>
      <c r="L664" s="75" t="str">
        <f>IF(Data!$B664:L$1006&lt;&gt;"",Data!L664,"")</f>
        <v/>
      </c>
      <c r="M664" s="75" t="str">
        <f>IF(Data!$B664:M$1006&lt;&gt;"",Data!M664,"")</f>
        <v/>
      </c>
      <c r="N664" s="75" t="str">
        <f>IF(Data!$B664:N$1006&lt;&gt;"",Data!N664,"")</f>
        <v/>
      </c>
      <c r="O664" s="75" t="str">
        <f>IF(Data!$B664:O$1006&lt;&gt;"",Data!O664,"")</f>
        <v/>
      </c>
      <c r="P664" s="75" t="str">
        <f>IF(Data!$B664:P$1006&lt;&gt;"",Data!P664,"")</f>
        <v/>
      </c>
      <c r="Q664" s="75" t="str">
        <f>IF(Data!$B664:Q$1006&lt;&gt;"",Data!Q664,"")</f>
        <v/>
      </c>
      <c r="R664" s="75" t="str">
        <f>IF(Data!$B664:R$1006&lt;&gt;"",Data!R664,"")</f>
        <v/>
      </c>
      <c r="S664" s="75" t="str">
        <f>IF(Data!$B664:S$1006&lt;&gt;"",Data!S664,"")</f>
        <v/>
      </c>
      <c r="T664" s="75" t="str">
        <f>IF(Data!$B664:T$1006&lt;&gt;"",Data!T664,"")</f>
        <v/>
      </c>
      <c r="U664" s="75" t="str">
        <f>IF(Data!$B664:U$1006&lt;&gt;"",Data!U664,"")</f>
        <v/>
      </c>
      <c r="AB664" s="73">
        <f t="shared" si="211"/>
        <v>0</v>
      </c>
      <c r="AC664" s="73" t="str">
        <f t="shared" si="212"/>
        <v/>
      </c>
      <c r="AD664" s="73" t="str">
        <f t="shared" si="213"/>
        <v/>
      </c>
      <c r="AE664" s="73" t="str">
        <f t="shared" si="214"/>
        <v/>
      </c>
      <c r="AF664" s="73" t="str">
        <f t="shared" si="215"/>
        <v/>
      </c>
      <c r="AG664" s="73" t="str">
        <f t="shared" si="216"/>
        <v/>
      </c>
      <c r="AH664" s="73" t="str">
        <f t="shared" si="217"/>
        <v/>
      </c>
      <c r="AI664" s="73" t="str">
        <f t="shared" si="218"/>
        <v/>
      </c>
      <c r="AJ664" s="73" t="str">
        <f t="shared" si="219"/>
        <v/>
      </c>
      <c r="AK664" s="73" t="str">
        <f t="shared" si="220"/>
        <v/>
      </c>
      <c r="AL664" s="73" t="str">
        <f t="shared" si="221"/>
        <v/>
      </c>
      <c r="AM664" s="73" t="str">
        <f t="shared" si="222"/>
        <v/>
      </c>
      <c r="AN664" s="73" t="str">
        <f t="shared" si="223"/>
        <v/>
      </c>
      <c r="AO664" s="73" t="str">
        <f t="shared" si="224"/>
        <v/>
      </c>
      <c r="AP664" s="73" t="str">
        <f t="shared" si="225"/>
        <v/>
      </c>
      <c r="AQ664" s="73" t="str">
        <f t="shared" si="226"/>
        <v/>
      </c>
      <c r="AR664" s="73" t="str">
        <f t="shared" si="227"/>
        <v/>
      </c>
      <c r="AS664" s="73" t="str">
        <f t="shared" si="228"/>
        <v/>
      </c>
      <c r="AT664" s="73" t="str">
        <f t="shared" si="229"/>
        <v/>
      </c>
      <c r="AU664" s="73" t="str">
        <f t="shared" si="230"/>
        <v/>
      </c>
      <c r="AV664" s="73" t="str">
        <f t="shared" si="231"/>
        <v/>
      </c>
    </row>
    <row r="665" spans="1:48" ht="20" customHeight="1">
      <c r="A665" s="85">
        <v>659</v>
      </c>
      <c r="B665" s="75" t="str">
        <f>IF(Data!B665:$B$1006&lt;&gt;"",Data!B665,"")</f>
        <v/>
      </c>
      <c r="C665" s="75" t="str">
        <f>IF(Data!$B665:C$1006&lt;&gt;"",Data!C665,"")</f>
        <v/>
      </c>
      <c r="D665" s="75" t="str">
        <f>IF(Data!$B665:D$1006&lt;&gt;"",Data!D665,"")</f>
        <v/>
      </c>
      <c r="E665" s="75" t="str">
        <f>IF(Data!$B665:E$1006&lt;&gt;"",Data!E665,"")</f>
        <v/>
      </c>
      <c r="F665" s="75" t="str">
        <f>IF(Data!$B665:F$1006&lt;&gt;"",Data!F665,"")</f>
        <v/>
      </c>
      <c r="G665" s="75" t="str">
        <f>IF(Data!$B665:G$1006&lt;&gt;"",Data!G665,"")</f>
        <v/>
      </c>
      <c r="H665" s="75" t="str">
        <f>IF(Data!$B665:H$1006&lt;&gt;"",Data!H665,"")</f>
        <v/>
      </c>
      <c r="I665" s="75" t="str">
        <f>IF(Data!$B665:I$1006&lt;&gt;"",Data!I665,"")</f>
        <v/>
      </c>
      <c r="J665" s="75" t="str">
        <f>IF(Data!$B665:J$1006&lt;&gt;"",Data!J665,"")</f>
        <v/>
      </c>
      <c r="K665" s="75" t="str">
        <f>IF(Data!$B665:K$1006&lt;&gt;"",Data!K665,"")</f>
        <v/>
      </c>
      <c r="L665" s="75" t="str">
        <f>IF(Data!$B665:L$1006&lt;&gt;"",Data!L665,"")</f>
        <v/>
      </c>
      <c r="M665" s="75" t="str">
        <f>IF(Data!$B665:M$1006&lt;&gt;"",Data!M665,"")</f>
        <v/>
      </c>
      <c r="N665" s="75" t="str">
        <f>IF(Data!$B665:N$1006&lt;&gt;"",Data!N665,"")</f>
        <v/>
      </c>
      <c r="O665" s="75" t="str">
        <f>IF(Data!$B665:O$1006&lt;&gt;"",Data!O665,"")</f>
        <v/>
      </c>
      <c r="P665" s="75" t="str">
        <f>IF(Data!$B665:P$1006&lt;&gt;"",Data!P665,"")</f>
        <v/>
      </c>
      <c r="Q665" s="75" t="str">
        <f>IF(Data!$B665:Q$1006&lt;&gt;"",Data!Q665,"")</f>
        <v/>
      </c>
      <c r="R665" s="75" t="str">
        <f>IF(Data!$B665:R$1006&lt;&gt;"",Data!R665,"")</f>
        <v/>
      </c>
      <c r="S665" s="75" t="str">
        <f>IF(Data!$B665:S$1006&lt;&gt;"",Data!S665,"")</f>
        <v/>
      </c>
      <c r="T665" s="75" t="str">
        <f>IF(Data!$B665:T$1006&lt;&gt;"",Data!T665,"")</f>
        <v/>
      </c>
      <c r="U665" s="75" t="str">
        <f>IF(Data!$B665:U$1006&lt;&gt;"",Data!U665,"")</f>
        <v/>
      </c>
      <c r="AB665" s="73">
        <f t="shared" si="211"/>
        <v>0</v>
      </c>
      <c r="AC665" s="73" t="str">
        <f t="shared" si="212"/>
        <v/>
      </c>
      <c r="AD665" s="73" t="str">
        <f t="shared" si="213"/>
        <v/>
      </c>
      <c r="AE665" s="73" t="str">
        <f t="shared" si="214"/>
        <v/>
      </c>
      <c r="AF665" s="73" t="str">
        <f t="shared" si="215"/>
        <v/>
      </c>
      <c r="AG665" s="73" t="str">
        <f t="shared" si="216"/>
        <v/>
      </c>
      <c r="AH665" s="73" t="str">
        <f t="shared" si="217"/>
        <v/>
      </c>
      <c r="AI665" s="73" t="str">
        <f t="shared" si="218"/>
        <v/>
      </c>
      <c r="AJ665" s="73" t="str">
        <f t="shared" si="219"/>
        <v/>
      </c>
      <c r="AK665" s="73" t="str">
        <f t="shared" si="220"/>
        <v/>
      </c>
      <c r="AL665" s="73" t="str">
        <f t="shared" si="221"/>
        <v/>
      </c>
      <c r="AM665" s="73" t="str">
        <f t="shared" si="222"/>
        <v/>
      </c>
      <c r="AN665" s="73" t="str">
        <f t="shared" si="223"/>
        <v/>
      </c>
      <c r="AO665" s="73" t="str">
        <f t="shared" si="224"/>
        <v/>
      </c>
      <c r="AP665" s="73" t="str">
        <f t="shared" si="225"/>
        <v/>
      </c>
      <c r="AQ665" s="73" t="str">
        <f t="shared" si="226"/>
        <v/>
      </c>
      <c r="AR665" s="73" t="str">
        <f t="shared" si="227"/>
        <v/>
      </c>
      <c r="AS665" s="73" t="str">
        <f t="shared" si="228"/>
        <v/>
      </c>
      <c r="AT665" s="73" t="str">
        <f t="shared" si="229"/>
        <v/>
      </c>
      <c r="AU665" s="73" t="str">
        <f t="shared" si="230"/>
        <v/>
      </c>
      <c r="AV665" s="73" t="str">
        <f t="shared" si="231"/>
        <v/>
      </c>
    </row>
    <row r="666" spans="1:48" ht="20" customHeight="1">
      <c r="A666" s="85">
        <v>660</v>
      </c>
      <c r="B666" s="75" t="str">
        <f>IF(Data!B666:$B$1006&lt;&gt;"",Data!B666,"")</f>
        <v/>
      </c>
      <c r="C666" s="75" t="str">
        <f>IF(Data!$B666:C$1006&lt;&gt;"",Data!C666,"")</f>
        <v/>
      </c>
      <c r="D666" s="75" t="str">
        <f>IF(Data!$B666:D$1006&lt;&gt;"",Data!D666,"")</f>
        <v/>
      </c>
      <c r="E666" s="75" t="str">
        <f>IF(Data!$B666:E$1006&lt;&gt;"",Data!E666,"")</f>
        <v/>
      </c>
      <c r="F666" s="75" t="str">
        <f>IF(Data!$B666:F$1006&lt;&gt;"",Data!F666,"")</f>
        <v/>
      </c>
      <c r="G666" s="75" t="str">
        <f>IF(Data!$B666:G$1006&lt;&gt;"",Data!G666,"")</f>
        <v/>
      </c>
      <c r="H666" s="75" t="str">
        <f>IF(Data!$B666:H$1006&lt;&gt;"",Data!H666,"")</f>
        <v/>
      </c>
      <c r="I666" s="75" t="str">
        <f>IF(Data!$B666:I$1006&lt;&gt;"",Data!I666,"")</f>
        <v/>
      </c>
      <c r="J666" s="75" t="str">
        <f>IF(Data!$B666:J$1006&lt;&gt;"",Data!J666,"")</f>
        <v/>
      </c>
      <c r="K666" s="75" t="str">
        <f>IF(Data!$B666:K$1006&lt;&gt;"",Data!K666,"")</f>
        <v/>
      </c>
      <c r="L666" s="75" t="str">
        <f>IF(Data!$B666:L$1006&lt;&gt;"",Data!L666,"")</f>
        <v/>
      </c>
      <c r="M666" s="75" t="str">
        <f>IF(Data!$B666:M$1006&lt;&gt;"",Data!M666,"")</f>
        <v/>
      </c>
      <c r="N666" s="75" t="str">
        <f>IF(Data!$B666:N$1006&lt;&gt;"",Data!N666,"")</f>
        <v/>
      </c>
      <c r="O666" s="75" t="str">
        <f>IF(Data!$B666:O$1006&lt;&gt;"",Data!O666,"")</f>
        <v/>
      </c>
      <c r="P666" s="75" t="str">
        <f>IF(Data!$B666:P$1006&lt;&gt;"",Data!P666,"")</f>
        <v/>
      </c>
      <c r="Q666" s="75" t="str">
        <f>IF(Data!$B666:Q$1006&lt;&gt;"",Data!Q666,"")</f>
        <v/>
      </c>
      <c r="R666" s="75" t="str">
        <f>IF(Data!$B666:R$1006&lt;&gt;"",Data!R666,"")</f>
        <v/>
      </c>
      <c r="S666" s="75" t="str">
        <f>IF(Data!$B666:S$1006&lt;&gt;"",Data!S666,"")</f>
        <v/>
      </c>
      <c r="T666" s="75" t="str">
        <f>IF(Data!$B666:T$1006&lt;&gt;"",Data!T666,"")</f>
        <v/>
      </c>
      <c r="U666" s="75" t="str">
        <f>IF(Data!$B666:U$1006&lt;&gt;"",Data!U666,"")</f>
        <v/>
      </c>
      <c r="AB666" s="73">
        <f t="shared" si="211"/>
        <v>0</v>
      </c>
      <c r="AC666" s="73" t="str">
        <f t="shared" si="212"/>
        <v/>
      </c>
      <c r="AD666" s="73" t="str">
        <f t="shared" si="213"/>
        <v/>
      </c>
      <c r="AE666" s="73" t="str">
        <f t="shared" si="214"/>
        <v/>
      </c>
      <c r="AF666" s="73" t="str">
        <f t="shared" si="215"/>
        <v/>
      </c>
      <c r="AG666" s="73" t="str">
        <f t="shared" si="216"/>
        <v/>
      </c>
      <c r="AH666" s="73" t="str">
        <f t="shared" si="217"/>
        <v/>
      </c>
      <c r="AI666" s="73" t="str">
        <f t="shared" si="218"/>
        <v/>
      </c>
      <c r="AJ666" s="73" t="str">
        <f t="shared" si="219"/>
        <v/>
      </c>
      <c r="AK666" s="73" t="str">
        <f t="shared" si="220"/>
        <v/>
      </c>
      <c r="AL666" s="73" t="str">
        <f t="shared" si="221"/>
        <v/>
      </c>
      <c r="AM666" s="73" t="str">
        <f t="shared" si="222"/>
        <v/>
      </c>
      <c r="AN666" s="73" t="str">
        <f t="shared" si="223"/>
        <v/>
      </c>
      <c r="AO666" s="73" t="str">
        <f t="shared" si="224"/>
        <v/>
      </c>
      <c r="AP666" s="73" t="str">
        <f t="shared" si="225"/>
        <v/>
      </c>
      <c r="AQ666" s="73" t="str">
        <f t="shared" si="226"/>
        <v/>
      </c>
      <c r="AR666" s="73" t="str">
        <f t="shared" si="227"/>
        <v/>
      </c>
      <c r="AS666" s="73" t="str">
        <f t="shared" si="228"/>
        <v/>
      </c>
      <c r="AT666" s="73" t="str">
        <f t="shared" si="229"/>
        <v/>
      </c>
      <c r="AU666" s="73" t="str">
        <f t="shared" si="230"/>
        <v/>
      </c>
      <c r="AV666" s="73" t="str">
        <f t="shared" si="231"/>
        <v/>
      </c>
    </row>
    <row r="667" spans="1:48" ht="20" customHeight="1">
      <c r="A667" s="85">
        <v>661</v>
      </c>
      <c r="B667" s="75" t="str">
        <f>IF(Data!B667:$B$1006&lt;&gt;"",Data!B667,"")</f>
        <v/>
      </c>
      <c r="C667" s="75" t="str">
        <f>IF(Data!$B667:C$1006&lt;&gt;"",Data!C667,"")</f>
        <v/>
      </c>
      <c r="D667" s="75" t="str">
        <f>IF(Data!$B667:D$1006&lt;&gt;"",Data!D667,"")</f>
        <v/>
      </c>
      <c r="E667" s="75" t="str">
        <f>IF(Data!$B667:E$1006&lt;&gt;"",Data!E667,"")</f>
        <v/>
      </c>
      <c r="F667" s="75" t="str">
        <f>IF(Data!$B667:F$1006&lt;&gt;"",Data!F667,"")</f>
        <v/>
      </c>
      <c r="G667" s="75" t="str">
        <f>IF(Data!$B667:G$1006&lt;&gt;"",Data!G667,"")</f>
        <v/>
      </c>
      <c r="H667" s="75" t="str">
        <f>IF(Data!$B667:H$1006&lt;&gt;"",Data!H667,"")</f>
        <v/>
      </c>
      <c r="I667" s="75" t="str">
        <f>IF(Data!$B667:I$1006&lt;&gt;"",Data!I667,"")</f>
        <v/>
      </c>
      <c r="J667" s="75" t="str">
        <f>IF(Data!$B667:J$1006&lt;&gt;"",Data!J667,"")</f>
        <v/>
      </c>
      <c r="K667" s="75" t="str">
        <f>IF(Data!$B667:K$1006&lt;&gt;"",Data!K667,"")</f>
        <v/>
      </c>
      <c r="L667" s="75" t="str">
        <f>IF(Data!$B667:L$1006&lt;&gt;"",Data!L667,"")</f>
        <v/>
      </c>
      <c r="M667" s="75" t="str">
        <f>IF(Data!$B667:M$1006&lt;&gt;"",Data!M667,"")</f>
        <v/>
      </c>
      <c r="N667" s="75" t="str">
        <f>IF(Data!$B667:N$1006&lt;&gt;"",Data!N667,"")</f>
        <v/>
      </c>
      <c r="O667" s="75" t="str">
        <f>IF(Data!$B667:O$1006&lt;&gt;"",Data!O667,"")</f>
        <v/>
      </c>
      <c r="P667" s="75" t="str">
        <f>IF(Data!$B667:P$1006&lt;&gt;"",Data!P667,"")</f>
        <v/>
      </c>
      <c r="Q667" s="75" t="str">
        <f>IF(Data!$B667:Q$1006&lt;&gt;"",Data!Q667,"")</f>
        <v/>
      </c>
      <c r="R667" s="75" t="str">
        <f>IF(Data!$B667:R$1006&lt;&gt;"",Data!R667,"")</f>
        <v/>
      </c>
      <c r="S667" s="75" t="str">
        <f>IF(Data!$B667:S$1006&lt;&gt;"",Data!S667,"")</f>
        <v/>
      </c>
      <c r="T667" s="75" t="str">
        <f>IF(Data!$B667:T$1006&lt;&gt;"",Data!T667,"")</f>
        <v/>
      </c>
      <c r="U667" s="75" t="str">
        <f>IF(Data!$B667:U$1006&lt;&gt;"",Data!U667,"")</f>
        <v/>
      </c>
      <c r="AB667" s="73">
        <f t="shared" si="211"/>
        <v>0</v>
      </c>
      <c r="AC667" s="73" t="str">
        <f t="shared" si="212"/>
        <v/>
      </c>
      <c r="AD667" s="73" t="str">
        <f t="shared" si="213"/>
        <v/>
      </c>
      <c r="AE667" s="73" t="str">
        <f t="shared" si="214"/>
        <v/>
      </c>
      <c r="AF667" s="73" t="str">
        <f t="shared" si="215"/>
        <v/>
      </c>
      <c r="AG667" s="73" t="str">
        <f t="shared" si="216"/>
        <v/>
      </c>
      <c r="AH667" s="73" t="str">
        <f t="shared" si="217"/>
        <v/>
      </c>
      <c r="AI667" s="73" t="str">
        <f t="shared" si="218"/>
        <v/>
      </c>
      <c r="AJ667" s="73" t="str">
        <f t="shared" si="219"/>
        <v/>
      </c>
      <c r="AK667" s="73" t="str">
        <f t="shared" si="220"/>
        <v/>
      </c>
      <c r="AL667" s="73" t="str">
        <f t="shared" si="221"/>
        <v/>
      </c>
      <c r="AM667" s="73" t="str">
        <f t="shared" si="222"/>
        <v/>
      </c>
      <c r="AN667" s="73" t="str">
        <f t="shared" si="223"/>
        <v/>
      </c>
      <c r="AO667" s="73" t="str">
        <f t="shared" si="224"/>
        <v/>
      </c>
      <c r="AP667" s="73" t="str">
        <f t="shared" si="225"/>
        <v/>
      </c>
      <c r="AQ667" s="73" t="str">
        <f t="shared" si="226"/>
        <v/>
      </c>
      <c r="AR667" s="73" t="str">
        <f t="shared" si="227"/>
        <v/>
      </c>
      <c r="AS667" s="73" t="str">
        <f t="shared" si="228"/>
        <v/>
      </c>
      <c r="AT667" s="73" t="str">
        <f t="shared" si="229"/>
        <v/>
      </c>
      <c r="AU667" s="73" t="str">
        <f t="shared" si="230"/>
        <v/>
      </c>
      <c r="AV667" s="73" t="str">
        <f t="shared" si="231"/>
        <v/>
      </c>
    </row>
    <row r="668" spans="1:48" ht="20" customHeight="1">
      <c r="A668" s="85">
        <v>662</v>
      </c>
      <c r="B668" s="75" t="str">
        <f>IF(Data!B668:$B$1006&lt;&gt;"",Data!B668,"")</f>
        <v/>
      </c>
      <c r="C668" s="75" t="str">
        <f>IF(Data!$B668:C$1006&lt;&gt;"",Data!C668,"")</f>
        <v/>
      </c>
      <c r="D668" s="75" t="str">
        <f>IF(Data!$B668:D$1006&lt;&gt;"",Data!D668,"")</f>
        <v/>
      </c>
      <c r="E668" s="75" t="str">
        <f>IF(Data!$B668:E$1006&lt;&gt;"",Data!E668,"")</f>
        <v/>
      </c>
      <c r="F668" s="75" t="str">
        <f>IF(Data!$B668:F$1006&lt;&gt;"",Data!F668,"")</f>
        <v/>
      </c>
      <c r="G668" s="75" t="str">
        <f>IF(Data!$B668:G$1006&lt;&gt;"",Data!G668,"")</f>
        <v/>
      </c>
      <c r="H668" s="75" t="str">
        <f>IF(Data!$B668:H$1006&lt;&gt;"",Data!H668,"")</f>
        <v/>
      </c>
      <c r="I668" s="75" t="str">
        <f>IF(Data!$B668:I$1006&lt;&gt;"",Data!I668,"")</f>
        <v/>
      </c>
      <c r="J668" s="75" t="str">
        <f>IF(Data!$B668:J$1006&lt;&gt;"",Data!J668,"")</f>
        <v/>
      </c>
      <c r="K668" s="75" t="str">
        <f>IF(Data!$B668:K$1006&lt;&gt;"",Data!K668,"")</f>
        <v/>
      </c>
      <c r="L668" s="75" t="str">
        <f>IF(Data!$B668:L$1006&lt;&gt;"",Data!L668,"")</f>
        <v/>
      </c>
      <c r="M668" s="75" t="str">
        <f>IF(Data!$B668:M$1006&lt;&gt;"",Data!M668,"")</f>
        <v/>
      </c>
      <c r="N668" s="75" t="str">
        <f>IF(Data!$B668:N$1006&lt;&gt;"",Data!N668,"")</f>
        <v/>
      </c>
      <c r="O668" s="75" t="str">
        <f>IF(Data!$B668:O$1006&lt;&gt;"",Data!O668,"")</f>
        <v/>
      </c>
      <c r="P668" s="75" t="str">
        <f>IF(Data!$B668:P$1006&lt;&gt;"",Data!P668,"")</f>
        <v/>
      </c>
      <c r="Q668" s="75" t="str">
        <f>IF(Data!$B668:Q$1006&lt;&gt;"",Data!Q668,"")</f>
        <v/>
      </c>
      <c r="R668" s="75" t="str">
        <f>IF(Data!$B668:R$1006&lt;&gt;"",Data!R668,"")</f>
        <v/>
      </c>
      <c r="S668" s="75" t="str">
        <f>IF(Data!$B668:S$1006&lt;&gt;"",Data!S668,"")</f>
        <v/>
      </c>
      <c r="T668" s="75" t="str">
        <f>IF(Data!$B668:T$1006&lt;&gt;"",Data!T668,"")</f>
        <v/>
      </c>
      <c r="U668" s="75" t="str">
        <f>IF(Data!$B668:U$1006&lt;&gt;"",Data!U668,"")</f>
        <v/>
      </c>
      <c r="AB668" s="73">
        <f t="shared" si="211"/>
        <v>0</v>
      </c>
      <c r="AC668" s="73" t="str">
        <f t="shared" si="212"/>
        <v/>
      </c>
      <c r="AD668" s="73" t="str">
        <f t="shared" si="213"/>
        <v/>
      </c>
      <c r="AE668" s="73" t="str">
        <f t="shared" si="214"/>
        <v/>
      </c>
      <c r="AF668" s="73" t="str">
        <f t="shared" si="215"/>
        <v/>
      </c>
      <c r="AG668" s="73" t="str">
        <f t="shared" si="216"/>
        <v/>
      </c>
      <c r="AH668" s="73" t="str">
        <f t="shared" si="217"/>
        <v/>
      </c>
      <c r="AI668" s="73" t="str">
        <f t="shared" si="218"/>
        <v/>
      </c>
      <c r="AJ668" s="73" t="str">
        <f t="shared" si="219"/>
        <v/>
      </c>
      <c r="AK668" s="73" t="str">
        <f t="shared" si="220"/>
        <v/>
      </c>
      <c r="AL668" s="73" t="str">
        <f t="shared" si="221"/>
        <v/>
      </c>
      <c r="AM668" s="73" t="str">
        <f t="shared" si="222"/>
        <v/>
      </c>
      <c r="AN668" s="73" t="str">
        <f t="shared" si="223"/>
        <v/>
      </c>
      <c r="AO668" s="73" t="str">
        <f t="shared" si="224"/>
        <v/>
      </c>
      <c r="AP668" s="73" t="str">
        <f t="shared" si="225"/>
        <v/>
      </c>
      <c r="AQ668" s="73" t="str">
        <f t="shared" si="226"/>
        <v/>
      </c>
      <c r="AR668" s="73" t="str">
        <f t="shared" si="227"/>
        <v/>
      </c>
      <c r="AS668" s="73" t="str">
        <f t="shared" si="228"/>
        <v/>
      </c>
      <c r="AT668" s="73" t="str">
        <f t="shared" si="229"/>
        <v/>
      </c>
      <c r="AU668" s="73" t="str">
        <f t="shared" si="230"/>
        <v/>
      </c>
      <c r="AV668" s="73" t="str">
        <f t="shared" si="231"/>
        <v/>
      </c>
    </row>
    <row r="669" spans="1:48" ht="20" customHeight="1">
      <c r="A669" s="85">
        <v>663</v>
      </c>
      <c r="B669" s="75" t="str">
        <f>IF(Data!B669:$B$1006&lt;&gt;"",Data!B669,"")</f>
        <v/>
      </c>
      <c r="C669" s="75" t="str">
        <f>IF(Data!$B669:C$1006&lt;&gt;"",Data!C669,"")</f>
        <v/>
      </c>
      <c r="D669" s="75" t="str">
        <f>IF(Data!$B669:D$1006&lt;&gt;"",Data!D669,"")</f>
        <v/>
      </c>
      <c r="E669" s="75" t="str">
        <f>IF(Data!$B669:E$1006&lt;&gt;"",Data!E669,"")</f>
        <v/>
      </c>
      <c r="F669" s="75" t="str">
        <f>IF(Data!$B669:F$1006&lt;&gt;"",Data!F669,"")</f>
        <v/>
      </c>
      <c r="G669" s="75" t="str">
        <f>IF(Data!$B669:G$1006&lt;&gt;"",Data!G669,"")</f>
        <v/>
      </c>
      <c r="H669" s="75" t="str">
        <f>IF(Data!$B669:H$1006&lt;&gt;"",Data!H669,"")</f>
        <v/>
      </c>
      <c r="I669" s="75" t="str">
        <f>IF(Data!$B669:I$1006&lt;&gt;"",Data!I669,"")</f>
        <v/>
      </c>
      <c r="J669" s="75" t="str">
        <f>IF(Data!$B669:J$1006&lt;&gt;"",Data!J669,"")</f>
        <v/>
      </c>
      <c r="K669" s="75" t="str">
        <f>IF(Data!$B669:K$1006&lt;&gt;"",Data!K669,"")</f>
        <v/>
      </c>
      <c r="L669" s="75" t="str">
        <f>IF(Data!$B669:L$1006&lt;&gt;"",Data!L669,"")</f>
        <v/>
      </c>
      <c r="M669" s="75" t="str">
        <f>IF(Data!$B669:M$1006&lt;&gt;"",Data!M669,"")</f>
        <v/>
      </c>
      <c r="N669" s="75" t="str">
        <f>IF(Data!$B669:N$1006&lt;&gt;"",Data!N669,"")</f>
        <v/>
      </c>
      <c r="O669" s="75" t="str">
        <f>IF(Data!$B669:O$1006&lt;&gt;"",Data!O669,"")</f>
        <v/>
      </c>
      <c r="P669" s="75" t="str">
        <f>IF(Data!$B669:P$1006&lt;&gt;"",Data!P669,"")</f>
        <v/>
      </c>
      <c r="Q669" s="75" t="str">
        <f>IF(Data!$B669:Q$1006&lt;&gt;"",Data!Q669,"")</f>
        <v/>
      </c>
      <c r="R669" s="75" t="str">
        <f>IF(Data!$B669:R$1006&lt;&gt;"",Data!R669,"")</f>
        <v/>
      </c>
      <c r="S669" s="75" t="str">
        <f>IF(Data!$B669:S$1006&lt;&gt;"",Data!S669,"")</f>
        <v/>
      </c>
      <c r="T669" s="75" t="str">
        <f>IF(Data!$B669:T$1006&lt;&gt;"",Data!T669,"")</f>
        <v/>
      </c>
      <c r="U669" s="75" t="str">
        <f>IF(Data!$B669:U$1006&lt;&gt;"",Data!U669,"")</f>
        <v/>
      </c>
      <c r="AB669" s="73">
        <f t="shared" si="211"/>
        <v>0</v>
      </c>
      <c r="AC669" s="73" t="str">
        <f t="shared" si="212"/>
        <v/>
      </c>
      <c r="AD669" s="73" t="str">
        <f t="shared" si="213"/>
        <v/>
      </c>
      <c r="AE669" s="73" t="str">
        <f t="shared" si="214"/>
        <v/>
      </c>
      <c r="AF669" s="73" t="str">
        <f t="shared" si="215"/>
        <v/>
      </c>
      <c r="AG669" s="73" t="str">
        <f t="shared" si="216"/>
        <v/>
      </c>
      <c r="AH669" s="73" t="str">
        <f t="shared" si="217"/>
        <v/>
      </c>
      <c r="AI669" s="73" t="str">
        <f t="shared" si="218"/>
        <v/>
      </c>
      <c r="AJ669" s="73" t="str">
        <f t="shared" si="219"/>
        <v/>
      </c>
      <c r="AK669" s="73" t="str">
        <f t="shared" si="220"/>
        <v/>
      </c>
      <c r="AL669" s="73" t="str">
        <f t="shared" si="221"/>
        <v/>
      </c>
      <c r="AM669" s="73" t="str">
        <f t="shared" si="222"/>
        <v/>
      </c>
      <c r="AN669" s="73" t="str">
        <f t="shared" si="223"/>
        <v/>
      </c>
      <c r="AO669" s="73" t="str">
        <f t="shared" si="224"/>
        <v/>
      </c>
      <c r="AP669" s="73" t="str">
        <f t="shared" si="225"/>
        <v/>
      </c>
      <c r="AQ669" s="73" t="str">
        <f t="shared" si="226"/>
        <v/>
      </c>
      <c r="AR669" s="73" t="str">
        <f t="shared" si="227"/>
        <v/>
      </c>
      <c r="AS669" s="73" t="str">
        <f t="shared" si="228"/>
        <v/>
      </c>
      <c r="AT669" s="73" t="str">
        <f t="shared" si="229"/>
        <v/>
      </c>
      <c r="AU669" s="73" t="str">
        <f t="shared" si="230"/>
        <v/>
      </c>
      <c r="AV669" s="73" t="str">
        <f t="shared" si="231"/>
        <v/>
      </c>
    </row>
    <row r="670" spans="1:48" ht="20" customHeight="1">
      <c r="A670" s="85">
        <v>664</v>
      </c>
      <c r="B670" s="75" t="str">
        <f>IF(Data!B670:$B$1006&lt;&gt;"",Data!B670,"")</f>
        <v/>
      </c>
      <c r="C670" s="75" t="str">
        <f>IF(Data!$B670:C$1006&lt;&gt;"",Data!C670,"")</f>
        <v/>
      </c>
      <c r="D670" s="75" t="str">
        <f>IF(Data!$B670:D$1006&lt;&gt;"",Data!D670,"")</f>
        <v/>
      </c>
      <c r="E670" s="75" t="str">
        <f>IF(Data!$B670:E$1006&lt;&gt;"",Data!E670,"")</f>
        <v/>
      </c>
      <c r="F670" s="75" t="str">
        <f>IF(Data!$B670:F$1006&lt;&gt;"",Data!F670,"")</f>
        <v/>
      </c>
      <c r="G670" s="75" t="str">
        <f>IF(Data!$B670:G$1006&lt;&gt;"",Data!G670,"")</f>
        <v/>
      </c>
      <c r="H670" s="75" t="str">
        <f>IF(Data!$B670:H$1006&lt;&gt;"",Data!H670,"")</f>
        <v/>
      </c>
      <c r="I670" s="75" t="str">
        <f>IF(Data!$B670:I$1006&lt;&gt;"",Data!I670,"")</f>
        <v/>
      </c>
      <c r="J670" s="75" t="str">
        <f>IF(Data!$B670:J$1006&lt;&gt;"",Data!J670,"")</f>
        <v/>
      </c>
      <c r="K670" s="75" t="str">
        <f>IF(Data!$B670:K$1006&lt;&gt;"",Data!K670,"")</f>
        <v/>
      </c>
      <c r="L670" s="75" t="str">
        <f>IF(Data!$B670:L$1006&lt;&gt;"",Data!L670,"")</f>
        <v/>
      </c>
      <c r="M670" s="75" t="str">
        <f>IF(Data!$B670:M$1006&lt;&gt;"",Data!M670,"")</f>
        <v/>
      </c>
      <c r="N670" s="75" t="str">
        <f>IF(Data!$B670:N$1006&lt;&gt;"",Data!N670,"")</f>
        <v/>
      </c>
      <c r="O670" s="75" t="str">
        <f>IF(Data!$B670:O$1006&lt;&gt;"",Data!O670,"")</f>
        <v/>
      </c>
      <c r="P670" s="75" t="str">
        <f>IF(Data!$B670:P$1006&lt;&gt;"",Data!P670,"")</f>
        <v/>
      </c>
      <c r="Q670" s="75" t="str">
        <f>IF(Data!$B670:Q$1006&lt;&gt;"",Data!Q670,"")</f>
        <v/>
      </c>
      <c r="R670" s="75" t="str">
        <f>IF(Data!$B670:R$1006&lt;&gt;"",Data!R670,"")</f>
        <v/>
      </c>
      <c r="S670" s="75" t="str">
        <f>IF(Data!$B670:S$1006&lt;&gt;"",Data!S670,"")</f>
        <v/>
      </c>
      <c r="T670" s="75" t="str">
        <f>IF(Data!$B670:T$1006&lt;&gt;"",Data!T670,"")</f>
        <v/>
      </c>
      <c r="U670" s="75" t="str">
        <f>IF(Data!$B670:U$1006&lt;&gt;"",Data!U670,"")</f>
        <v/>
      </c>
      <c r="AB670" s="73">
        <f t="shared" si="211"/>
        <v>0</v>
      </c>
      <c r="AC670" s="73" t="str">
        <f t="shared" si="212"/>
        <v/>
      </c>
      <c r="AD670" s="73" t="str">
        <f t="shared" si="213"/>
        <v/>
      </c>
      <c r="AE670" s="73" t="str">
        <f t="shared" si="214"/>
        <v/>
      </c>
      <c r="AF670" s="73" t="str">
        <f t="shared" si="215"/>
        <v/>
      </c>
      <c r="AG670" s="73" t="str">
        <f t="shared" si="216"/>
        <v/>
      </c>
      <c r="AH670" s="73" t="str">
        <f t="shared" si="217"/>
        <v/>
      </c>
      <c r="AI670" s="73" t="str">
        <f t="shared" si="218"/>
        <v/>
      </c>
      <c r="AJ670" s="73" t="str">
        <f t="shared" si="219"/>
        <v/>
      </c>
      <c r="AK670" s="73" t="str">
        <f t="shared" si="220"/>
        <v/>
      </c>
      <c r="AL670" s="73" t="str">
        <f t="shared" si="221"/>
        <v/>
      </c>
      <c r="AM670" s="73" t="str">
        <f t="shared" si="222"/>
        <v/>
      </c>
      <c r="AN670" s="73" t="str">
        <f t="shared" si="223"/>
        <v/>
      </c>
      <c r="AO670" s="73" t="str">
        <f t="shared" si="224"/>
        <v/>
      </c>
      <c r="AP670" s="73" t="str">
        <f t="shared" si="225"/>
        <v/>
      </c>
      <c r="AQ670" s="73" t="str">
        <f t="shared" si="226"/>
        <v/>
      </c>
      <c r="AR670" s="73" t="str">
        <f t="shared" si="227"/>
        <v/>
      </c>
      <c r="AS670" s="73" t="str">
        <f t="shared" si="228"/>
        <v/>
      </c>
      <c r="AT670" s="73" t="str">
        <f t="shared" si="229"/>
        <v/>
      </c>
      <c r="AU670" s="73" t="str">
        <f t="shared" si="230"/>
        <v/>
      </c>
      <c r="AV670" s="73" t="str">
        <f t="shared" si="231"/>
        <v/>
      </c>
    </row>
    <row r="671" spans="1:48" ht="20" customHeight="1">
      <c r="A671" s="85">
        <v>665</v>
      </c>
      <c r="B671" s="75" t="str">
        <f>IF(Data!B671:$B$1006&lt;&gt;"",Data!B671,"")</f>
        <v/>
      </c>
      <c r="C671" s="75" t="str">
        <f>IF(Data!$B671:C$1006&lt;&gt;"",Data!C671,"")</f>
        <v/>
      </c>
      <c r="D671" s="75" t="str">
        <f>IF(Data!$B671:D$1006&lt;&gt;"",Data!D671,"")</f>
        <v/>
      </c>
      <c r="E671" s="75" t="str">
        <f>IF(Data!$B671:E$1006&lt;&gt;"",Data!E671,"")</f>
        <v/>
      </c>
      <c r="F671" s="75" t="str">
        <f>IF(Data!$B671:F$1006&lt;&gt;"",Data!F671,"")</f>
        <v/>
      </c>
      <c r="G671" s="75" t="str">
        <f>IF(Data!$B671:G$1006&lt;&gt;"",Data!G671,"")</f>
        <v/>
      </c>
      <c r="H671" s="75" t="str">
        <f>IF(Data!$B671:H$1006&lt;&gt;"",Data!H671,"")</f>
        <v/>
      </c>
      <c r="I671" s="75" t="str">
        <f>IF(Data!$B671:I$1006&lt;&gt;"",Data!I671,"")</f>
        <v/>
      </c>
      <c r="J671" s="75" t="str">
        <f>IF(Data!$B671:J$1006&lt;&gt;"",Data!J671,"")</f>
        <v/>
      </c>
      <c r="K671" s="75" t="str">
        <f>IF(Data!$B671:K$1006&lt;&gt;"",Data!K671,"")</f>
        <v/>
      </c>
      <c r="L671" s="75" t="str">
        <f>IF(Data!$B671:L$1006&lt;&gt;"",Data!L671,"")</f>
        <v/>
      </c>
      <c r="M671" s="75" t="str">
        <f>IF(Data!$B671:M$1006&lt;&gt;"",Data!M671,"")</f>
        <v/>
      </c>
      <c r="N671" s="75" t="str">
        <f>IF(Data!$B671:N$1006&lt;&gt;"",Data!N671,"")</f>
        <v/>
      </c>
      <c r="O671" s="75" t="str">
        <f>IF(Data!$B671:O$1006&lt;&gt;"",Data!O671,"")</f>
        <v/>
      </c>
      <c r="P671" s="75" t="str">
        <f>IF(Data!$B671:P$1006&lt;&gt;"",Data!P671,"")</f>
        <v/>
      </c>
      <c r="Q671" s="75" t="str">
        <f>IF(Data!$B671:Q$1006&lt;&gt;"",Data!Q671,"")</f>
        <v/>
      </c>
      <c r="R671" s="75" t="str">
        <f>IF(Data!$B671:R$1006&lt;&gt;"",Data!R671,"")</f>
        <v/>
      </c>
      <c r="S671" s="75" t="str">
        <f>IF(Data!$B671:S$1006&lt;&gt;"",Data!S671,"")</f>
        <v/>
      </c>
      <c r="T671" s="75" t="str">
        <f>IF(Data!$B671:T$1006&lt;&gt;"",Data!T671,"")</f>
        <v/>
      </c>
      <c r="U671" s="75" t="str">
        <f>IF(Data!$B671:U$1006&lt;&gt;"",Data!U671,"")</f>
        <v/>
      </c>
      <c r="AB671" s="73">
        <f t="shared" si="211"/>
        <v>0</v>
      </c>
      <c r="AC671" s="73" t="str">
        <f t="shared" si="212"/>
        <v/>
      </c>
      <c r="AD671" s="73" t="str">
        <f t="shared" si="213"/>
        <v/>
      </c>
      <c r="AE671" s="73" t="str">
        <f t="shared" si="214"/>
        <v/>
      </c>
      <c r="AF671" s="73" t="str">
        <f t="shared" si="215"/>
        <v/>
      </c>
      <c r="AG671" s="73" t="str">
        <f t="shared" si="216"/>
        <v/>
      </c>
      <c r="AH671" s="73" t="str">
        <f t="shared" si="217"/>
        <v/>
      </c>
      <c r="AI671" s="73" t="str">
        <f t="shared" si="218"/>
        <v/>
      </c>
      <c r="AJ671" s="73" t="str">
        <f t="shared" si="219"/>
        <v/>
      </c>
      <c r="AK671" s="73" t="str">
        <f t="shared" si="220"/>
        <v/>
      </c>
      <c r="AL671" s="73" t="str">
        <f t="shared" si="221"/>
        <v/>
      </c>
      <c r="AM671" s="73" t="str">
        <f t="shared" si="222"/>
        <v/>
      </c>
      <c r="AN671" s="73" t="str">
        <f t="shared" si="223"/>
        <v/>
      </c>
      <c r="AO671" s="73" t="str">
        <f t="shared" si="224"/>
        <v/>
      </c>
      <c r="AP671" s="73" t="str">
        <f t="shared" si="225"/>
        <v/>
      </c>
      <c r="AQ671" s="73" t="str">
        <f t="shared" si="226"/>
        <v/>
      </c>
      <c r="AR671" s="73" t="str">
        <f t="shared" si="227"/>
        <v/>
      </c>
      <c r="AS671" s="73" t="str">
        <f t="shared" si="228"/>
        <v/>
      </c>
      <c r="AT671" s="73" t="str">
        <f t="shared" si="229"/>
        <v/>
      </c>
      <c r="AU671" s="73" t="str">
        <f t="shared" si="230"/>
        <v/>
      </c>
      <c r="AV671" s="73" t="str">
        <f t="shared" si="231"/>
        <v/>
      </c>
    </row>
    <row r="672" spans="1:48" ht="20" customHeight="1">
      <c r="A672" s="85">
        <v>666</v>
      </c>
      <c r="B672" s="75" t="str">
        <f>IF(Data!B672:$B$1006&lt;&gt;"",Data!B672,"")</f>
        <v/>
      </c>
      <c r="C672" s="75" t="str">
        <f>IF(Data!$B672:C$1006&lt;&gt;"",Data!C672,"")</f>
        <v/>
      </c>
      <c r="D672" s="75" t="str">
        <f>IF(Data!$B672:D$1006&lt;&gt;"",Data!D672,"")</f>
        <v/>
      </c>
      <c r="E672" s="75" t="str">
        <f>IF(Data!$B672:E$1006&lt;&gt;"",Data!E672,"")</f>
        <v/>
      </c>
      <c r="F672" s="75" t="str">
        <f>IF(Data!$B672:F$1006&lt;&gt;"",Data!F672,"")</f>
        <v/>
      </c>
      <c r="G672" s="75" t="str">
        <f>IF(Data!$B672:G$1006&lt;&gt;"",Data!G672,"")</f>
        <v/>
      </c>
      <c r="H672" s="75" t="str">
        <f>IF(Data!$B672:H$1006&lt;&gt;"",Data!H672,"")</f>
        <v/>
      </c>
      <c r="I672" s="75" t="str">
        <f>IF(Data!$B672:I$1006&lt;&gt;"",Data!I672,"")</f>
        <v/>
      </c>
      <c r="J672" s="75" t="str">
        <f>IF(Data!$B672:J$1006&lt;&gt;"",Data!J672,"")</f>
        <v/>
      </c>
      <c r="K672" s="75" t="str">
        <f>IF(Data!$B672:K$1006&lt;&gt;"",Data!K672,"")</f>
        <v/>
      </c>
      <c r="L672" s="75" t="str">
        <f>IF(Data!$B672:L$1006&lt;&gt;"",Data!L672,"")</f>
        <v/>
      </c>
      <c r="M672" s="75" t="str">
        <f>IF(Data!$B672:M$1006&lt;&gt;"",Data!M672,"")</f>
        <v/>
      </c>
      <c r="N672" s="75" t="str">
        <f>IF(Data!$B672:N$1006&lt;&gt;"",Data!N672,"")</f>
        <v/>
      </c>
      <c r="O672" s="75" t="str">
        <f>IF(Data!$B672:O$1006&lt;&gt;"",Data!O672,"")</f>
        <v/>
      </c>
      <c r="P672" s="75" t="str">
        <f>IF(Data!$B672:P$1006&lt;&gt;"",Data!P672,"")</f>
        <v/>
      </c>
      <c r="Q672" s="75" t="str">
        <f>IF(Data!$B672:Q$1006&lt;&gt;"",Data!Q672,"")</f>
        <v/>
      </c>
      <c r="R672" s="75" t="str">
        <f>IF(Data!$B672:R$1006&lt;&gt;"",Data!R672,"")</f>
        <v/>
      </c>
      <c r="S672" s="75" t="str">
        <f>IF(Data!$B672:S$1006&lt;&gt;"",Data!S672,"")</f>
        <v/>
      </c>
      <c r="T672" s="75" t="str">
        <f>IF(Data!$B672:T$1006&lt;&gt;"",Data!T672,"")</f>
        <v/>
      </c>
      <c r="U672" s="75" t="str">
        <f>IF(Data!$B672:U$1006&lt;&gt;"",Data!U672,"")</f>
        <v/>
      </c>
      <c r="AB672" s="73">
        <f t="shared" si="211"/>
        <v>0</v>
      </c>
      <c r="AC672" s="73" t="str">
        <f t="shared" si="212"/>
        <v/>
      </c>
      <c r="AD672" s="73" t="str">
        <f t="shared" si="213"/>
        <v/>
      </c>
      <c r="AE672" s="73" t="str">
        <f t="shared" si="214"/>
        <v/>
      </c>
      <c r="AF672" s="73" t="str">
        <f t="shared" si="215"/>
        <v/>
      </c>
      <c r="AG672" s="73" t="str">
        <f t="shared" si="216"/>
        <v/>
      </c>
      <c r="AH672" s="73" t="str">
        <f t="shared" si="217"/>
        <v/>
      </c>
      <c r="AI672" s="73" t="str">
        <f t="shared" si="218"/>
        <v/>
      </c>
      <c r="AJ672" s="73" t="str">
        <f t="shared" si="219"/>
        <v/>
      </c>
      <c r="AK672" s="73" t="str">
        <f t="shared" si="220"/>
        <v/>
      </c>
      <c r="AL672" s="73" t="str">
        <f t="shared" si="221"/>
        <v/>
      </c>
      <c r="AM672" s="73" t="str">
        <f t="shared" si="222"/>
        <v/>
      </c>
      <c r="AN672" s="73" t="str">
        <f t="shared" si="223"/>
        <v/>
      </c>
      <c r="AO672" s="73" t="str">
        <f t="shared" si="224"/>
        <v/>
      </c>
      <c r="AP672" s="73" t="str">
        <f t="shared" si="225"/>
        <v/>
      </c>
      <c r="AQ672" s="73" t="str">
        <f t="shared" si="226"/>
        <v/>
      </c>
      <c r="AR672" s="73" t="str">
        <f t="shared" si="227"/>
        <v/>
      </c>
      <c r="AS672" s="73" t="str">
        <f t="shared" si="228"/>
        <v/>
      </c>
      <c r="AT672" s="73" t="str">
        <f t="shared" si="229"/>
        <v/>
      </c>
      <c r="AU672" s="73" t="str">
        <f t="shared" si="230"/>
        <v/>
      </c>
      <c r="AV672" s="73" t="str">
        <f t="shared" si="231"/>
        <v/>
      </c>
    </row>
    <row r="673" spans="1:48" ht="20" customHeight="1">
      <c r="A673" s="85">
        <v>667</v>
      </c>
      <c r="B673" s="75" t="str">
        <f>IF(Data!B673:$B$1006&lt;&gt;"",Data!B673,"")</f>
        <v/>
      </c>
      <c r="C673" s="75" t="str">
        <f>IF(Data!$B673:C$1006&lt;&gt;"",Data!C673,"")</f>
        <v/>
      </c>
      <c r="D673" s="75" t="str">
        <f>IF(Data!$B673:D$1006&lt;&gt;"",Data!D673,"")</f>
        <v/>
      </c>
      <c r="E673" s="75" t="str">
        <f>IF(Data!$B673:E$1006&lt;&gt;"",Data!E673,"")</f>
        <v/>
      </c>
      <c r="F673" s="75" t="str">
        <f>IF(Data!$B673:F$1006&lt;&gt;"",Data!F673,"")</f>
        <v/>
      </c>
      <c r="G673" s="75" t="str">
        <f>IF(Data!$B673:G$1006&lt;&gt;"",Data!G673,"")</f>
        <v/>
      </c>
      <c r="H673" s="75" t="str">
        <f>IF(Data!$B673:H$1006&lt;&gt;"",Data!H673,"")</f>
        <v/>
      </c>
      <c r="I673" s="75" t="str">
        <f>IF(Data!$B673:I$1006&lt;&gt;"",Data!I673,"")</f>
        <v/>
      </c>
      <c r="J673" s="75" t="str">
        <f>IF(Data!$B673:J$1006&lt;&gt;"",Data!J673,"")</f>
        <v/>
      </c>
      <c r="K673" s="75" t="str">
        <f>IF(Data!$B673:K$1006&lt;&gt;"",Data!K673,"")</f>
        <v/>
      </c>
      <c r="L673" s="75" t="str">
        <f>IF(Data!$B673:L$1006&lt;&gt;"",Data!L673,"")</f>
        <v/>
      </c>
      <c r="M673" s="75" t="str">
        <f>IF(Data!$B673:M$1006&lt;&gt;"",Data!M673,"")</f>
        <v/>
      </c>
      <c r="N673" s="75" t="str">
        <f>IF(Data!$B673:N$1006&lt;&gt;"",Data!N673,"")</f>
        <v/>
      </c>
      <c r="O673" s="75" t="str">
        <f>IF(Data!$B673:O$1006&lt;&gt;"",Data!O673,"")</f>
        <v/>
      </c>
      <c r="P673" s="75" t="str">
        <f>IF(Data!$B673:P$1006&lt;&gt;"",Data!P673,"")</f>
        <v/>
      </c>
      <c r="Q673" s="75" t="str">
        <f>IF(Data!$B673:Q$1006&lt;&gt;"",Data!Q673,"")</f>
        <v/>
      </c>
      <c r="R673" s="75" t="str">
        <f>IF(Data!$B673:R$1006&lt;&gt;"",Data!R673,"")</f>
        <v/>
      </c>
      <c r="S673" s="75" t="str">
        <f>IF(Data!$B673:S$1006&lt;&gt;"",Data!S673,"")</f>
        <v/>
      </c>
      <c r="T673" s="75" t="str">
        <f>IF(Data!$B673:T$1006&lt;&gt;"",Data!T673,"")</f>
        <v/>
      </c>
      <c r="U673" s="75" t="str">
        <f>IF(Data!$B673:U$1006&lt;&gt;"",Data!U673,"")</f>
        <v/>
      </c>
      <c r="AB673" s="73">
        <f t="shared" si="211"/>
        <v>0</v>
      </c>
      <c r="AC673" s="73" t="str">
        <f t="shared" si="212"/>
        <v/>
      </c>
      <c r="AD673" s="73" t="str">
        <f t="shared" si="213"/>
        <v/>
      </c>
      <c r="AE673" s="73" t="str">
        <f t="shared" si="214"/>
        <v/>
      </c>
      <c r="AF673" s="73" t="str">
        <f t="shared" si="215"/>
        <v/>
      </c>
      <c r="AG673" s="73" t="str">
        <f t="shared" si="216"/>
        <v/>
      </c>
      <c r="AH673" s="73" t="str">
        <f t="shared" si="217"/>
        <v/>
      </c>
      <c r="AI673" s="73" t="str">
        <f t="shared" si="218"/>
        <v/>
      </c>
      <c r="AJ673" s="73" t="str">
        <f t="shared" si="219"/>
        <v/>
      </c>
      <c r="AK673" s="73" t="str">
        <f t="shared" si="220"/>
        <v/>
      </c>
      <c r="AL673" s="73" t="str">
        <f t="shared" si="221"/>
        <v/>
      </c>
      <c r="AM673" s="73" t="str">
        <f t="shared" si="222"/>
        <v/>
      </c>
      <c r="AN673" s="73" t="str">
        <f t="shared" si="223"/>
        <v/>
      </c>
      <c r="AO673" s="73" t="str">
        <f t="shared" si="224"/>
        <v/>
      </c>
      <c r="AP673" s="73" t="str">
        <f t="shared" si="225"/>
        <v/>
      </c>
      <c r="AQ673" s="73" t="str">
        <f t="shared" si="226"/>
        <v/>
      </c>
      <c r="AR673" s="73" t="str">
        <f t="shared" si="227"/>
        <v/>
      </c>
      <c r="AS673" s="73" t="str">
        <f t="shared" si="228"/>
        <v/>
      </c>
      <c r="AT673" s="73" t="str">
        <f t="shared" si="229"/>
        <v/>
      </c>
      <c r="AU673" s="73" t="str">
        <f t="shared" si="230"/>
        <v/>
      </c>
      <c r="AV673" s="73" t="str">
        <f t="shared" si="231"/>
        <v/>
      </c>
    </row>
    <row r="674" spans="1:48" ht="20" customHeight="1">
      <c r="A674" s="85">
        <v>668</v>
      </c>
      <c r="B674" s="75" t="str">
        <f>IF(Data!B674:$B$1006&lt;&gt;"",Data!B674,"")</f>
        <v/>
      </c>
      <c r="C674" s="75" t="str">
        <f>IF(Data!$B674:C$1006&lt;&gt;"",Data!C674,"")</f>
        <v/>
      </c>
      <c r="D674" s="75" t="str">
        <f>IF(Data!$B674:D$1006&lt;&gt;"",Data!D674,"")</f>
        <v/>
      </c>
      <c r="E674" s="75" t="str">
        <f>IF(Data!$B674:E$1006&lt;&gt;"",Data!E674,"")</f>
        <v/>
      </c>
      <c r="F674" s="75" t="str">
        <f>IF(Data!$B674:F$1006&lt;&gt;"",Data!F674,"")</f>
        <v/>
      </c>
      <c r="G674" s="75" t="str">
        <f>IF(Data!$B674:G$1006&lt;&gt;"",Data!G674,"")</f>
        <v/>
      </c>
      <c r="H674" s="75" t="str">
        <f>IF(Data!$B674:H$1006&lt;&gt;"",Data!H674,"")</f>
        <v/>
      </c>
      <c r="I674" s="75" t="str">
        <f>IF(Data!$B674:I$1006&lt;&gt;"",Data!I674,"")</f>
        <v/>
      </c>
      <c r="J674" s="75" t="str">
        <f>IF(Data!$B674:J$1006&lt;&gt;"",Data!J674,"")</f>
        <v/>
      </c>
      <c r="K674" s="75" t="str">
        <f>IF(Data!$B674:K$1006&lt;&gt;"",Data!K674,"")</f>
        <v/>
      </c>
      <c r="L674" s="75" t="str">
        <f>IF(Data!$B674:L$1006&lt;&gt;"",Data!L674,"")</f>
        <v/>
      </c>
      <c r="M674" s="75" t="str">
        <f>IF(Data!$B674:M$1006&lt;&gt;"",Data!M674,"")</f>
        <v/>
      </c>
      <c r="N674" s="75" t="str">
        <f>IF(Data!$B674:N$1006&lt;&gt;"",Data!N674,"")</f>
        <v/>
      </c>
      <c r="O674" s="75" t="str">
        <f>IF(Data!$B674:O$1006&lt;&gt;"",Data!O674,"")</f>
        <v/>
      </c>
      <c r="P674" s="75" t="str">
        <f>IF(Data!$B674:P$1006&lt;&gt;"",Data!P674,"")</f>
        <v/>
      </c>
      <c r="Q674" s="75" t="str">
        <f>IF(Data!$B674:Q$1006&lt;&gt;"",Data!Q674,"")</f>
        <v/>
      </c>
      <c r="R674" s="75" t="str">
        <f>IF(Data!$B674:R$1006&lt;&gt;"",Data!R674,"")</f>
        <v/>
      </c>
      <c r="S674" s="75" t="str">
        <f>IF(Data!$B674:S$1006&lt;&gt;"",Data!S674,"")</f>
        <v/>
      </c>
      <c r="T674" s="75" t="str">
        <f>IF(Data!$B674:T$1006&lt;&gt;"",Data!T674,"")</f>
        <v/>
      </c>
      <c r="U674" s="75" t="str">
        <f>IF(Data!$B674:U$1006&lt;&gt;"",Data!U674,"")</f>
        <v/>
      </c>
      <c r="AB674" s="73">
        <f t="shared" si="211"/>
        <v>0</v>
      </c>
      <c r="AC674" s="73" t="str">
        <f t="shared" si="212"/>
        <v/>
      </c>
      <c r="AD674" s="73" t="str">
        <f t="shared" si="213"/>
        <v/>
      </c>
      <c r="AE674" s="73" t="str">
        <f t="shared" si="214"/>
        <v/>
      </c>
      <c r="AF674" s="73" t="str">
        <f t="shared" si="215"/>
        <v/>
      </c>
      <c r="AG674" s="73" t="str">
        <f t="shared" si="216"/>
        <v/>
      </c>
      <c r="AH674" s="73" t="str">
        <f t="shared" si="217"/>
        <v/>
      </c>
      <c r="AI674" s="73" t="str">
        <f t="shared" si="218"/>
        <v/>
      </c>
      <c r="AJ674" s="73" t="str">
        <f t="shared" si="219"/>
        <v/>
      </c>
      <c r="AK674" s="73" t="str">
        <f t="shared" si="220"/>
        <v/>
      </c>
      <c r="AL674" s="73" t="str">
        <f t="shared" si="221"/>
        <v/>
      </c>
      <c r="AM674" s="73" t="str">
        <f t="shared" si="222"/>
        <v/>
      </c>
      <c r="AN674" s="73" t="str">
        <f t="shared" si="223"/>
        <v/>
      </c>
      <c r="AO674" s="73" t="str">
        <f t="shared" si="224"/>
        <v/>
      </c>
      <c r="AP674" s="73" t="str">
        <f t="shared" si="225"/>
        <v/>
      </c>
      <c r="AQ674" s="73" t="str">
        <f t="shared" si="226"/>
        <v/>
      </c>
      <c r="AR674" s="73" t="str">
        <f t="shared" si="227"/>
        <v/>
      </c>
      <c r="AS674" s="73" t="str">
        <f t="shared" si="228"/>
        <v/>
      </c>
      <c r="AT674" s="73" t="str">
        <f t="shared" si="229"/>
        <v/>
      </c>
      <c r="AU674" s="73" t="str">
        <f t="shared" si="230"/>
        <v/>
      </c>
      <c r="AV674" s="73" t="str">
        <f t="shared" si="231"/>
        <v/>
      </c>
    </row>
    <row r="675" spans="1:48" ht="20" customHeight="1">
      <c r="A675" s="85">
        <v>669</v>
      </c>
      <c r="B675" s="75" t="str">
        <f>IF(Data!B675:$B$1006&lt;&gt;"",Data!B675,"")</f>
        <v/>
      </c>
      <c r="C675" s="75" t="str">
        <f>IF(Data!$B675:C$1006&lt;&gt;"",Data!C675,"")</f>
        <v/>
      </c>
      <c r="D675" s="75" t="str">
        <f>IF(Data!$B675:D$1006&lt;&gt;"",Data!D675,"")</f>
        <v/>
      </c>
      <c r="E675" s="75" t="str">
        <f>IF(Data!$B675:E$1006&lt;&gt;"",Data!E675,"")</f>
        <v/>
      </c>
      <c r="F675" s="75" t="str">
        <f>IF(Data!$B675:F$1006&lt;&gt;"",Data!F675,"")</f>
        <v/>
      </c>
      <c r="G675" s="75" t="str">
        <f>IF(Data!$B675:G$1006&lt;&gt;"",Data!G675,"")</f>
        <v/>
      </c>
      <c r="H675" s="75" t="str">
        <f>IF(Data!$B675:H$1006&lt;&gt;"",Data!H675,"")</f>
        <v/>
      </c>
      <c r="I675" s="75" t="str">
        <f>IF(Data!$B675:I$1006&lt;&gt;"",Data!I675,"")</f>
        <v/>
      </c>
      <c r="J675" s="75" t="str">
        <f>IF(Data!$B675:J$1006&lt;&gt;"",Data!J675,"")</f>
        <v/>
      </c>
      <c r="K675" s="75" t="str">
        <f>IF(Data!$B675:K$1006&lt;&gt;"",Data!K675,"")</f>
        <v/>
      </c>
      <c r="L675" s="75" t="str">
        <f>IF(Data!$B675:L$1006&lt;&gt;"",Data!L675,"")</f>
        <v/>
      </c>
      <c r="M675" s="75" t="str">
        <f>IF(Data!$B675:M$1006&lt;&gt;"",Data!M675,"")</f>
        <v/>
      </c>
      <c r="N675" s="75" t="str">
        <f>IF(Data!$B675:N$1006&lt;&gt;"",Data!N675,"")</f>
        <v/>
      </c>
      <c r="O675" s="75" t="str">
        <f>IF(Data!$B675:O$1006&lt;&gt;"",Data!O675,"")</f>
        <v/>
      </c>
      <c r="P675" s="75" t="str">
        <f>IF(Data!$B675:P$1006&lt;&gt;"",Data!P675,"")</f>
        <v/>
      </c>
      <c r="Q675" s="75" t="str">
        <f>IF(Data!$B675:Q$1006&lt;&gt;"",Data!Q675,"")</f>
        <v/>
      </c>
      <c r="R675" s="75" t="str">
        <f>IF(Data!$B675:R$1006&lt;&gt;"",Data!R675,"")</f>
        <v/>
      </c>
      <c r="S675" s="75" t="str">
        <f>IF(Data!$B675:S$1006&lt;&gt;"",Data!S675,"")</f>
        <v/>
      </c>
      <c r="T675" s="75" t="str">
        <f>IF(Data!$B675:T$1006&lt;&gt;"",Data!T675,"")</f>
        <v/>
      </c>
      <c r="U675" s="75" t="str">
        <f>IF(Data!$B675:U$1006&lt;&gt;"",Data!U675,"")</f>
        <v/>
      </c>
      <c r="AB675" s="73">
        <f t="shared" si="211"/>
        <v>0</v>
      </c>
      <c r="AC675" s="73" t="str">
        <f t="shared" si="212"/>
        <v/>
      </c>
      <c r="AD675" s="73" t="str">
        <f t="shared" si="213"/>
        <v/>
      </c>
      <c r="AE675" s="73" t="str">
        <f t="shared" si="214"/>
        <v/>
      </c>
      <c r="AF675" s="73" t="str">
        <f t="shared" si="215"/>
        <v/>
      </c>
      <c r="AG675" s="73" t="str">
        <f t="shared" si="216"/>
        <v/>
      </c>
      <c r="AH675" s="73" t="str">
        <f t="shared" si="217"/>
        <v/>
      </c>
      <c r="AI675" s="73" t="str">
        <f t="shared" si="218"/>
        <v/>
      </c>
      <c r="AJ675" s="73" t="str">
        <f t="shared" si="219"/>
        <v/>
      </c>
      <c r="AK675" s="73" t="str">
        <f t="shared" si="220"/>
        <v/>
      </c>
      <c r="AL675" s="73" t="str">
        <f t="shared" si="221"/>
        <v/>
      </c>
      <c r="AM675" s="73" t="str">
        <f t="shared" si="222"/>
        <v/>
      </c>
      <c r="AN675" s="73" t="str">
        <f t="shared" si="223"/>
        <v/>
      </c>
      <c r="AO675" s="73" t="str">
        <f t="shared" si="224"/>
        <v/>
      </c>
      <c r="AP675" s="73" t="str">
        <f t="shared" si="225"/>
        <v/>
      </c>
      <c r="AQ675" s="73" t="str">
        <f t="shared" si="226"/>
        <v/>
      </c>
      <c r="AR675" s="73" t="str">
        <f t="shared" si="227"/>
        <v/>
      </c>
      <c r="AS675" s="73" t="str">
        <f t="shared" si="228"/>
        <v/>
      </c>
      <c r="AT675" s="73" t="str">
        <f t="shared" si="229"/>
        <v/>
      </c>
      <c r="AU675" s="73" t="str">
        <f t="shared" si="230"/>
        <v/>
      </c>
      <c r="AV675" s="73" t="str">
        <f t="shared" si="231"/>
        <v/>
      </c>
    </row>
    <row r="676" spans="1:48" ht="20" customHeight="1">
      <c r="A676" s="85">
        <v>670</v>
      </c>
      <c r="B676" s="75" t="str">
        <f>IF(Data!B676:$B$1006&lt;&gt;"",Data!B676,"")</f>
        <v/>
      </c>
      <c r="C676" s="75" t="str">
        <f>IF(Data!$B676:C$1006&lt;&gt;"",Data!C676,"")</f>
        <v/>
      </c>
      <c r="D676" s="75" t="str">
        <f>IF(Data!$B676:D$1006&lt;&gt;"",Data!D676,"")</f>
        <v/>
      </c>
      <c r="E676" s="75" t="str">
        <f>IF(Data!$B676:E$1006&lt;&gt;"",Data!E676,"")</f>
        <v/>
      </c>
      <c r="F676" s="75" t="str">
        <f>IF(Data!$B676:F$1006&lt;&gt;"",Data!F676,"")</f>
        <v/>
      </c>
      <c r="G676" s="75" t="str">
        <f>IF(Data!$B676:G$1006&lt;&gt;"",Data!G676,"")</f>
        <v/>
      </c>
      <c r="H676" s="75" t="str">
        <f>IF(Data!$B676:H$1006&lt;&gt;"",Data!H676,"")</f>
        <v/>
      </c>
      <c r="I676" s="75" t="str">
        <f>IF(Data!$B676:I$1006&lt;&gt;"",Data!I676,"")</f>
        <v/>
      </c>
      <c r="J676" s="75" t="str">
        <f>IF(Data!$B676:J$1006&lt;&gt;"",Data!J676,"")</f>
        <v/>
      </c>
      <c r="K676" s="75" t="str">
        <f>IF(Data!$B676:K$1006&lt;&gt;"",Data!K676,"")</f>
        <v/>
      </c>
      <c r="L676" s="75" t="str">
        <f>IF(Data!$B676:L$1006&lt;&gt;"",Data!L676,"")</f>
        <v/>
      </c>
      <c r="M676" s="75" t="str">
        <f>IF(Data!$B676:M$1006&lt;&gt;"",Data!M676,"")</f>
        <v/>
      </c>
      <c r="N676" s="75" t="str">
        <f>IF(Data!$B676:N$1006&lt;&gt;"",Data!N676,"")</f>
        <v/>
      </c>
      <c r="O676" s="75" t="str">
        <f>IF(Data!$B676:O$1006&lt;&gt;"",Data!O676,"")</f>
        <v/>
      </c>
      <c r="P676" s="75" t="str">
        <f>IF(Data!$B676:P$1006&lt;&gt;"",Data!P676,"")</f>
        <v/>
      </c>
      <c r="Q676" s="75" t="str">
        <f>IF(Data!$B676:Q$1006&lt;&gt;"",Data!Q676,"")</f>
        <v/>
      </c>
      <c r="R676" s="75" t="str">
        <f>IF(Data!$B676:R$1006&lt;&gt;"",Data!R676,"")</f>
        <v/>
      </c>
      <c r="S676" s="75" t="str">
        <f>IF(Data!$B676:S$1006&lt;&gt;"",Data!S676,"")</f>
        <v/>
      </c>
      <c r="T676" s="75" t="str">
        <f>IF(Data!$B676:T$1006&lt;&gt;"",Data!T676,"")</f>
        <v/>
      </c>
      <c r="U676" s="75" t="str">
        <f>IF(Data!$B676:U$1006&lt;&gt;"",Data!U676,"")</f>
        <v/>
      </c>
      <c r="AB676" s="73">
        <f t="shared" si="211"/>
        <v>0</v>
      </c>
      <c r="AC676" s="73" t="str">
        <f t="shared" si="212"/>
        <v/>
      </c>
      <c r="AD676" s="73" t="str">
        <f t="shared" si="213"/>
        <v/>
      </c>
      <c r="AE676" s="73" t="str">
        <f t="shared" si="214"/>
        <v/>
      </c>
      <c r="AF676" s="73" t="str">
        <f t="shared" si="215"/>
        <v/>
      </c>
      <c r="AG676" s="73" t="str">
        <f t="shared" si="216"/>
        <v/>
      </c>
      <c r="AH676" s="73" t="str">
        <f t="shared" si="217"/>
        <v/>
      </c>
      <c r="AI676" s="73" t="str">
        <f t="shared" si="218"/>
        <v/>
      </c>
      <c r="AJ676" s="73" t="str">
        <f t="shared" si="219"/>
        <v/>
      </c>
      <c r="AK676" s="73" t="str">
        <f t="shared" si="220"/>
        <v/>
      </c>
      <c r="AL676" s="73" t="str">
        <f t="shared" si="221"/>
        <v/>
      </c>
      <c r="AM676" s="73" t="str">
        <f t="shared" si="222"/>
        <v/>
      </c>
      <c r="AN676" s="73" t="str">
        <f t="shared" si="223"/>
        <v/>
      </c>
      <c r="AO676" s="73" t="str">
        <f t="shared" si="224"/>
        <v/>
      </c>
      <c r="AP676" s="73" t="str">
        <f t="shared" si="225"/>
        <v/>
      </c>
      <c r="AQ676" s="73" t="str">
        <f t="shared" si="226"/>
        <v/>
      </c>
      <c r="AR676" s="73" t="str">
        <f t="shared" si="227"/>
        <v/>
      </c>
      <c r="AS676" s="73" t="str">
        <f t="shared" si="228"/>
        <v/>
      </c>
      <c r="AT676" s="73" t="str">
        <f t="shared" si="229"/>
        <v/>
      </c>
      <c r="AU676" s="73" t="str">
        <f t="shared" si="230"/>
        <v/>
      </c>
      <c r="AV676" s="73" t="str">
        <f t="shared" si="231"/>
        <v/>
      </c>
    </row>
    <row r="677" spans="1:48" ht="20" customHeight="1">
      <c r="A677" s="85">
        <v>671</v>
      </c>
      <c r="B677" s="75" t="str">
        <f>IF(Data!B677:$B$1006&lt;&gt;"",Data!B677,"")</f>
        <v/>
      </c>
      <c r="C677" s="75" t="str">
        <f>IF(Data!$B677:C$1006&lt;&gt;"",Data!C677,"")</f>
        <v/>
      </c>
      <c r="D677" s="75" t="str">
        <f>IF(Data!$B677:D$1006&lt;&gt;"",Data!D677,"")</f>
        <v/>
      </c>
      <c r="E677" s="75" t="str">
        <f>IF(Data!$B677:E$1006&lt;&gt;"",Data!E677,"")</f>
        <v/>
      </c>
      <c r="F677" s="75" t="str">
        <f>IF(Data!$B677:F$1006&lt;&gt;"",Data!F677,"")</f>
        <v/>
      </c>
      <c r="G677" s="75" t="str">
        <f>IF(Data!$B677:G$1006&lt;&gt;"",Data!G677,"")</f>
        <v/>
      </c>
      <c r="H677" s="75" t="str">
        <f>IF(Data!$B677:H$1006&lt;&gt;"",Data!H677,"")</f>
        <v/>
      </c>
      <c r="I677" s="75" t="str">
        <f>IF(Data!$B677:I$1006&lt;&gt;"",Data!I677,"")</f>
        <v/>
      </c>
      <c r="J677" s="75" t="str">
        <f>IF(Data!$B677:J$1006&lt;&gt;"",Data!J677,"")</f>
        <v/>
      </c>
      <c r="K677" s="75" t="str">
        <f>IF(Data!$B677:K$1006&lt;&gt;"",Data!K677,"")</f>
        <v/>
      </c>
      <c r="L677" s="75" t="str">
        <f>IF(Data!$B677:L$1006&lt;&gt;"",Data!L677,"")</f>
        <v/>
      </c>
      <c r="M677" s="75" t="str">
        <f>IF(Data!$B677:M$1006&lt;&gt;"",Data!M677,"")</f>
        <v/>
      </c>
      <c r="N677" s="75" t="str">
        <f>IF(Data!$B677:N$1006&lt;&gt;"",Data!N677,"")</f>
        <v/>
      </c>
      <c r="O677" s="75" t="str">
        <f>IF(Data!$B677:O$1006&lt;&gt;"",Data!O677,"")</f>
        <v/>
      </c>
      <c r="P677" s="75" t="str">
        <f>IF(Data!$B677:P$1006&lt;&gt;"",Data!P677,"")</f>
        <v/>
      </c>
      <c r="Q677" s="75" t="str">
        <f>IF(Data!$B677:Q$1006&lt;&gt;"",Data!Q677,"")</f>
        <v/>
      </c>
      <c r="R677" s="75" t="str">
        <f>IF(Data!$B677:R$1006&lt;&gt;"",Data!R677,"")</f>
        <v/>
      </c>
      <c r="S677" s="75" t="str">
        <f>IF(Data!$B677:S$1006&lt;&gt;"",Data!S677,"")</f>
        <v/>
      </c>
      <c r="T677" s="75" t="str">
        <f>IF(Data!$B677:T$1006&lt;&gt;"",Data!T677,"")</f>
        <v/>
      </c>
      <c r="U677" s="75" t="str">
        <f>IF(Data!$B677:U$1006&lt;&gt;"",Data!U677,"")</f>
        <v/>
      </c>
      <c r="AB677" s="73">
        <f t="shared" si="211"/>
        <v>0</v>
      </c>
      <c r="AC677" s="73" t="str">
        <f t="shared" si="212"/>
        <v/>
      </c>
      <c r="AD677" s="73" t="str">
        <f t="shared" si="213"/>
        <v/>
      </c>
      <c r="AE677" s="73" t="str">
        <f t="shared" si="214"/>
        <v/>
      </c>
      <c r="AF677" s="73" t="str">
        <f t="shared" si="215"/>
        <v/>
      </c>
      <c r="AG677" s="73" t="str">
        <f t="shared" si="216"/>
        <v/>
      </c>
      <c r="AH677" s="73" t="str">
        <f t="shared" si="217"/>
        <v/>
      </c>
      <c r="AI677" s="73" t="str">
        <f t="shared" si="218"/>
        <v/>
      </c>
      <c r="AJ677" s="73" t="str">
        <f t="shared" si="219"/>
        <v/>
      </c>
      <c r="AK677" s="73" t="str">
        <f t="shared" si="220"/>
        <v/>
      </c>
      <c r="AL677" s="73" t="str">
        <f t="shared" si="221"/>
        <v/>
      </c>
      <c r="AM677" s="73" t="str">
        <f t="shared" si="222"/>
        <v/>
      </c>
      <c r="AN677" s="73" t="str">
        <f t="shared" si="223"/>
        <v/>
      </c>
      <c r="AO677" s="73" t="str">
        <f t="shared" si="224"/>
        <v/>
      </c>
      <c r="AP677" s="73" t="str">
        <f t="shared" si="225"/>
        <v/>
      </c>
      <c r="AQ677" s="73" t="str">
        <f t="shared" si="226"/>
        <v/>
      </c>
      <c r="AR677" s="73" t="str">
        <f t="shared" si="227"/>
        <v/>
      </c>
      <c r="AS677" s="73" t="str">
        <f t="shared" si="228"/>
        <v/>
      </c>
      <c r="AT677" s="73" t="str">
        <f t="shared" si="229"/>
        <v/>
      </c>
      <c r="AU677" s="73" t="str">
        <f t="shared" si="230"/>
        <v/>
      </c>
      <c r="AV677" s="73" t="str">
        <f t="shared" si="231"/>
        <v/>
      </c>
    </row>
    <row r="678" spans="1:48" ht="20" customHeight="1">
      <c r="A678" s="85">
        <v>672</v>
      </c>
      <c r="B678" s="75" t="str">
        <f>IF(Data!B678:$B$1006&lt;&gt;"",Data!B678,"")</f>
        <v/>
      </c>
      <c r="C678" s="75" t="str">
        <f>IF(Data!$B678:C$1006&lt;&gt;"",Data!C678,"")</f>
        <v/>
      </c>
      <c r="D678" s="75" t="str">
        <f>IF(Data!$B678:D$1006&lt;&gt;"",Data!D678,"")</f>
        <v/>
      </c>
      <c r="E678" s="75" t="str">
        <f>IF(Data!$B678:E$1006&lt;&gt;"",Data!E678,"")</f>
        <v/>
      </c>
      <c r="F678" s="75" t="str">
        <f>IF(Data!$B678:F$1006&lt;&gt;"",Data!F678,"")</f>
        <v/>
      </c>
      <c r="G678" s="75" t="str">
        <f>IF(Data!$B678:G$1006&lt;&gt;"",Data!G678,"")</f>
        <v/>
      </c>
      <c r="H678" s="75" t="str">
        <f>IF(Data!$B678:H$1006&lt;&gt;"",Data!H678,"")</f>
        <v/>
      </c>
      <c r="I678" s="75" t="str">
        <f>IF(Data!$B678:I$1006&lt;&gt;"",Data!I678,"")</f>
        <v/>
      </c>
      <c r="J678" s="75" t="str">
        <f>IF(Data!$B678:J$1006&lt;&gt;"",Data!J678,"")</f>
        <v/>
      </c>
      <c r="K678" s="75" t="str">
        <f>IF(Data!$B678:K$1006&lt;&gt;"",Data!K678,"")</f>
        <v/>
      </c>
      <c r="L678" s="75" t="str">
        <f>IF(Data!$B678:L$1006&lt;&gt;"",Data!L678,"")</f>
        <v/>
      </c>
      <c r="M678" s="75" t="str">
        <f>IF(Data!$B678:M$1006&lt;&gt;"",Data!M678,"")</f>
        <v/>
      </c>
      <c r="N678" s="75" t="str">
        <f>IF(Data!$B678:N$1006&lt;&gt;"",Data!N678,"")</f>
        <v/>
      </c>
      <c r="O678" s="75" t="str">
        <f>IF(Data!$B678:O$1006&lt;&gt;"",Data!O678,"")</f>
        <v/>
      </c>
      <c r="P678" s="75" t="str">
        <f>IF(Data!$B678:P$1006&lt;&gt;"",Data!P678,"")</f>
        <v/>
      </c>
      <c r="Q678" s="75" t="str">
        <f>IF(Data!$B678:Q$1006&lt;&gt;"",Data!Q678,"")</f>
        <v/>
      </c>
      <c r="R678" s="75" t="str">
        <f>IF(Data!$B678:R$1006&lt;&gt;"",Data!R678,"")</f>
        <v/>
      </c>
      <c r="S678" s="75" t="str">
        <f>IF(Data!$B678:S$1006&lt;&gt;"",Data!S678,"")</f>
        <v/>
      </c>
      <c r="T678" s="75" t="str">
        <f>IF(Data!$B678:T$1006&lt;&gt;"",Data!T678,"")</f>
        <v/>
      </c>
      <c r="U678" s="75" t="str">
        <f>IF(Data!$B678:U$1006&lt;&gt;"",Data!U678,"")</f>
        <v/>
      </c>
      <c r="AB678" s="73">
        <f t="shared" si="211"/>
        <v>0</v>
      </c>
      <c r="AC678" s="73" t="str">
        <f t="shared" si="212"/>
        <v/>
      </c>
      <c r="AD678" s="73" t="str">
        <f t="shared" si="213"/>
        <v/>
      </c>
      <c r="AE678" s="73" t="str">
        <f t="shared" si="214"/>
        <v/>
      </c>
      <c r="AF678" s="73" t="str">
        <f t="shared" si="215"/>
        <v/>
      </c>
      <c r="AG678" s="73" t="str">
        <f t="shared" si="216"/>
        <v/>
      </c>
      <c r="AH678" s="73" t="str">
        <f t="shared" si="217"/>
        <v/>
      </c>
      <c r="AI678" s="73" t="str">
        <f t="shared" si="218"/>
        <v/>
      </c>
      <c r="AJ678" s="73" t="str">
        <f t="shared" si="219"/>
        <v/>
      </c>
      <c r="AK678" s="73" t="str">
        <f t="shared" si="220"/>
        <v/>
      </c>
      <c r="AL678" s="73" t="str">
        <f t="shared" si="221"/>
        <v/>
      </c>
      <c r="AM678" s="73" t="str">
        <f t="shared" si="222"/>
        <v/>
      </c>
      <c r="AN678" s="73" t="str">
        <f t="shared" si="223"/>
        <v/>
      </c>
      <c r="AO678" s="73" t="str">
        <f t="shared" si="224"/>
        <v/>
      </c>
      <c r="AP678" s="73" t="str">
        <f t="shared" si="225"/>
        <v/>
      </c>
      <c r="AQ678" s="73" t="str">
        <f t="shared" si="226"/>
        <v/>
      </c>
      <c r="AR678" s="73" t="str">
        <f t="shared" si="227"/>
        <v/>
      </c>
      <c r="AS678" s="73" t="str">
        <f t="shared" si="228"/>
        <v/>
      </c>
      <c r="AT678" s="73" t="str">
        <f t="shared" si="229"/>
        <v/>
      </c>
      <c r="AU678" s="73" t="str">
        <f t="shared" si="230"/>
        <v/>
      </c>
      <c r="AV678" s="73" t="str">
        <f t="shared" si="231"/>
        <v/>
      </c>
    </row>
    <row r="679" spans="1:48" ht="20" customHeight="1">
      <c r="A679" s="85">
        <v>673</v>
      </c>
      <c r="B679" s="75" t="str">
        <f>IF(Data!B679:$B$1006&lt;&gt;"",Data!B679,"")</f>
        <v/>
      </c>
      <c r="C679" s="75" t="str">
        <f>IF(Data!$B679:C$1006&lt;&gt;"",Data!C679,"")</f>
        <v/>
      </c>
      <c r="D679" s="75" t="str">
        <f>IF(Data!$B679:D$1006&lt;&gt;"",Data!D679,"")</f>
        <v/>
      </c>
      <c r="E679" s="75" t="str">
        <f>IF(Data!$B679:E$1006&lt;&gt;"",Data!E679,"")</f>
        <v/>
      </c>
      <c r="F679" s="75" t="str">
        <f>IF(Data!$B679:F$1006&lt;&gt;"",Data!F679,"")</f>
        <v/>
      </c>
      <c r="G679" s="75" t="str">
        <f>IF(Data!$B679:G$1006&lt;&gt;"",Data!G679,"")</f>
        <v/>
      </c>
      <c r="H679" s="75" t="str">
        <f>IF(Data!$B679:H$1006&lt;&gt;"",Data!H679,"")</f>
        <v/>
      </c>
      <c r="I679" s="75" t="str">
        <f>IF(Data!$B679:I$1006&lt;&gt;"",Data!I679,"")</f>
        <v/>
      </c>
      <c r="J679" s="75" t="str">
        <f>IF(Data!$B679:J$1006&lt;&gt;"",Data!J679,"")</f>
        <v/>
      </c>
      <c r="K679" s="75" t="str">
        <f>IF(Data!$B679:K$1006&lt;&gt;"",Data!K679,"")</f>
        <v/>
      </c>
      <c r="L679" s="75" t="str">
        <f>IF(Data!$B679:L$1006&lt;&gt;"",Data!L679,"")</f>
        <v/>
      </c>
      <c r="M679" s="75" t="str">
        <f>IF(Data!$B679:M$1006&lt;&gt;"",Data!M679,"")</f>
        <v/>
      </c>
      <c r="N679" s="75" t="str">
        <f>IF(Data!$B679:N$1006&lt;&gt;"",Data!N679,"")</f>
        <v/>
      </c>
      <c r="O679" s="75" t="str">
        <f>IF(Data!$B679:O$1006&lt;&gt;"",Data!O679,"")</f>
        <v/>
      </c>
      <c r="P679" s="75" t="str">
        <f>IF(Data!$B679:P$1006&lt;&gt;"",Data!P679,"")</f>
        <v/>
      </c>
      <c r="Q679" s="75" t="str">
        <f>IF(Data!$B679:Q$1006&lt;&gt;"",Data!Q679,"")</f>
        <v/>
      </c>
      <c r="R679" s="75" t="str">
        <f>IF(Data!$B679:R$1006&lt;&gt;"",Data!R679,"")</f>
        <v/>
      </c>
      <c r="S679" s="75" t="str">
        <f>IF(Data!$B679:S$1006&lt;&gt;"",Data!S679,"")</f>
        <v/>
      </c>
      <c r="T679" s="75" t="str">
        <f>IF(Data!$B679:T$1006&lt;&gt;"",Data!T679,"")</f>
        <v/>
      </c>
      <c r="U679" s="75" t="str">
        <f>IF(Data!$B679:U$1006&lt;&gt;"",Data!U679,"")</f>
        <v/>
      </c>
      <c r="AB679" s="73">
        <f t="shared" si="211"/>
        <v>0</v>
      </c>
      <c r="AC679" s="73" t="str">
        <f t="shared" si="212"/>
        <v/>
      </c>
      <c r="AD679" s="73" t="str">
        <f t="shared" si="213"/>
        <v/>
      </c>
      <c r="AE679" s="73" t="str">
        <f t="shared" si="214"/>
        <v/>
      </c>
      <c r="AF679" s="73" t="str">
        <f t="shared" si="215"/>
        <v/>
      </c>
      <c r="AG679" s="73" t="str">
        <f t="shared" si="216"/>
        <v/>
      </c>
      <c r="AH679" s="73" t="str">
        <f t="shared" si="217"/>
        <v/>
      </c>
      <c r="AI679" s="73" t="str">
        <f t="shared" si="218"/>
        <v/>
      </c>
      <c r="AJ679" s="73" t="str">
        <f t="shared" si="219"/>
        <v/>
      </c>
      <c r="AK679" s="73" t="str">
        <f t="shared" si="220"/>
        <v/>
      </c>
      <c r="AL679" s="73" t="str">
        <f t="shared" si="221"/>
        <v/>
      </c>
      <c r="AM679" s="73" t="str">
        <f t="shared" si="222"/>
        <v/>
      </c>
      <c r="AN679" s="73" t="str">
        <f t="shared" si="223"/>
        <v/>
      </c>
      <c r="AO679" s="73" t="str">
        <f t="shared" si="224"/>
        <v/>
      </c>
      <c r="AP679" s="73" t="str">
        <f t="shared" si="225"/>
        <v/>
      </c>
      <c r="AQ679" s="73" t="str">
        <f t="shared" si="226"/>
        <v/>
      </c>
      <c r="AR679" s="73" t="str">
        <f t="shared" si="227"/>
        <v/>
      </c>
      <c r="AS679" s="73" t="str">
        <f t="shared" si="228"/>
        <v/>
      </c>
      <c r="AT679" s="73" t="str">
        <f t="shared" si="229"/>
        <v/>
      </c>
      <c r="AU679" s="73" t="str">
        <f t="shared" si="230"/>
        <v/>
      </c>
      <c r="AV679" s="73" t="str">
        <f t="shared" si="231"/>
        <v/>
      </c>
    </row>
    <row r="680" spans="1:48" ht="20" customHeight="1">
      <c r="A680" s="85">
        <v>674</v>
      </c>
      <c r="B680" s="75" t="str">
        <f>IF(Data!B680:$B$1006&lt;&gt;"",Data!B680,"")</f>
        <v/>
      </c>
      <c r="C680" s="75" t="str">
        <f>IF(Data!$B680:C$1006&lt;&gt;"",Data!C680,"")</f>
        <v/>
      </c>
      <c r="D680" s="75" t="str">
        <f>IF(Data!$B680:D$1006&lt;&gt;"",Data!D680,"")</f>
        <v/>
      </c>
      <c r="E680" s="75" t="str">
        <f>IF(Data!$B680:E$1006&lt;&gt;"",Data!E680,"")</f>
        <v/>
      </c>
      <c r="F680" s="75" t="str">
        <f>IF(Data!$B680:F$1006&lt;&gt;"",Data!F680,"")</f>
        <v/>
      </c>
      <c r="G680" s="75" t="str">
        <f>IF(Data!$B680:G$1006&lt;&gt;"",Data!G680,"")</f>
        <v/>
      </c>
      <c r="H680" s="75" t="str">
        <f>IF(Data!$B680:H$1006&lt;&gt;"",Data!H680,"")</f>
        <v/>
      </c>
      <c r="I680" s="75" t="str">
        <f>IF(Data!$B680:I$1006&lt;&gt;"",Data!I680,"")</f>
        <v/>
      </c>
      <c r="J680" s="75" t="str">
        <f>IF(Data!$B680:J$1006&lt;&gt;"",Data!J680,"")</f>
        <v/>
      </c>
      <c r="K680" s="75" t="str">
        <f>IF(Data!$B680:K$1006&lt;&gt;"",Data!K680,"")</f>
        <v/>
      </c>
      <c r="L680" s="75" t="str">
        <f>IF(Data!$B680:L$1006&lt;&gt;"",Data!L680,"")</f>
        <v/>
      </c>
      <c r="M680" s="75" t="str">
        <f>IF(Data!$B680:M$1006&lt;&gt;"",Data!M680,"")</f>
        <v/>
      </c>
      <c r="N680" s="75" t="str">
        <f>IF(Data!$B680:N$1006&lt;&gt;"",Data!N680,"")</f>
        <v/>
      </c>
      <c r="O680" s="75" t="str">
        <f>IF(Data!$B680:O$1006&lt;&gt;"",Data!O680,"")</f>
        <v/>
      </c>
      <c r="P680" s="75" t="str">
        <f>IF(Data!$B680:P$1006&lt;&gt;"",Data!P680,"")</f>
        <v/>
      </c>
      <c r="Q680" s="75" t="str">
        <f>IF(Data!$B680:Q$1006&lt;&gt;"",Data!Q680,"")</f>
        <v/>
      </c>
      <c r="R680" s="75" t="str">
        <f>IF(Data!$B680:R$1006&lt;&gt;"",Data!R680,"")</f>
        <v/>
      </c>
      <c r="S680" s="75" t="str">
        <f>IF(Data!$B680:S$1006&lt;&gt;"",Data!S680,"")</f>
        <v/>
      </c>
      <c r="T680" s="75" t="str">
        <f>IF(Data!$B680:T$1006&lt;&gt;"",Data!T680,"")</f>
        <v/>
      </c>
      <c r="U680" s="75" t="str">
        <f>IF(Data!$B680:U$1006&lt;&gt;"",Data!U680,"")</f>
        <v/>
      </c>
      <c r="AB680" s="73">
        <f t="shared" si="211"/>
        <v>0</v>
      </c>
      <c r="AC680" s="73" t="str">
        <f t="shared" si="212"/>
        <v/>
      </c>
      <c r="AD680" s="73" t="str">
        <f t="shared" si="213"/>
        <v/>
      </c>
      <c r="AE680" s="73" t="str">
        <f t="shared" si="214"/>
        <v/>
      </c>
      <c r="AF680" s="73" t="str">
        <f t="shared" si="215"/>
        <v/>
      </c>
      <c r="AG680" s="73" t="str">
        <f t="shared" si="216"/>
        <v/>
      </c>
      <c r="AH680" s="73" t="str">
        <f t="shared" si="217"/>
        <v/>
      </c>
      <c r="AI680" s="73" t="str">
        <f t="shared" si="218"/>
        <v/>
      </c>
      <c r="AJ680" s="73" t="str">
        <f t="shared" si="219"/>
        <v/>
      </c>
      <c r="AK680" s="73" t="str">
        <f t="shared" si="220"/>
        <v/>
      </c>
      <c r="AL680" s="73" t="str">
        <f t="shared" si="221"/>
        <v/>
      </c>
      <c r="AM680" s="73" t="str">
        <f t="shared" si="222"/>
        <v/>
      </c>
      <c r="AN680" s="73" t="str">
        <f t="shared" si="223"/>
        <v/>
      </c>
      <c r="AO680" s="73" t="str">
        <f t="shared" si="224"/>
        <v/>
      </c>
      <c r="AP680" s="73" t="str">
        <f t="shared" si="225"/>
        <v/>
      </c>
      <c r="AQ680" s="73" t="str">
        <f t="shared" si="226"/>
        <v/>
      </c>
      <c r="AR680" s="73" t="str">
        <f t="shared" si="227"/>
        <v/>
      </c>
      <c r="AS680" s="73" t="str">
        <f t="shared" si="228"/>
        <v/>
      </c>
      <c r="AT680" s="73" t="str">
        <f t="shared" si="229"/>
        <v/>
      </c>
      <c r="AU680" s="73" t="str">
        <f t="shared" si="230"/>
        <v/>
      </c>
      <c r="AV680" s="73" t="str">
        <f t="shared" si="231"/>
        <v/>
      </c>
    </row>
    <row r="681" spans="1:48" ht="20" customHeight="1">
      <c r="A681" s="85">
        <v>675</v>
      </c>
      <c r="B681" s="75" t="str">
        <f>IF(Data!B681:$B$1006&lt;&gt;"",Data!B681,"")</f>
        <v/>
      </c>
      <c r="C681" s="75" t="str">
        <f>IF(Data!$B681:C$1006&lt;&gt;"",Data!C681,"")</f>
        <v/>
      </c>
      <c r="D681" s="75" t="str">
        <f>IF(Data!$B681:D$1006&lt;&gt;"",Data!D681,"")</f>
        <v/>
      </c>
      <c r="E681" s="75" t="str">
        <f>IF(Data!$B681:E$1006&lt;&gt;"",Data!E681,"")</f>
        <v/>
      </c>
      <c r="F681" s="75" t="str">
        <f>IF(Data!$B681:F$1006&lt;&gt;"",Data!F681,"")</f>
        <v/>
      </c>
      <c r="G681" s="75" t="str">
        <f>IF(Data!$B681:G$1006&lt;&gt;"",Data!G681,"")</f>
        <v/>
      </c>
      <c r="H681" s="75" t="str">
        <f>IF(Data!$B681:H$1006&lt;&gt;"",Data!H681,"")</f>
        <v/>
      </c>
      <c r="I681" s="75" t="str">
        <f>IF(Data!$B681:I$1006&lt;&gt;"",Data!I681,"")</f>
        <v/>
      </c>
      <c r="J681" s="75" t="str">
        <f>IF(Data!$B681:J$1006&lt;&gt;"",Data!J681,"")</f>
        <v/>
      </c>
      <c r="K681" s="75" t="str">
        <f>IF(Data!$B681:K$1006&lt;&gt;"",Data!K681,"")</f>
        <v/>
      </c>
      <c r="L681" s="75" t="str">
        <f>IF(Data!$B681:L$1006&lt;&gt;"",Data!L681,"")</f>
        <v/>
      </c>
      <c r="M681" s="75" t="str">
        <f>IF(Data!$B681:M$1006&lt;&gt;"",Data!M681,"")</f>
        <v/>
      </c>
      <c r="N681" s="75" t="str">
        <f>IF(Data!$B681:N$1006&lt;&gt;"",Data!N681,"")</f>
        <v/>
      </c>
      <c r="O681" s="75" t="str">
        <f>IF(Data!$B681:O$1006&lt;&gt;"",Data!O681,"")</f>
        <v/>
      </c>
      <c r="P681" s="75" t="str">
        <f>IF(Data!$B681:P$1006&lt;&gt;"",Data!P681,"")</f>
        <v/>
      </c>
      <c r="Q681" s="75" t="str">
        <f>IF(Data!$B681:Q$1006&lt;&gt;"",Data!Q681,"")</f>
        <v/>
      </c>
      <c r="R681" s="75" t="str">
        <f>IF(Data!$B681:R$1006&lt;&gt;"",Data!R681,"")</f>
        <v/>
      </c>
      <c r="S681" s="75" t="str">
        <f>IF(Data!$B681:S$1006&lt;&gt;"",Data!S681,"")</f>
        <v/>
      </c>
      <c r="T681" s="75" t="str">
        <f>IF(Data!$B681:T$1006&lt;&gt;"",Data!T681,"")</f>
        <v/>
      </c>
      <c r="U681" s="75" t="str">
        <f>IF(Data!$B681:U$1006&lt;&gt;"",Data!U681,"")</f>
        <v/>
      </c>
      <c r="AB681" s="73">
        <f t="shared" si="211"/>
        <v>0</v>
      </c>
      <c r="AC681" s="73" t="str">
        <f t="shared" si="212"/>
        <v/>
      </c>
      <c r="AD681" s="73" t="str">
        <f t="shared" si="213"/>
        <v/>
      </c>
      <c r="AE681" s="73" t="str">
        <f t="shared" si="214"/>
        <v/>
      </c>
      <c r="AF681" s="73" t="str">
        <f t="shared" si="215"/>
        <v/>
      </c>
      <c r="AG681" s="73" t="str">
        <f t="shared" si="216"/>
        <v/>
      </c>
      <c r="AH681" s="73" t="str">
        <f t="shared" si="217"/>
        <v/>
      </c>
      <c r="AI681" s="73" t="str">
        <f t="shared" si="218"/>
        <v/>
      </c>
      <c r="AJ681" s="73" t="str">
        <f t="shared" si="219"/>
        <v/>
      </c>
      <c r="AK681" s="73" t="str">
        <f t="shared" si="220"/>
        <v/>
      </c>
      <c r="AL681" s="73" t="str">
        <f t="shared" si="221"/>
        <v/>
      </c>
      <c r="AM681" s="73" t="str">
        <f t="shared" si="222"/>
        <v/>
      </c>
      <c r="AN681" s="73" t="str">
        <f t="shared" si="223"/>
        <v/>
      </c>
      <c r="AO681" s="73" t="str">
        <f t="shared" si="224"/>
        <v/>
      </c>
      <c r="AP681" s="73" t="str">
        <f t="shared" si="225"/>
        <v/>
      </c>
      <c r="AQ681" s="73" t="str">
        <f t="shared" si="226"/>
        <v/>
      </c>
      <c r="AR681" s="73" t="str">
        <f t="shared" si="227"/>
        <v/>
      </c>
      <c r="AS681" s="73" t="str">
        <f t="shared" si="228"/>
        <v/>
      </c>
      <c r="AT681" s="73" t="str">
        <f t="shared" si="229"/>
        <v/>
      </c>
      <c r="AU681" s="73" t="str">
        <f t="shared" si="230"/>
        <v/>
      </c>
      <c r="AV681" s="73" t="str">
        <f t="shared" si="231"/>
        <v/>
      </c>
    </row>
    <row r="682" spans="1:48" ht="20" customHeight="1">
      <c r="A682" s="85">
        <v>676</v>
      </c>
      <c r="B682" s="75" t="str">
        <f>IF(Data!B682:$B$1006&lt;&gt;"",Data!B682,"")</f>
        <v/>
      </c>
      <c r="C682" s="75" t="str">
        <f>IF(Data!$B682:C$1006&lt;&gt;"",Data!C682,"")</f>
        <v/>
      </c>
      <c r="D682" s="75" t="str">
        <f>IF(Data!$B682:D$1006&lt;&gt;"",Data!D682,"")</f>
        <v/>
      </c>
      <c r="E682" s="75" t="str">
        <f>IF(Data!$B682:E$1006&lt;&gt;"",Data!E682,"")</f>
        <v/>
      </c>
      <c r="F682" s="75" t="str">
        <f>IF(Data!$B682:F$1006&lt;&gt;"",Data!F682,"")</f>
        <v/>
      </c>
      <c r="G682" s="75" t="str">
        <f>IF(Data!$B682:G$1006&lt;&gt;"",Data!G682,"")</f>
        <v/>
      </c>
      <c r="H682" s="75" t="str">
        <f>IF(Data!$B682:H$1006&lt;&gt;"",Data!H682,"")</f>
        <v/>
      </c>
      <c r="I682" s="75" t="str">
        <f>IF(Data!$B682:I$1006&lt;&gt;"",Data!I682,"")</f>
        <v/>
      </c>
      <c r="J682" s="75" t="str">
        <f>IF(Data!$B682:J$1006&lt;&gt;"",Data!J682,"")</f>
        <v/>
      </c>
      <c r="K682" s="75" t="str">
        <f>IF(Data!$B682:K$1006&lt;&gt;"",Data!K682,"")</f>
        <v/>
      </c>
      <c r="L682" s="75" t="str">
        <f>IF(Data!$B682:L$1006&lt;&gt;"",Data!L682,"")</f>
        <v/>
      </c>
      <c r="M682" s="75" t="str">
        <f>IF(Data!$B682:M$1006&lt;&gt;"",Data!M682,"")</f>
        <v/>
      </c>
      <c r="N682" s="75" t="str">
        <f>IF(Data!$B682:N$1006&lt;&gt;"",Data!N682,"")</f>
        <v/>
      </c>
      <c r="O682" s="75" t="str">
        <f>IF(Data!$B682:O$1006&lt;&gt;"",Data!O682,"")</f>
        <v/>
      </c>
      <c r="P682" s="75" t="str">
        <f>IF(Data!$B682:P$1006&lt;&gt;"",Data!P682,"")</f>
        <v/>
      </c>
      <c r="Q682" s="75" t="str">
        <f>IF(Data!$B682:Q$1006&lt;&gt;"",Data!Q682,"")</f>
        <v/>
      </c>
      <c r="R682" s="75" t="str">
        <f>IF(Data!$B682:R$1006&lt;&gt;"",Data!R682,"")</f>
        <v/>
      </c>
      <c r="S682" s="75" t="str">
        <f>IF(Data!$B682:S$1006&lt;&gt;"",Data!S682,"")</f>
        <v/>
      </c>
      <c r="T682" s="75" t="str">
        <f>IF(Data!$B682:T$1006&lt;&gt;"",Data!T682,"")</f>
        <v/>
      </c>
      <c r="U682" s="75" t="str">
        <f>IF(Data!$B682:U$1006&lt;&gt;"",Data!U682,"")</f>
        <v/>
      </c>
      <c r="AB682" s="73">
        <f t="shared" si="211"/>
        <v>0</v>
      </c>
      <c r="AC682" s="73" t="str">
        <f t="shared" si="212"/>
        <v/>
      </c>
      <c r="AD682" s="73" t="str">
        <f t="shared" si="213"/>
        <v/>
      </c>
      <c r="AE682" s="73" t="str">
        <f t="shared" si="214"/>
        <v/>
      </c>
      <c r="AF682" s="73" t="str">
        <f t="shared" si="215"/>
        <v/>
      </c>
      <c r="AG682" s="73" t="str">
        <f t="shared" si="216"/>
        <v/>
      </c>
      <c r="AH682" s="73" t="str">
        <f t="shared" si="217"/>
        <v/>
      </c>
      <c r="AI682" s="73" t="str">
        <f t="shared" si="218"/>
        <v/>
      </c>
      <c r="AJ682" s="73" t="str">
        <f t="shared" si="219"/>
        <v/>
      </c>
      <c r="AK682" s="73" t="str">
        <f t="shared" si="220"/>
        <v/>
      </c>
      <c r="AL682" s="73" t="str">
        <f t="shared" si="221"/>
        <v/>
      </c>
      <c r="AM682" s="73" t="str">
        <f t="shared" si="222"/>
        <v/>
      </c>
      <c r="AN682" s="73" t="str">
        <f t="shared" si="223"/>
        <v/>
      </c>
      <c r="AO682" s="73" t="str">
        <f t="shared" si="224"/>
        <v/>
      </c>
      <c r="AP682" s="73" t="str">
        <f t="shared" si="225"/>
        <v/>
      </c>
      <c r="AQ682" s="73" t="str">
        <f t="shared" si="226"/>
        <v/>
      </c>
      <c r="AR682" s="73" t="str">
        <f t="shared" si="227"/>
        <v/>
      </c>
      <c r="AS682" s="73" t="str">
        <f t="shared" si="228"/>
        <v/>
      </c>
      <c r="AT682" s="73" t="str">
        <f t="shared" si="229"/>
        <v/>
      </c>
      <c r="AU682" s="73" t="str">
        <f t="shared" si="230"/>
        <v/>
      </c>
      <c r="AV682" s="73" t="str">
        <f t="shared" si="231"/>
        <v/>
      </c>
    </row>
    <row r="683" spans="1:48" ht="20" customHeight="1">
      <c r="A683" s="85">
        <v>677</v>
      </c>
      <c r="B683" s="75" t="str">
        <f>IF(Data!B683:$B$1006&lt;&gt;"",Data!B683,"")</f>
        <v/>
      </c>
      <c r="C683" s="75" t="str">
        <f>IF(Data!$B683:C$1006&lt;&gt;"",Data!C683,"")</f>
        <v/>
      </c>
      <c r="D683" s="75" t="str">
        <f>IF(Data!$B683:D$1006&lt;&gt;"",Data!D683,"")</f>
        <v/>
      </c>
      <c r="E683" s="75" t="str">
        <f>IF(Data!$B683:E$1006&lt;&gt;"",Data!E683,"")</f>
        <v/>
      </c>
      <c r="F683" s="75" t="str">
        <f>IF(Data!$B683:F$1006&lt;&gt;"",Data!F683,"")</f>
        <v/>
      </c>
      <c r="G683" s="75" t="str">
        <f>IF(Data!$B683:G$1006&lt;&gt;"",Data!G683,"")</f>
        <v/>
      </c>
      <c r="H683" s="75" t="str">
        <f>IF(Data!$B683:H$1006&lt;&gt;"",Data!H683,"")</f>
        <v/>
      </c>
      <c r="I683" s="75" t="str">
        <f>IF(Data!$B683:I$1006&lt;&gt;"",Data!I683,"")</f>
        <v/>
      </c>
      <c r="J683" s="75" t="str">
        <f>IF(Data!$B683:J$1006&lt;&gt;"",Data!J683,"")</f>
        <v/>
      </c>
      <c r="K683" s="75" t="str">
        <f>IF(Data!$B683:K$1006&lt;&gt;"",Data!K683,"")</f>
        <v/>
      </c>
      <c r="L683" s="75" t="str">
        <f>IF(Data!$B683:L$1006&lt;&gt;"",Data!L683,"")</f>
        <v/>
      </c>
      <c r="M683" s="75" t="str">
        <f>IF(Data!$B683:M$1006&lt;&gt;"",Data!M683,"")</f>
        <v/>
      </c>
      <c r="N683" s="75" t="str">
        <f>IF(Data!$B683:N$1006&lt;&gt;"",Data!N683,"")</f>
        <v/>
      </c>
      <c r="O683" s="75" t="str">
        <f>IF(Data!$B683:O$1006&lt;&gt;"",Data!O683,"")</f>
        <v/>
      </c>
      <c r="P683" s="75" t="str">
        <f>IF(Data!$B683:P$1006&lt;&gt;"",Data!P683,"")</f>
        <v/>
      </c>
      <c r="Q683" s="75" t="str">
        <f>IF(Data!$B683:Q$1006&lt;&gt;"",Data!Q683,"")</f>
        <v/>
      </c>
      <c r="R683" s="75" t="str">
        <f>IF(Data!$B683:R$1006&lt;&gt;"",Data!R683,"")</f>
        <v/>
      </c>
      <c r="S683" s="75" t="str">
        <f>IF(Data!$B683:S$1006&lt;&gt;"",Data!S683,"")</f>
        <v/>
      </c>
      <c r="T683" s="75" t="str">
        <f>IF(Data!$B683:T$1006&lt;&gt;"",Data!T683,"")</f>
        <v/>
      </c>
      <c r="U683" s="75" t="str">
        <f>IF(Data!$B683:U$1006&lt;&gt;"",Data!U683,"")</f>
        <v/>
      </c>
      <c r="AB683" s="73">
        <f t="shared" si="211"/>
        <v>0</v>
      </c>
      <c r="AC683" s="73" t="str">
        <f t="shared" si="212"/>
        <v/>
      </c>
      <c r="AD683" s="73" t="str">
        <f t="shared" si="213"/>
        <v/>
      </c>
      <c r="AE683" s="73" t="str">
        <f t="shared" si="214"/>
        <v/>
      </c>
      <c r="AF683" s="73" t="str">
        <f t="shared" si="215"/>
        <v/>
      </c>
      <c r="AG683" s="73" t="str">
        <f t="shared" si="216"/>
        <v/>
      </c>
      <c r="AH683" s="73" t="str">
        <f t="shared" si="217"/>
        <v/>
      </c>
      <c r="AI683" s="73" t="str">
        <f t="shared" si="218"/>
        <v/>
      </c>
      <c r="AJ683" s="73" t="str">
        <f t="shared" si="219"/>
        <v/>
      </c>
      <c r="AK683" s="73" t="str">
        <f t="shared" si="220"/>
        <v/>
      </c>
      <c r="AL683" s="73" t="str">
        <f t="shared" si="221"/>
        <v/>
      </c>
      <c r="AM683" s="73" t="str">
        <f t="shared" si="222"/>
        <v/>
      </c>
      <c r="AN683" s="73" t="str">
        <f t="shared" si="223"/>
        <v/>
      </c>
      <c r="AO683" s="73" t="str">
        <f t="shared" si="224"/>
        <v/>
      </c>
      <c r="AP683" s="73" t="str">
        <f t="shared" si="225"/>
        <v/>
      </c>
      <c r="AQ683" s="73" t="str">
        <f t="shared" si="226"/>
        <v/>
      </c>
      <c r="AR683" s="73" t="str">
        <f t="shared" si="227"/>
        <v/>
      </c>
      <c r="AS683" s="73" t="str">
        <f t="shared" si="228"/>
        <v/>
      </c>
      <c r="AT683" s="73" t="str">
        <f t="shared" si="229"/>
        <v/>
      </c>
      <c r="AU683" s="73" t="str">
        <f t="shared" si="230"/>
        <v/>
      </c>
      <c r="AV683" s="73" t="str">
        <f t="shared" si="231"/>
        <v/>
      </c>
    </row>
    <row r="684" spans="1:48" ht="20" customHeight="1">
      <c r="A684" s="85">
        <v>678</v>
      </c>
      <c r="B684" s="75" t="str">
        <f>IF(Data!B684:$B$1006&lt;&gt;"",Data!B684,"")</f>
        <v/>
      </c>
      <c r="C684" s="75" t="str">
        <f>IF(Data!$B684:C$1006&lt;&gt;"",Data!C684,"")</f>
        <v/>
      </c>
      <c r="D684" s="75" t="str">
        <f>IF(Data!$B684:D$1006&lt;&gt;"",Data!D684,"")</f>
        <v/>
      </c>
      <c r="E684" s="75" t="str">
        <f>IF(Data!$B684:E$1006&lt;&gt;"",Data!E684,"")</f>
        <v/>
      </c>
      <c r="F684" s="75" t="str">
        <f>IF(Data!$B684:F$1006&lt;&gt;"",Data!F684,"")</f>
        <v/>
      </c>
      <c r="G684" s="75" t="str">
        <f>IF(Data!$B684:G$1006&lt;&gt;"",Data!G684,"")</f>
        <v/>
      </c>
      <c r="H684" s="75" t="str">
        <f>IF(Data!$B684:H$1006&lt;&gt;"",Data!H684,"")</f>
        <v/>
      </c>
      <c r="I684" s="75" t="str">
        <f>IF(Data!$B684:I$1006&lt;&gt;"",Data!I684,"")</f>
        <v/>
      </c>
      <c r="J684" s="75" t="str">
        <f>IF(Data!$B684:J$1006&lt;&gt;"",Data!J684,"")</f>
        <v/>
      </c>
      <c r="K684" s="75" t="str">
        <f>IF(Data!$B684:K$1006&lt;&gt;"",Data!K684,"")</f>
        <v/>
      </c>
      <c r="L684" s="75" t="str">
        <f>IF(Data!$B684:L$1006&lt;&gt;"",Data!L684,"")</f>
        <v/>
      </c>
      <c r="M684" s="75" t="str">
        <f>IF(Data!$B684:M$1006&lt;&gt;"",Data!M684,"")</f>
        <v/>
      </c>
      <c r="N684" s="75" t="str">
        <f>IF(Data!$B684:N$1006&lt;&gt;"",Data!N684,"")</f>
        <v/>
      </c>
      <c r="O684" s="75" t="str">
        <f>IF(Data!$B684:O$1006&lt;&gt;"",Data!O684,"")</f>
        <v/>
      </c>
      <c r="P684" s="75" t="str">
        <f>IF(Data!$B684:P$1006&lt;&gt;"",Data!P684,"")</f>
        <v/>
      </c>
      <c r="Q684" s="75" t="str">
        <f>IF(Data!$B684:Q$1006&lt;&gt;"",Data!Q684,"")</f>
        <v/>
      </c>
      <c r="R684" s="75" t="str">
        <f>IF(Data!$B684:R$1006&lt;&gt;"",Data!R684,"")</f>
        <v/>
      </c>
      <c r="S684" s="75" t="str">
        <f>IF(Data!$B684:S$1006&lt;&gt;"",Data!S684,"")</f>
        <v/>
      </c>
      <c r="T684" s="75" t="str">
        <f>IF(Data!$B684:T$1006&lt;&gt;"",Data!T684,"")</f>
        <v/>
      </c>
      <c r="U684" s="75" t="str">
        <f>IF(Data!$B684:U$1006&lt;&gt;"",Data!U684,"")</f>
        <v/>
      </c>
      <c r="AB684" s="73">
        <f t="shared" si="211"/>
        <v>0</v>
      </c>
      <c r="AC684" s="73" t="str">
        <f t="shared" si="212"/>
        <v/>
      </c>
      <c r="AD684" s="73" t="str">
        <f t="shared" si="213"/>
        <v/>
      </c>
      <c r="AE684" s="73" t="str">
        <f t="shared" si="214"/>
        <v/>
      </c>
      <c r="AF684" s="73" t="str">
        <f t="shared" si="215"/>
        <v/>
      </c>
      <c r="AG684" s="73" t="str">
        <f t="shared" si="216"/>
        <v/>
      </c>
      <c r="AH684" s="73" t="str">
        <f t="shared" si="217"/>
        <v/>
      </c>
      <c r="AI684" s="73" t="str">
        <f t="shared" si="218"/>
        <v/>
      </c>
      <c r="AJ684" s="73" t="str">
        <f t="shared" si="219"/>
        <v/>
      </c>
      <c r="AK684" s="73" t="str">
        <f t="shared" si="220"/>
        <v/>
      </c>
      <c r="AL684" s="73" t="str">
        <f t="shared" si="221"/>
        <v/>
      </c>
      <c r="AM684" s="73" t="str">
        <f t="shared" si="222"/>
        <v/>
      </c>
      <c r="AN684" s="73" t="str">
        <f t="shared" si="223"/>
        <v/>
      </c>
      <c r="AO684" s="73" t="str">
        <f t="shared" si="224"/>
        <v/>
      </c>
      <c r="AP684" s="73" t="str">
        <f t="shared" si="225"/>
        <v/>
      </c>
      <c r="AQ684" s="73" t="str">
        <f t="shared" si="226"/>
        <v/>
      </c>
      <c r="AR684" s="73" t="str">
        <f t="shared" si="227"/>
        <v/>
      </c>
      <c r="AS684" s="73" t="str">
        <f t="shared" si="228"/>
        <v/>
      </c>
      <c r="AT684" s="73" t="str">
        <f t="shared" si="229"/>
        <v/>
      </c>
      <c r="AU684" s="73" t="str">
        <f t="shared" si="230"/>
        <v/>
      </c>
      <c r="AV684" s="73" t="str">
        <f t="shared" si="231"/>
        <v/>
      </c>
    </row>
    <row r="685" spans="1:48" ht="20" customHeight="1">
      <c r="A685" s="85">
        <v>679</v>
      </c>
      <c r="B685" s="75" t="str">
        <f>IF(Data!B685:$B$1006&lt;&gt;"",Data!B685,"")</f>
        <v/>
      </c>
      <c r="C685" s="75" t="str">
        <f>IF(Data!$B685:C$1006&lt;&gt;"",Data!C685,"")</f>
        <v/>
      </c>
      <c r="D685" s="75" t="str">
        <f>IF(Data!$B685:D$1006&lt;&gt;"",Data!D685,"")</f>
        <v/>
      </c>
      <c r="E685" s="75" t="str">
        <f>IF(Data!$B685:E$1006&lt;&gt;"",Data!E685,"")</f>
        <v/>
      </c>
      <c r="F685" s="75" t="str">
        <f>IF(Data!$B685:F$1006&lt;&gt;"",Data!F685,"")</f>
        <v/>
      </c>
      <c r="G685" s="75" t="str">
        <f>IF(Data!$B685:G$1006&lt;&gt;"",Data!G685,"")</f>
        <v/>
      </c>
      <c r="H685" s="75" t="str">
        <f>IF(Data!$B685:H$1006&lt;&gt;"",Data!H685,"")</f>
        <v/>
      </c>
      <c r="I685" s="75" t="str">
        <f>IF(Data!$B685:I$1006&lt;&gt;"",Data!I685,"")</f>
        <v/>
      </c>
      <c r="J685" s="75" t="str">
        <f>IF(Data!$B685:J$1006&lt;&gt;"",Data!J685,"")</f>
        <v/>
      </c>
      <c r="K685" s="75" t="str">
        <f>IF(Data!$B685:K$1006&lt;&gt;"",Data!K685,"")</f>
        <v/>
      </c>
      <c r="L685" s="75" t="str">
        <f>IF(Data!$B685:L$1006&lt;&gt;"",Data!L685,"")</f>
        <v/>
      </c>
      <c r="M685" s="75" t="str">
        <f>IF(Data!$B685:M$1006&lt;&gt;"",Data!M685,"")</f>
        <v/>
      </c>
      <c r="N685" s="75" t="str">
        <f>IF(Data!$B685:N$1006&lt;&gt;"",Data!N685,"")</f>
        <v/>
      </c>
      <c r="O685" s="75" t="str">
        <f>IF(Data!$B685:O$1006&lt;&gt;"",Data!O685,"")</f>
        <v/>
      </c>
      <c r="P685" s="75" t="str">
        <f>IF(Data!$B685:P$1006&lt;&gt;"",Data!P685,"")</f>
        <v/>
      </c>
      <c r="Q685" s="75" t="str">
        <f>IF(Data!$B685:Q$1006&lt;&gt;"",Data!Q685,"")</f>
        <v/>
      </c>
      <c r="R685" s="75" t="str">
        <f>IF(Data!$B685:R$1006&lt;&gt;"",Data!R685,"")</f>
        <v/>
      </c>
      <c r="S685" s="75" t="str">
        <f>IF(Data!$B685:S$1006&lt;&gt;"",Data!S685,"")</f>
        <v/>
      </c>
      <c r="T685" s="75" t="str">
        <f>IF(Data!$B685:T$1006&lt;&gt;"",Data!T685,"")</f>
        <v/>
      </c>
      <c r="U685" s="75" t="str">
        <f>IF(Data!$B685:U$1006&lt;&gt;"",Data!U685,"")</f>
        <v/>
      </c>
      <c r="AB685" s="73">
        <f t="shared" si="211"/>
        <v>0</v>
      </c>
      <c r="AC685" s="73" t="str">
        <f t="shared" si="212"/>
        <v/>
      </c>
      <c r="AD685" s="73" t="str">
        <f t="shared" si="213"/>
        <v/>
      </c>
      <c r="AE685" s="73" t="str">
        <f t="shared" si="214"/>
        <v/>
      </c>
      <c r="AF685" s="73" t="str">
        <f t="shared" si="215"/>
        <v/>
      </c>
      <c r="AG685" s="73" t="str">
        <f t="shared" si="216"/>
        <v/>
      </c>
      <c r="AH685" s="73" t="str">
        <f t="shared" si="217"/>
        <v/>
      </c>
      <c r="AI685" s="73" t="str">
        <f t="shared" si="218"/>
        <v/>
      </c>
      <c r="AJ685" s="73" t="str">
        <f t="shared" si="219"/>
        <v/>
      </c>
      <c r="AK685" s="73" t="str">
        <f t="shared" si="220"/>
        <v/>
      </c>
      <c r="AL685" s="73" t="str">
        <f t="shared" si="221"/>
        <v/>
      </c>
      <c r="AM685" s="73" t="str">
        <f t="shared" si="222"/>
        <v/>
      </c>
      <c r="AN685" s="73" t="str">
        <f t="shared" si="223"/>
        <v/>
      </c>
      <c r="AO685" s="73" t="str">
        <f t="shared" si="224"/>
        <v/>
      </c>
      <c r="AP685" s="73" t="str">
        <f t="shared" si="225"/>
        <v/>
      </c>
      <c r="AQ685" s="73" t="str">
        <f t="shared" si="226"/>
        <v/>
      </c>
      <c r="AR685" s="73" t="str">
        <f t="shared" si="227"/>
        <v/>
      </c>
      <c r="AS685" s="73" t="str">
        <f t="shared" si="228"/>
        <v/>
      </c>
      <c r="AT685" s="73" t="str">
        <f t="shared" si="229"/>
        <v/>
      </c>
      <c r="AU685" s="73" t="str">
        <f t="shared" si="230"/>
        <v/>
      </c>
      <c r="AV685" s="73" t="str">
        <f t="shared" si="231"/>
        <v/>
      </c>
    </row>
    <row r="686" spans="1:48" ht="20" customHeight="1">
      <c r="A686" s="85">
        <v>680</v>
      </c>
      <c r="B686" s="75" t="str">
        <f>IF(Data!B686:$B$1006&lt;&gt;"",Data!B686,"")</f>
        <v/>
      </c>
      <c r="C686" s="75" t="str">
        <f>IF(Data!$B686:C$1006&lt;&gt;"",Data!C686,"")</f>
        <v/>
      </c>
      <c r="D686" s="75" t="str">
        <f>IF(Data!$B686:D$1006&lt;&gt;"",Data!D686,"")</f>
        <v/>
      </c>
      <c r="E686" s="75" t="str">
        <f>IF(Data!$B686:E$1006&lt;&gt;"",Data!E686,"")</f>
        <v/>
      </c>
      <c r="F686" s="75" t="str">
        <f>IF(Data!$B686:F$1006&lt;&gt;"",Data!F686,"")</f>
        <v/>
      </c>
      <c r="G686" s="75" t="str">
        <f>IF(Data!$B686:G$1006&lt;&gt;"",Data!G686,"")</f>
        <v/>
      </c>
      <c r="H686" s="75" t="str">
        <f>IF(Data!$B686:H$1006&lt;&gt;"",Data!H686,"")</f>
        <v/>
      </c>
      <c r="I686" s="75" t="str">
        <f>IF(Data!$B686:I$1006&lt;&gt;"",Data!I686,"")</f>
        <v/>
      </c>
      <c r="J686" s="75" t="str">
        <f>IF(Data!$B686:J$1006&lt;&gt;"",Data!J686,"")</f>
        <v/>
      </c>
      <c r="K686" s="75" t="str">
        <f>IF(Data!$B686:K$1006&lt;&gt;"",Data!K686,"")</f>
        <v/>
      </c>
      <c r="L686" s="75" t="str">
        <f>IF(Data!$B686:L$1006&lt;&gt;"",Data!L686,"")</f>
        <v/>
      </c>
      <c r="M686" s="75" t="str">
        <f>IF(Data!$B686:M$1006&lt;&gt;"",Data!M686,"")</f>
        <v/>
      </c>
      <c r="N686" s="75" t="str">
        <f>IF(Data!$B686:N$1006&lt;&gt;"",Data!N686,"")</f>
        <v/>
      </c>
      <c r="O686" s="75" t="str">
        <f>IF(Data!$B686:O$1006&lt;&gt;"",Data!O686,"")</f>
        <v/>
      </c>
      <c r="P686" s="75" t="str">
        <f>IF(Data!$B686:P$1006&lt;&gt;"",Data!P686,"")</f>
        <v/>
      </c>
      <c r="Q686" s="75" t="str">
        <f>IF(Data!$B686:Q$1006&lt;&gt;"",Data!Q686,"")</f>
        <v/>
      </c>
      <c r="R686" s="75" t="str">
        <f>IF(Data!$B686:R$1006&lt;&gt;"",Data!R686,"")</f>
        <v/>
      </c>
      <c r="S686" s="75" t="str">
        <f>IF(Data!$B686:S$1006&lt;&gt;"",Data!S686,"")</f>
        <v/>
      </c>
      <c r="T686" s="75" t="str">
        <f>IF(Data!$B686:T$1006&lt;&gt;"",Data!T686,"")</f>
        <v/>
      </c>
      <c r="U686" s="75" t="str">
        <f>IF(Data!$B686:U$1006&lt;&gt;"",Data!U686,"")</f>
        <v/>
      </c>
      <c r="AB686" s="73">
        <f t="shared" si="211"/>
        <v>0</v>
      </c>
      <c r="AC686" s="73" t="str">
        <f t="shared" si="212"/>
        <v/>
      </c>
      <c r="AD686" s="73" t="str">
        <f t="shared" si="213"/>
        <v/>
      </c>
      <c r="AE686" s="73" t="str">
        <f t="shared" si="214"/>
        <v/>
      </c>
      <c r="AF686" s="73" t="str">
        <f t="shared" si="215"/>
        <v/>
      </c>
      <c r="AG686" s="73" t="str">
        <f t="shared" si="216"/>
        <v/>
      </c>
      <c r="AH686" s="73" t="str">
        <f t="shared" si="217"/>
        <v/>
      </c>
      <c r="AI686" s="73" t="str">
        <f t="shared" si="218"/>
        <v/>
      </c>
      <c r="AJ686" s="73" t="str">
        <f t="shared" si="219"/>
        <v/>
      </c>
      <c r="AK686" s="73" t="str">
        <f t="shared" si="220"/>
        <v/>
      </c>
      <c r="AL686" s="73" t="str">
        <f t="shared" si="221"/>
        <v/>
      </c>
      <c r="AM686" s="73" t="str">
        <f t="shared" si="222"/>
        <v/>
      </c>
      <c r="AN686" s="73" t="str">
        <f t="shared" si="223"/>
        <v/>
      </c>
      <c r="AO686" s="73" t="str">
        <f t="shared" si="224"/>
        <v/>
      </c>
      <c r="AP686" s="73" t="str">
        <f t="shared" si="225"/>
        <v/>
      </c>
      <c r="AQ686" s="73" t="str">
        <f t="shared" si="226"/>
        <v/>
      </c>
      <c r="AR686" s="73" t="str">
        <f t="shared" si="227"/>
        <v/>
      </c>
      <c r="AS686" s="73" t="str">
        <f t="shared" si="228"/>
        <v/>
      </c>
      <c r="AT686" s="73" t="str">
        <f t="shared" si="229"/>
        <v/>
      </c>
      <c r="AU686" s="73" t="str">
        <f t="shared" si="230"/>
        <v/>
      </c>
      <c r="AV686" s="73" t="str">
        <f t="shared" si="231"/>
        <v/>
      </c>
    </row>
    <row r="687" spans="1:48" ht="20" customHeight="1">
      <c r="A687" s="85">
        <v>681</v>
      </c>
      <c r="B687" s="75" t="str">
        <f>IF(Data!B687:$B$1006&lt;&gt;"",Data!B687,"")</f>
        <v/>
      </c>
      <c r="C687" s="75" t="str">
        <f>IF(Data!$B687:C$1006&lt;&gt;"",Data!C687,"")</f>
        <v/>
      </c>
      <c r="D687" s="75" t="str">
        <f>IF(Data!$B687:D$1006&lt;&gt;"",Data!D687,"")</f>
        <v/>
      </c>
      <c r="E687" s="75" t="str">
        <f>IF(Data!$B687:E$1006&lt;&gt;"",Data!E687,"")</f>
        <v/>
      </c>
      <c r="F687" s="75" t="str">
        <f>IF(Data!$B687:F$1006&lt;&gt;"",Data!F687,"")</f>
        <v/>
      </c>
      <c r="G687" s="75" t="str">
        <f>IF(Data!$B687:G$1006&lt;&gt;"",Data!G687,"")</f>
        <v/>
      </c>
      <c r="H687" s="75" t="str">
        <f>IF(Data!$B687:H$1006&lt;&gt;"",Data!H687,"")</f>
        <v/>
      </c>
      <c r="I687" s="75" t="str">
        <f>IF(Data!$B687:I$1006&lt;&gt;"",Data!I687,"")</f>
        <v/>
      </c>
      <c r="J687" s="75" t="str">
        <f>IF(Data!$B687:J$1006&lt;&gt;"",Data!J687,"")</f>
        <v/>
      </c>
      <c r="K687" s="75" t="str">
        <f>IF(Data!$B687:K$1006&lt;&gt;"",Data!K687,"")</f>
        <v/>
      </c>
      <c r="L687" s="75" t="str">
        <f>IF(Data!$B687:L$1006&lt;&gt;"",Data!L687,"")</f>
        <v/>
      </c>
      <c r="M687" s="75" t="str">
        <f>IF(Data!$B687:M$1006&lt;&gt;"",Data!M687,"")</f>
        <v/>
      </c>
      <c r="N687" s="75" t="str">
        <f>IF(Data!$B687:N$1006&lt;&gt;"",Data!N687,"")</f>
        <v/>
      </c>
      <c r="O687" s="75" t="str">
        <f>IF(Data!$B687:O$1006&lt;&gt;"",Data!O687,"")</f>
        <v/>
      </c>
      <c r="P687" s="75" t="str">
        <f>IF(Data!$B687:P$1006&lt;&gt;"",Data!P687,"")</f>
        <v/>
      </c>
      <c r="Q687" s="75" t="str">
        <f>IF(Data!$B687:Q$1006&lt;&gt;"",Data!Q687,"")</f>
        <v/>
      </c>
      <c r="R687" s="75" t="str">
        <f>IF(Data!$B687:R$1006&lt;&gt;"",Data!R687,"")</f>
        <v/>
      </c>
      <c r="S687" s="75" t="str">
        <f>IF(Data!$B687:S$1006&lt;&gt;"",Data!S687,"")</f>
        <v/>
      </c>
      <c r="T687" s="75" t="str">
        <f>IF(Data!$B687:T$1006&lt;&gt;"",Data!T687,"")</f>
        <v/>
      </c>
      <c r="U687" s="75" t="str">
        <f>IF(Data!$B687:U$1006&lt;&gt;"",Data!U687,"")</f>
        <v/>
      </c>
      <c r="AB687" s="73">
        <f t="shared" si="211"/>
        <v>0</v>
      </c>
      <c r="AC687" s="73" t="str">
        <f t="shared" si="212"/>
        <v/>
      </c>
      <c r="AD687" s="73" t="str">
        <f t="shared" si="213"/>
        <v/>
      </c>
      <c r="AE687" s="73" t="str">
        <f t="shared" si="214"/>
        <v/>
      </c>
      <c r="AF687" s="73" t="str">
        <f t="shared" si="215"/>
        <v/>
      </c>
      <c r="AG687" s="73" t="str">
        <f t="shared" si="216"/>
        <v/>
      </c>
      <c r="AH687" s="73" t="str">
        <f t="shared" si="217"/>
        <v/>
      </c>
      <c r="AI687" s="73" t="str">
        <f t="shared" si="218"/>
        <v/>
      </c>
      <c r="AJ687" s="73" t="str">
        <f t="shared" si="219"/>
        <v/>
      </c>
      <c r="AK687" s="73" t="str">
        <f t="shared" si="220"/>
        <v/>
      </c>
      <c r="AL687" s="73" t="str">
        <f t="shared" si="221"/>
        <v/>
      </c>
      <c r="AM687" s="73" t="str">
        <f t="shared" si="222"/>
        <v/>
      </c>
      <c r="AN687" s="73" t="str">
        <f t="shared" si="223"/>
        <v/>
      </c>
      <c r="AO687" s="73" t="str">
        <f t="shared" si="224"/>
        <v/>
      </c>
      <c r="AP687" s="73" t="str">
        <f t="shared" si="225"/>
        <v/>
      </c>
      <c r="AQ687" s="73" t="str">
        <f t="shared" si="226"/>
        <v/>
      </c>
      <c r="AR687" s="73" t="str">
        <f t="shared" si="227"/>
        <v/>
      </c>
      <c r="AS687" s="73" t="str">
        <f t="shared" si="228"/>
        <v/>
      </c>
      <c r="AT687" s="73" t="str">
        <f t="shared" si="229"/>
        <v/>
      </c>
      <c r="AU687" s="73" t="str">
        <f t="shared" si="230"/>
        <v/>
      </c>
      <c r="AV687" s="73" t="str">
        <f t="shared" si="231"/>
        <v/>
      </c>
    </row>
    <row r="688" spans="1:48" ht="20" customHeight="1">
      <c r="A688" s="85">
        <v>682</v>
      </c>
      <c r="B688" s="75" t="str">
        <f>IF(Data!B688:$B$1006&lt;&gt;"",Data!B688,"")</f>
        <v/>
      </c>
      <c r="C688" s="75" t="str">
        <f>IF(Data!$B688:C$1006&lt;&gt;"",Data!C688,"")</f>
        <v/>
      </c>
      <c r="D688" s="75" t="str">
        <f>IF(Data!$B688:D$1006&lt;&gt;"",Data!D688,"")</f>
        <v/>
      </c>
      <c r="E688" s="75" t="str">
        <f>IF(Data!$B688:E$1006&lt;&gt;"",Data!E688,"")</f>
        <v/>
      </c>
      <c r="F688" s="75" t="str">
        <f>IF(Data!$B688:F$1006&lt;&gt;"",Data!F688,"")</f>
        <v/>
      </c>
      <c r="G688" s="75" t="str">
        <f>IF(Data!$B688:G$1006&lt;&gt;"",Data!G688,"")</f>
        <v/>
      </c>
      <c r="H688" s="75" t="str">
        <f>IF(Data!$B688:H$1006&lt;&gt;"",Data!H688,"")</f>
        <v/>
      </c>
      <c r="I688" s="75" t="str">
        <f>IF(Data!$B688:I$1006&lt;&gt;"",Data!I688,"")</f>
        <v/>
      </c>
      <c r="J688" s="75" t="str">
        <f>IF(Data!$B688:J$1006&lt;&gt;"",Data!J688,"")</f>
        <v/>
      </c>
      <c r="K688" s="75" t="str">
        <f>IF(Data!$B688:K$1006&lt;&gt;"",Data!K688,"")</f>
        <v/>
      </c>
      <c r="L688" s="75" t="str">
        <f>IF(Data!$B688:L$1006&lt;&gt;"",Data!L688,"")</f>
        <v/>
      </c>
      <c r="M688" s="75" t="str">
        <f>IF(Data!$B688:M$1006&lt;&gt;"",Data!M688,"")</f>
        <v/>
      </c>
      <c r="N688" s="75" t="str">
        <f>IF(Data!$B688:N$1006&lt;&gt;"",Data!N688,"")</f>
        <v/>
      </c>
      <c r="O688" s="75" t="str">
        <f>IF(Data!$B688:O$1006&lt;&gt;"",Data!O688,"")</f>
        <v/>
      </c>
      <c r="P688" s="75" t="str">
        <f>IF(Data!$B688:P$1006&lt;&gt;"",Data!P688,"")</f>
        <v/>
      </c>
      <c r="Q688" s="75" t="str">
        <f>IF(Data!$B688:Q$1006&lt;&gt;"",Data!Q688,"")</f>
        <v/>
      </c>
      <c r="R688" s="75" t="str">
        <f>IF(Data!$B688:R$1006&lt;&gt;"",Data!R688,"")</f>
        <v/>
      </c>
      <c r="S688" s="75" t="str">
        <f>IF(Data!$B688:S$1006&lt;&gt;"",Data!S688,"")</f>
        <v/>
      </c>
      <c r="T688" s="75" t="str">
        <f>IF(Data!$B688:T$1006&lt;&gt;"",Data!T688,"")</f>
        <v/>
      </c>
      <c r="U688" s="75" t="str">
        <f>IF(Data!$B688:U$1006&lt;&gt;"",Data!U688,"")</f>
        <v/>
      </c>
      <c r="AB688" s="73">
        <f t="shared" si="211"/>
        <v>0</v>
      </c>
      <c r="AC688" s="73" t="str">
        <f t="shared" si="212"/>
        <v/>
      </c>
      <c r="AD688" s="73" t="str">
        <f t="shared" si="213"/>
        <v/>
      </c>
      <c r="AE688" s="73" t="str">
        <f t="shared" si="214"/>
        <v/>
      </c>
      <c r="AF688" s="73" t="str">
        <f t="shared" si="215"/>
        <v/>
      </c>
      <c r="AG688" s="73" t="str">
        <f t="shared" si="216"/>
        <v/>
      </c>
      <c r="AH688" s="73" t="str">
        <f t="shared" si="217"/>
        <v/>
      </c>
      <c r="AI688" s="73" t="str">
        <f t="shared" si="218"/>
        <v/>
      </c>
      <c r="AJ688" s="73" t="str">
        <f t="shared" si="219"/>
        <v/>
      </c>
      <c r="AK688" s="73" t="str">
        <f t="shared" si="220"/>
        <v/>
      </c>
      <c r="AL688" s="73" t="str">
        <f t="shared" si="221"/>
        <v/>
      </c>
      <c r="AM688" s="73" t="str">
        <f t="shared" si="222"/>
        <v/>
      </c>
      <c r="AN688" s="73" t="str">
        <f t="shared" si="223"/>
        <v/>
      </c>
      <c r="AO688" s="73" t="str">
        <f t="shared" si="224"/>
        <v/>
      </c>
      <c r="AP688" s="73" t="str">
        <f t="shared" si="225"/>
        <v/>
      </c>
      <c r="AQ688" s="73" t="str">
        <f t="shared" si="226"/>
        <v/>
      </c>
      <c r="AR688" s="73" t="str">
        <f t="shared" si="227"/>
        <v/>
      </c>
      <c r="AS688" s="73" t="str">
        <f t="shared" si="228"/>
        <v/>
      </c>
      <c r="AT688" s="73" t="str">
        <f t="shared" si="229"/>
        <v/>
      </c>
      <c r="AU688" s="73" t="str">
        <f t="shared" si="230"/>
        <v/>
      </c>
      <c r="AV688" s="73" t="str">
        <f t="shared" si="231"/>
        <v/>
      </c>
    </row>
    <row r="689" spans="1:48" ht="20" customHeight="1">
      <c r="A689" s="85">
        <v>683</v>
      </c>
      <c r="B689" s="75" t="str">
        <f>IF(Data!B689:$B$1006&lt;&gt;"",Data!B689,"")</f>
        <v/>
      </c>
      <c r="C689" s="75" t="str">
        <f>IF(Data!$B689:C$1006&lt;&gt;"",Data!C689,"")</f>
        <v/>
      </c>
      <c r="D689" s="75" t="str">
        <f>IF(Data!$B689:D$1006&lt;&gt;"",Data!D689,"")</f>
        <v/>
      </c>
      <c r="E689" s="75" t="str">
        <f>IF(Data!$B689:E$1006&lt;&gt;"",Data!E689,"")</f>
        <v/>
      </c>
      <c r="F689" s="75" t="str">
        <f>IF(Data!$B689:F$1006&lt;&gt;"",Data!F689,"")</f>
        <v/>
      </c>
      <c r="G689" s="75" t="str">
        <f>IF(Data!$B689:G$1006&lt;&gt;"",Data!G689,"")</f>
        <v/>
      </c>
      <c r="H689" s="75" t="str">
        <f>IF(Data!$B689:H$1006&lt;&gt;"",Data!H689,"")</f>
        <v/>
      </c>
      <c r="I689" s="75" t="str">
        <f>IF(Data!$B689:I$1006&lt;&gt;"",Data!I689,"")</f>
        <v/>
      </c>
      <c r="J689" s="75" t="str">
        <f>IF(Data!$B689:J$1006&lt;&gt;"",Data!J689,"")</f>
        <v/>
      </c>
      <c r="K689" s="75" t="str">
        <f>IF(Data!$B689:K$1006&lt;&gt;"",Data!K689,"")</f>
        <v/>
      </c>
      <c r="L689" s="75" t="str">
        <f>IF(Data!$B689:L$1006&lt;&gt;"",Data!L689,"")</f>
        <v/>
      </c>
      <c r="M689" s="75" t="str">
        <f>IF(Data!$B689:M$1006&lt;&gt;"",Data!M689,"")</f>
        <v/>
      </c>
      <c r="N689" s="75" t="str">
        <f>IF(Data!$B689:N$1006&lt;&gt;"",Data!N689,"")</f>
        <v/>
      </c>
      <c r="O689" s="75" t="str">
        <f>IF(Data!$B689:O$1006&lt;&gt;"",Data!O689,"")</f>
        <v/>
      </c>
      <c r="P689" s="75" t="str">
        <f>IF(Data!$B689:P$1006&lt;&gt;"",Data!P689,"")</f>
        <v/>
      </c>
      <c r="Q689" s="75" t="str">
        <f>IF(Data!$B689:Q$1006&lt;&gt;"",Data!Q689,"")</f>
        <v/>
      </c>
      <c r="R689" s="75" t="str">
        <f>IF(Data!$B689:R$1006&lt;&gt;"",Data!R689,"")</f>
        <v/>
      </c>
      <c r="S689" s="75" t="str">
        <f>IF(Data!$B689:S$1006&lt;&gt;"",Data!S689,"")</f>
        <v/>
      </c>
      <c r="T689" s="75" t="str">
        <f>IF(Data!$B689:T$1006&lt;&gt;"",Data!T689,"")</f>
        <v/>
      </c>
      <c r="U689" s="75" t="str">
        <f>IF(Data!$B689:U$1006&lt;&gt;"",Data!U689,"")</f>
        <v/>
      </c>
      <c r="AB689" s="73">
        <f t="shared" si="211"/>
        <v>0</v>
      </c>
      <c r="AC689" s="73" t="str">
        <f t="shared" si="212"/>
        <v/>
      </c>
      <c r="AD689" s="73" t="str">
        <f t="shared" si="213"/>
        <v/>
      </c>
      <c r="AE689" s="73" t="str">
        <f t="shared" si="214"/>
        <v/>
      </c>
      <c r="AF689" s="73" t="str">
        <f t="shared" si="215"/>
        <v/>
      </c>
      <c r="AG689" s="73" t="str">
        <f t="shared" si="216"/>
        <v/>
      </c>
      <c r="AH689" s="73" t="str">
        <f t="shared" si="217"/>
        <v/>
      </c>
      <c r="AI689" s="73" t="str">
        <f t="shared" si="218"/>
        <v/>
      </c>
      <c r="AJ689" s="73" t="str">
        <f t="shared" si="219"/>
        <v/>
      </c>
      <c r="AK689" s="73" t="str">
        <f t="shared" si="220"/>
        <v/>
      </c>
      <c r="AL689" s="73" t="str">
        <f t="shared" si="221"/>
        <v/>
      </c>
      <c r="AM689" s="73" t="str">
        <f t="shared" si="222"/>
        <v/>
      </c>
      <c r="AN689" s="73" t="str">
        <f t="shared" si="223"/>
        <v/>
      </c>
      <c r="AO689" s="73" t="str">
        <f t="shared" si="224"/>
        <v/>
      </c>
      <c r="AP689" s="73" t="str">
        <f t="shared" si="225"/>
        <v/>
      </c>
      <c r="AQ689" s="73" t="str">
        <f t="shared" si="226"/>
        <v/>
      </c>
      <c r="AR689" s="73" t="str">
        <f t="shared" si="227"/>
        <v/>
      </c>
      <c r="AS689" s="73" t="str">
        <f t="shared" si="228"/>
        <v/>
      </c>
      <c r="AT689" s="73" t="str">
        <f t="shared" si="229"/>
        <v/>
      </c>
      <c r="AU689" s="73" t="str">
        <f t="shared" si="230"/>
        <v/>
      </c>
      <c r="AV689" s="73" t="str">
        <f t="shared" si="231"/>
        <v/>
      </c>
    </row>
    <row r="690" spans="1:48" ht="20" customHeight="1">
      <c r="A690" s="85">
        <v>684</v>
      </c>
      <c r="B690" s="75" t="str">
        <f>IF(Data!B690:$B$1006&lt;&gt;"",Data!B690,"")</f>
        <v/>
      </c>
      <c r="C690" s="75" t="str">
        <f>IF(Data!$B690:C$1006&lt;&gt;"",Data!C690,"")</f>
        <v/>
      </c>
      <c r="D690" s="75" t="str">
        <f>IF(Data!$B690:D$1006&lt;&gt;"",Data!D690,"")</f>
        <v/>
      </c>
      <c r="E690" s="75" t="str">
        <f>IF(Data!$B690:E$1006&lt;&gt;"",Data!E690,"")</f>
        <v/>
      </c>
      <c r="F690" s="75" t="str">
        <f>IF(Data!$B690:F$1006&lt;&gt;"",Data!F690,"")</f>
        <v/>
      </c>
      <c r="G690" s="75" t="str">
        <f>IF(Data!$B690:G$1006&lt;&gt;"",Data!G690,"")</f>
        <v/>
      </c>
      <c r="H690" s="75" t="str">
        <f>IF(Data!$B690:H$1006&lt;&gt;"",Data!H690,"")</f>
        <v/>
      </c>
      <c r="I690" s="75" t="str">
        <f>IF(Data!$B690:I$1006&lt;&gt;"",Data!I690,"")</f>
        <v/>
      </c>
      <c r="J690" s="75" t="str">
        <f>IF(Data!$B690:J$1006&lt;&gt;"",Data!J690,"")</f>
        <v/>
      </c>
      <c r="K690" s="75" t="str">
        <f>IF(Data!$B690:K$1006&lt;&gt;"",Data!K690,"")</f>
        <v/>
      </c>
      <c r="L690" s="75" t="str">
        <f>IF(Data!$B690:L$1006&lt;&gt;"",Data!L690,"")</f>
        <v/>
      </c>
      <c r="M690" s="75" t="str">
        <f>IF(Data!$B690:M$1006&lt;&gt;"",Data!M690,"")</f>
        <v/>
      </c>
      <c r="N690" s="75" t="str">
        <f>IF(Data!$B690:N$1006&lt;&gt;"",Data!N690,"")</f>
        <v/>
      </c>
      <c r="O690" s="75" t="str">
        <f>IF(Data!$B690:O$1006&lt;&gt;"",Data!O690,"")</f>
        <v/>
      </c>
      <c r="P690" s="75" t="str">
        <f>IF(Data!$B690:P$1006&lt;&gt;"",Data!P690,"")</f>
        <v/>
      </c>
      <c r="Q690" s="75" t="str">
        <f>IF(Data!$B690:Q$1006&lt;&gt;"",Data!Q690,"")</f>
        <v/>
      </c>
      <c r="R690" s="75" t="str">
        <f>IF(Data!$B690:R$1006&lt;&gt;"",Data!R690,"")</f>
        <v/>
      </c>
      <c r="S690" s="75" t="str">
        <f>IF(Data!$B690:S$1006&lt;&gt;"",Data!S690,"")</f>
        <v/>
      </c>
      <c r="T690" s="75" t="str">
        <f>IF(Data!$B690:T$1006&lt;&gt;"",Data!T690,"")</f>
        <v/>
      </c>
      <c r="U690" s="75" t="str">
        <f>IF(Data!$B690:U$1006&lt;&gt;"",Data!U690,"")</f>
        <v/>
      </c>
      <c r="AB690" s="73">
        <f t="shared" si="211"/>
        <v>0</v>
      </c>
      <c r="AC690" s="73" t="str">
        <f t="shared" si="212"/>
        <v/>
      </c>
      <c r="AD690" s="73" t="str">
        <f t="shared" si="213"/>
        <v/>
      </c>
      <c r="AE690" s="73" t="str">
        <f t="shared" si="214"/>
        <v/>
      </c>
      <c r="AF690" s="73" t="str">
        <f t="shared" si="215"/>
        <v/>
      </c>
      <c r="AG690" s="73" t="str">
        <f t="shared" si="216"/>
        <v/>
      </c>
      <c r="AH690" s="73" t="str">
        <f t="shared" si="217"/>
        <v/>
      </c>
      <c r="AI690" s="73" t="str">
        <f t="shared" si="218"/>
        <v/>
      </c>
      <c r="AJ690" s="73" t="str">
        <f t="shared" si="219"/>
        <v/>
      </c>
      <c r="AK690" s="73" t="str">
        <f t="shared" si="220"/>
        <v/>
      </c>
      <c r="AL690" s="73" t="str">
        <f t="shared" si="221"/>
        <v/>
      </c>
      <c r="AM690" s="73" t="str">
        <f t="shared" si="222"/>
        <v/>
      </c>
      <c r="AN690" s="73" t="str">
        <f t="shared" si="223"/>
        <v/>
      </c>
      <c r="AO690" s="73" t="str">
        <f t="shared" si="224"/>
        <v/>
      </c>
      <c r="AP690" s="73" t="str">
        <f t="shared" si="225"/>
        <v/>
      </c>
      <c r="AQ690" s="73" t="str">
        <f t="shared" si="226"/>
        <v/>
      </c>
      <c r="AR690" s="73" t="str">
        <f t="shared" si="227"/>
        <v/>
      </c>
      <c r="AS690" s="73" t="str">
        <f t="shared" si="228"/>
        <v/>
      </c>
      <c r="AT690" s="73" t="str">
        <f t="shared" si="229"/>
        <v/>
      </c>
      <c r="AU690" s="73" t="str">
        <f t="shared" si="230"/>
        <v/>
      </c>
      <c r="AV690" s="73" t="str">
        <f t="shared" si="231"/>
        <v/>
      </c>
    </row>
    <row r="691" spans="1:48" ht="20" customHeight="1">
      <c r="A691" s="85">
        <v>685</v>
      </c>
      <c r="B691" s="75" t="str">
        <f>IF(Data!B691:$B$1006&lt;&gt;"",Data!B691,"")</f>
        <v/>
      </c>
      <c r="C691" s="75" t="str">
        <f>IF(Data!$B691:C$1006&lt;&gt;"",Data!C691,"")</f>
        <v/>
      </c>
      <c r="D691" s="75" t="str">
        <f>IF(Data!$B691:D$1006&lt;&gt;"",Data!D691,"")</f>
        <v/>
      </c>
      <c r="E691" s="75" t="str">
        <f>IF(Data!$B691:E$1006&lt;&gt;"",Data!E691,"")</f>
        <v/>
      </c>
      <c r="F691" s="75" t="str">
        <f>IF(Data!$B691:F$1006&lt;&gt;"",Data!F691,"")</f>
        <v/>
      </c>
      <c r="G691" s="75" t="str">
        <f>IF(Data!$B691:G$1006&lt;&gt;"",Data!G691,"")</f>
        <v/>
      </c>
      <c r="H691" s="75" t="str">
        <f>IF(Data!$B691:H$1006&lt;&gt;"",Data!H691,"")</f>
        <v/>
      </c>
      <c r="I691" s="75" t="str">
        <f>IF(Data!$B691:I$1006&lt;&gt;"",Data!I691,"")</f>
        <v/>
      </c>
      <c r="J691" s="75" t="str">
        <f>IF(Data!$B691:J$1006&lt;&gt;"",Data!J691,"")</f>
        <v/>
      </c>
      <c r="K691" s="75" t="str">
        <f>IF(Data!$B691:K$1006&lt;&gt;"",Data!K691,"")</f>
        <v/>
      </c>
      <c r="L691" s="75" t="str">
        <f>IF(Data!$B691:L$1006&lt;&gt;"",Data!L691,"")</f>
        <v/>
      </c>
      <c r="M691" s="75" t="str">
        <f>IF(Data!$B691:M$1006&lt;&gt;"",Data!M691,"")</f>
        <v/>
      </c>
      <c r="N691" s="75" t="str">
        <f>IF(Data!$B691:N$1006&lt;&gt;"",Data!N691,"")</f>
        <v/>
      </c>
      <c r="O691" s="75" t="str">
        <f>IF(Data!$B691:O$1006&lt;&gt;"",Data!O691,"")</f>
        <v/>
      </c>
      <c r="P691" s="75" t="str">
        <f>IF(Data!$B691:P$1006&lt;&gt;"",Data!P691,"")</f>
        <v/>
      </c>
      <c r="Q691" s="75" t="str">
        <f>IF(Data!$B691:Q$1006&lt;&gt;"",Data!Q691,"")</f>
        <v/>
      </c>
      <c r="R691" s="75" t="str">
        <f>IF(Data!$B691:R$1006&lt;&gt;"",Data!R691,"")</f>
        <v/>
      </c>
      <c r="S691" s="75" t="str">
        <f>IF(Data!$B691:S$1006&lt;&gt;"",Data!S691,"")</f>
        <v/>
      </c>
      <c r="T691" s="75" t="str">
        <f>IF(Data!$B691:T$1006&lt;&gt;"",Data!T691,"")</f>
        <v/>
      </c>
      <c r="U691" s="75" t="str">
        <f>IF(Data!$B691:U$1006&lt;&gt;"",Data!U691,"")</f>
        <v/>
      </c>
      <c r="AB691" s="73">
        <f t="shared" si="211"/>
        <v>0</v>
      </c>
      <c r="AC691" s="73" t="str">
        <f t="shared" si="212"/>
        <v/>
      </c>
      <c r="AD691" s="73" t="str">
        <f t="shared" si="213"/>
        <v/>
      </c>
      <c r="AE691" s="73" t="str">
        <f t="shared" si="214"/>
        <v/>
      </c>
      <c r="AF691" s="73" t="str">
        <f t="shared" si="215"/>
        <v/>
      </c>
      <c r="AG691" s="73" t="str">
        <f t="shared" si="216"/>
        <v/>
      </c>
      <c r="AH691" s="73" t="str">
        <f t="shared" si="217"/>
        <v/>
      </c>
      <c r="AI691" s="73" t="str">
        <f t="shared" si="218"/>
        <v/>
      </c>
      <c r="AJ691" s="73" t="str">
        <f t="shared" si="219"/>
        <v/>
      </c>
      <c r="AK691" s="73" t="str">
        <f t="shared" si="220"/>
        <v/>
      </c>
      <c r="AL691" s="73" t="str">
        <f t="shared" si="221"/>
        <v/>
      </c>
      <c r="AM691" s="73" t="str">
        <f t="shared" si="222"/>
        <v/>
      </c>
      <c r="AN691" s="73" t="str">
        <f t="shared" si="223"/>
        <v/>
      </c>
      <c r="AO691" s="73" t="str">
        <f t="shared" si="224"/>
        <v/>
      </c>
      <c r="AP691" s="73" t="str">
        <f t="shared" si="225"/>
        <v/>
      </c>
      <c r="AQ691" s="73" t="str">
        <f t="shared" si="226"/>
        <v/>
      </c>
      <c r="AR691" s="73" t="str">
        <f t="shared" si="227"/>
        <v/>
      </c>
      <c r="AS691" s="73" t="str">
        <f t="shared" si="228"/>
        <v/>
      </c>
      <c r="AT691" s="73" t="str">
        <f t="shared" si="229"/>
        <v/>
      </c>
      <c r="AU691" s="73" t="str">
        <f t="shared" si="230"/>
        <v/>
      </c>
      <c r="AV691" s="73" t="str">
        <f t="shared" si="231"/>
        <v/>
      </c>
    </row>
    <row r="692" spans="1:48" ht="20" customHeight="1">
      <c r="A692" s="85">
        <v>686</v>
      </c>
      <c r="B692" s="75" t="str">
        <f>IF(Data!B692:$B$1006&lt;&gt;"",Data!B692,"")</f>
        <v/>
      </c>
      <c r="C692" s="75" t="str">
        <f>IF(Data!$B692:C$1006&lt;&gt;"",Data!C692,"")</f>
        <v/>
      </c>
      <c r="D692" s="75" t="str">
        <f>IF(Data!$B692:D$1006&lt;&gt;"",Data!D692,"")</f>
        <v/>
      </c>
      <c r="E692" s="75" t="str">
        <f>IF(Data!$B692:E$1006&lt;&gt;"",Data!E692,"")</f>
        <v/>
      </c>
      <c r="F692" s="75" t="str">
        <f>IF(Data!$B692:F$1006&lt;&gt;"",Data!F692,"")</f>
        <v/>
      </c>
      <c r="G692" s="75" t="str">
        <f>IF(Data!$B692:G$1006&lt;&gt;"",Data!G692,"")</f>
        <v/>
      </c>
      <c r="H692" s="75" t="str">
        <f>IF(Data!$B692:H$1006&lt;&gt;"",Data!H692,"")</f>
        <v/>
      </c>
      <c r="I692" s="75" t="str">
        <f>IF(Data!$B692:I$1006&lt;&gt;"",Data!I692,"")</f>
        <v/>
      </c>
      <c r="J692" s="75" t="str">
        <f>IF(Data!$B692:J$1006&lt;&gt;"",Data!J692,"")</f>
        <v/>
      </c>
      <c r="K692" s="75" t="str">
        <f>IF(Data!$B692:K$1006&lt;&gt;"",Data!K692,"")</f>
        <v/>
      </c>
      <c r="L692" s="75" t="str">
        <f>IF(Data!$B692:L$1006&lt;&gt;"",Data!L692,"")</f>
        <v/>
      </c>
      <c r="M692" s="75" t="str">
        <f>IF(Data!$B692:M$1006&lt;&gt;"",Data!M692,"")</f>
        <v/>
      </c>
      <c r="N692" s="75" t="str">
        <f>IF(Data!$B692:N$1006&lt;&gt;"",Data!N692,"")</f>
        <v/>
      </c>
      <c r="O692" s="75" t="str">
        <f>IF(Data!$B692:O$1006&lt;&gt;"",Data!O692,"")</f>
        <v/>
      </c>
      <c r="P692" s="75" t="str">
        <f>IF(Data!$B692:P$1006&lt;&gt;"",Data!P692,"")</f>
        <v/>
      </c>
      <c r="Q692" s="75" t="str">
        <f>IF(Data!$B692:Q$1006&lt;&gt;"",Data!Q692,"")</f>
        <v/>
      </c>
      <c r="R692" s="75" t="str">
        <f>IF(Data!$B692:R$1006&lt;&gt;"",Data!R692,"")</f>
        <v/>
      </c>
      <c r="S692" s="75" t="str">
        <f>IF(Data!$B692:S$1006&lt;&gt;"",Data!S692,"")</f>
        <v/>
      </c>
      <c r="T692" s="75" t="str">
        <f>IF(Data!$B692:T$1006&lt;&gt;"",Data!T692,"")</f>
        <v/>
      </c>
      <c r="U692" s="75" t="str">
        <f>IF(Data!$B692:U$1006&lt;&gt;"",Data!U692,"")</f>
        <v/>
      </c>
      <c r="AB692" s="73">
        <f t="shared" si="211"/>
        <v>0</v>
      </c>
      <c r="AC692" s="73" t="str">
        <f t="shared" si="212"/>
        <v/>
      </c>
      <c r="AD692" s="73" t="str">
        <f t="shared" si="213"/>
        <v/>
      </c>
      <c r="AE692" s="73" t="str">
        <f t="shared" si="214"/>
        <v/>
      </c>
      <c r="AF692" s="73" t="str">
        <f t="shared" si="215"/>
        <v/>
      </c>
      <c r="AG692" s="73" t="str">
        <f t="shared" si="216"/>
        <v/>
      </c>
      <c r="AH692" s="73" t="str">
        <f t="shared" si="217"/>
        <v/>
      </c>
      <c r="AI692" s="73" t="str">
        <f t="shared" si="218"/>
        <v/>
      </c>
      <c r="AJ692" s="73" t="str">
        <f t="shared" si="219"/>
        <v/>
      </c>
      <c r="AK692" s="73" t="str">
        <f t="shared" si="220"/>
        <v/>
      </c>
      <c r="AL692" s="73" t="str">
        <f t="shared" si="221"/>
        <v/>
      </c>
      <c r="AM692" s="73" t="str">
        <f t="shared" si="222"/>
        <v/>
      </c>
      <c r="AN692" s="73" t="str">
        <f t="shared" si="223"/>
        <v/>
      </c>
      <c r="AO692" s="73" t="str">
        <f t="shared" si="224"/>
        <v/>
      </c>
      <c r="AP692" s="73" t="str">
        <f t="shared" si="225"/>
        <v/>
      </c>
      <c r="AQ692" s="73" t="str">
        <f t="shared" si="226"/>
        <v/>
      </c>
      <c r="AR692" s="73" t="str">
        <f t="shared" si="227"/>
        <v/>
      </c>
      <c r="AS692" s="73" t="str">
        <f t="shared" si="228"/>
        <v/>
      </c>
      <c r="AT692" s="73" t="str">
        <f t="shared" si="229"/>
        <v/>
      </c>
      <c r="AU692" s="73" t="str">
        <f t="shared" si="230"/>
        <v/>
      </c>
      <c r="AV692" s="73" t="str">
        <f t="shared" si="231"/>
        <v/>
      </c>
    </row>
    <row r="693" spans="1:48" ht="20" customHeight="1">
      <c r="A693" s="85">
        <v>687</v>
      </c>
      <c r="B693" s="75" t="str">
        <f>IF(Data!B693:$B$1006&lt;&gt;"",Data!B693,"")</f>
        <v/>
      </c>
      <c r="C693" s="75" t="str">
        <f>IF(Data!$B693:C$1006&lt;&gt;"",Data!C693,"")</f>
        <v/>
      </c>
      <c r="D693" s="75" t="str">
        <f>IF(Data!$B693:D$1006&lt;&gt;"",Data!D693,"")</f>
        <v/>
      </c>
      <c r="E693" s="75" t="str">
        <f>IF(Data!$B693:E$1006&lt;&gt;"",Data!E693,"")</f>
        <v/>
      </c>
      <c r="F693" s="75" t="str">
        <f>IF(Data!$B693:F$1006&lt;&gt;"",Data!F693,"")</f>
        <v/>
      </c>
      <c r="G693" s="75" t="str">
        <f>IF(Data!$B693:G$1006&lt;&gt;"",Data!G693,"")</f>
        <v/>
      </c>
      <c r="H693" s="75" t="str">
        <f>IF(Data!$B693:H$1006&lt;&gt;"",Data!H693,"")</f>
        <v/>
      </c>
      <c r="I693" s="75" t="str">
        <f>IF(Data!$B693:I$1006&lt;&gt;"",Data!I693,"")</f>
        <v/>
      </c>
      <c r="J693" s="75" t="str">
        <f>IF(Data!$B693:J$1006&lt;&gt;"",Data!J693,"")</f>
        <v/>
      </c>
      <c r="K693" s="75" t="str">
        <f>IF(Data!$B693:K$1006&lt;&gt;"",Data!K693,"")</f>
        <v/>
      </c>
      <c r="L693" s="75" t="str">
        <f>IF(Data!$B693:L$1006&lt;&gt;"",Data!L693,"")</f>
        <v/>
      </c>
      <c r="M693" s="75" t="str">
        <f>IF(Data!$B693:M$1006&lt;&gt;"",Data!M693,"")</f>
        <v/>
      </c>
      <c r="N693" s="75" t="str">
        <f>IF(Data!$B693:N$1006&lt;&gt;"",Data!N693,"")</f>
        <v/>
      </c>
      <c r="O693" s="75" t="str">
        <f>IF(Data!$B693:O$1006&lt;&gt;"",Data!O693,"")</f>
        <v/>
      </c>
      <c r="P693" s="75" t="str">
        <f>IF(Data!$B693:P$1006&lt;&gt;"",Data!P693,"")</f>
        <v/>
      </c>
      <c r="Q693" s="75" t="str">
        <f>IF(Data!$B693:Q$1006&lt;&gt;"",Data!Q693,"")</f>
        <v/>
      </c>
      <c r="R693" s="75" t="str">
        <f>IF(Data!$B693:R$1006&lt;&gt;"",Data!R693,"")</f>
        <v/>
      </c>
      <c r="S693" s="75" t="str">
        <f>IF(Data!$B693:S$1006&lt;&gt;"",Data!S693,"")</f>
        <v/>
      </c>
      <c r="T693" s="75" t="str">
        <f>IF(Data!$B693:T$1006&lt;&gt;"",Data!T693,"")</f>
        <v/>
      </c>
      <c r="U693" s="75" t="str">
        <f>IF(Data!$B693:U$1006&lt;&gt;"",Data!U693,"")</f>
        <v/>
      </c>
      <c r="AB693" s="73">
        <f t="shared" si="211"/>
        <v>0</v>
      </c>
      <c r="AC693" s="73" t="str">
        <f t="shared" si="212"/>
        <v/>
      </c>
      <c r="AD693" s="73" t="str">
        <f t="shared" si="213"/>
        <v/>
      </c>
      <c r="AE693" s="73" t="str">
        <f t="shared" si="214"/>
        <v/>
      </c>
      <c r="AF693" s="73" t="str">
        <f t="shared" si="215"/>
        <v/>
      </c>
      <c r="AG693" s="73" t="str">
        <f t="shared" si="216"/>
        <v/>
      </c>
      <c r="AH693" s="73" t="str">
        <f t="shared" si="217"/>
        <v/>
      </c>
      <c r="AI693" s="73" t="str">
        <f t="shared" si="218"/>
        <v/>
      </c>
      <c r="AJ693" s="73" t="str">
        <f t="shared" si="219"/>
        <v/>
      </c>
      <c r="AK693" s="73" t="str">
        <f t="shared" si="220"/>
        <v/>
      </c>
      <c r="AL693" s="73" t="str">
        <f t="shared" si="221"/>
        <v/>
      </c>
      <c r="AM693" s="73" t="str">
        <f t="shared" si="222"/>
        <v/>
      </c>
      <c r="AN693" s="73" t="str">
        <f t="shared" si="223"/>
        <v/>
      </c>
      <c r="AO693" s="73" t="str">
        <f t="shared" si="224"/>
        <v/>
      </c>
      <c r="AP693" s="73" t="str">
        <f t="shared" si="225"/>
        <v/>
      </c>
      <c r="AQ693" s="73" t="str">
        <f t="shared" si="226"/>
        <v/>
      </c>
      <c r="AR693" s="73" t="str">
        <f t="shared" si="227"/>
        <v/>
      </c>
      <c r="AS693" s="73" t="str">
        <f t="shared" si="228"/>
        <v/>
      </c>
      <c r="AT693" s="73" t="str">
        <f t="shared" si="229"/>
        <v/>
      </c>
      <c r="AU693" s="73" t="str">
        <f t="shared" si="230"/>
        <v/>
      </c>
      <c r="AV693" s="73" t="str">
        <f t="shared" si="231"/>
        <v/>
      </c>
    </row>
    <row r="694" spans="1:48" ht="20" customHeight="1">
      <c r="A694" s="85">
        <v>688</v>
      </c>
      <c r="B694" s="75" t="str">
        <f>IF(Data!B694:$B$1006&lt;&gt;"",Data!B694,"")</f>
        <v/>
      </c>
      <c r="C694" s="75" t="str">
        <f>IF(Data!$B694:C$1006&lt;&gt;"",Data!C694,"")</f>
        <v/>
      </c>
      <c r="D694" s="75" t="str">
        <f>IF(Data!$B694:D$1006&lt;&gt;"",Data!D694,"")</f>
        <v/>
      </c>
      <c r="E694" s="75" t="str">
        <f>IF(Data!$B694:E$1006&lt;&gt;"",Data!E694,"")</f>
        <v/>
      </c>
      <c r="F694" s="75" t="str">
        <f>IF(Data!$B694:F$1006&lt;&gt;"",Data!F694,"")</f>
        <v/>
      </c>
      <c r="G694" s="75" t="str">
        <f>IF(Data!$B694:G$1006&lt;&gt;"",Data!G694,"")</f>
        <v/>
      </c>
      <c r="H694" s="75" t="str">
        <f>IF(Data!$B694:H$1006&lt;&gt;"",Data!H694,"")</f>
        <v/>
      </c>
      <c r="I694" s="75" t="str">
        <f>IF(Data!$B694:I$1006&lt;&gt;"",Data!I694,"")</f>
        <v/>
      </c>
      <c r="J694" s="75" t="str">
        <f>IF(Data!$B694:J$1006&lt;&gt;"",Data!J694,"")</f>
        <v/>
      </c>
      <c r="K694" s="75" t="str">
        <f>IF(Data!$B694:K$1006&lt;&gt;"",Data!K694,"")</f>
        <v/>
      </c>
      <c r="L694" s="75" t="str">
        <f>IF(Data!$B694:L$1006&lt;&gt;"",Data!L694,"")</f>
        <v/>
      </c>
      <c r="M694" s="75" t="str">
        <f>IF(Data!$B694:M$1006&lt;&gt;"",Data!M694,"")</f>
        <v/>
      </c>
      <c r="N694" s="75" t="str">
        <f>IF(Data!$B694:N$1006&lt;&gt;"",Data!N694,"")</f>
        <v/>
      </c>
      <c r="O694" s="75" t="str">
        <f>IF(Data!$B694:O$1006&lt;&gt;"",Data!O694,"")</f>
        <v/>
      </c>
      <c r="P694" s="75" t="str">
        <f>IF(Data!$B694:P$1006&lt;&gt;"",Data!P694,"")</f>
        <v/>
      </c>
      <c r="Q694" s="75" t="str">
        <f>IF(Data!$B694:Q$1006&lt;&gt;"",Data!Q694,"")</f>
        <v/>
      </c>
      <c r="R694" s="75" t="str">
        <f>IF(Data!$B694:R$1006&lt;&gt;"",Data!R694,"")</f>
        <v/>
      </c>
      <c r="S694" s="75" t="str">
        <f>IF(Data!$B694:S$1006&lt;&gt;"",Data!S694,"")</f>
        <v/>
      </c>
      <c r="T694" s="75" t="str">
        <f>IF(Data!$B694:T$1006&lt;&gt;"",Data!T694,"")</f>
        <v/>
      </c>
      <c r="U694" s="75" t="str">
        <f>IF(Data!$B694:U$1006&lt;&gt;"",Data!U694,"")</f>
        <v/>
      </c>
      <c r="AB694" s="73">
        <f t="shared" si="211"/>
        <v>0</v>
      </c>
      <c r="AC694" s="73" t="str">
        <f t="shared" si="212"/>
        <v/>
      </c>
      <c r="AD694" s="73" t="str">
        <f t="shared" si="213"/>
        <v/>
      </c>
      <c r="AE694" s="73" t="str">
        <f t="shared" si="214"/>
        <v/>
      </c>
      <c r="AF694" s="73" t="str">
        <f t="shared" si="215"/>
        <v/>
      </c>
      <c r="AG694" s="73" t="str">
        <f t="shared" si="216"/>
        <v/>
      </c>
      <c r="AH694" s="73" t="str">
        <f t="shared" si="217"/>
        <v/>
      </c>
      <c r="AI694" s="73" t="str">
        <f t="shared" si="218"/>
        <v/>
      </c>
      <c r="AJ694" s="73" t="str">
        <f t="shared" si="219"/>
        <v/>
      </c>
      <c r="AK694" s="73" t="str">
        <f t="shared" si="220"/>
        <v/>
      </c>
      <c r="AL694" s="73" t="str">
        <f t="shared" si="221"/>
        <v/>
      </c>
      <c r="AM694" s="73" t="str">
        <f t="shared" si="222"/>
        <v/>
      </c>
      <c r="AN694" s="73" t="str">
        <f t="shared" si="223"/>
        <v/>
      </c>
      <c r="AO694" s="73" t="str">
        <f t="shared" si="224"/>
        <v/>
      </c>
      <c r="AP694" s="73" t="str">
        <f t="shared" si="225"/>
        <v/>
      </c>
      <c r="AQ694" s="73" t="str">
        <f t="shared" si="226"/>
        <v/>
      </c>
      <c r="AR694" s="73" t="str">
        <f t="shared" si="227"/>
        <v/>
      </c>
      <c r="AS694" s="73" t="str">
        <f t="shared" si="228"/>
        <v/>
      </c>
      <c r="AT694" s="73" t="str">
        <f t="shared" si="229"/>
        <v/>
      </c>
      <c r="AU694" s="73" t="str">
        <f t="shared" si="230"/>
        <v/>
      </c>
      <c r="AV694" s="73" t="str">
        <f t="shared" si="231"/>
        <v/>
      </c>
    </row>
    <row r="695" spans="1:48" ht="20" customHeight="1">
      <c r="A695" s="85">
        <v>689</v>
      </c>
      <c r="B695" s="75" t="str">
        <f>IF(Data!B695:$B$1006&lt;&gt;"",Data!B695,"")</f>
        <v/>
      </c>
      <c r="C695" s="75" t="str">
        <f>IF(Data!$B695:C$1006&lt;&gt;"",Data!C695,"")</f>
        <v/>
      </c>
      <c r="D695" s="75" t="str">
        <f>IF(Data!$B695:D$1006&lt;&gt;"",Data!D695,"")</f>
        <v/>
      </c>
      <c r="E695" s="75" t="str">
        <f>IF(Data!$B695:E$1006&lt;&gt;"",Data!E695,"")</f>
        <v/>
      </c>
      <c r="F695" s="75" t="str">
        <f>IF(Data!$B695:F$1006&lt;&gt;"",Data!F695,"")</f>
        <v/>
      </c>
      <c r="G695" s="75" t="str">
        <f>IF(Data!$B695:G$1006&lt;&gt;"",Data!G695,"")</f>
        <v/>
      </c>
      <c r="H695" s="75" t="str">
        <f>IF(Data!$B695:H$1006&lt;&gt;"",Data!H695,"")</f>
        <v/>
      </c>
      <c r="I695" s="75" t="str">
        <f>IF(Data!$B695:I$1006&lt;&gt;"",Data!I695,"")</f>
        <v/>
      </c>
      <c r="J695" s="75" t="str">
        <f>IF(Data!$B695:J$1006&lt;&gt;"",Data!J695,"")</f>
        <v/>
      </c>
      <c r="K695" s="75" t="str">
        <f>IF(Data!$B695:K$1006&lt;&gt;"",Data!K695,"")</f>
        <v/>
      </c>
      <c r="L695" s="75" t="str">
        <f>IF(Data!$B695:L$1006&lt;&gt;"",Data!L695,"")</f>
        <v/>
      </c>
      <c r="M695" s="75" t="str">
        <f>IF(Data!$B695:M$1006&lt;&gt;"",Data!M695,"")</f>
        <v/>
      </c>
      <c r="N695" s="75" t="str">
        <f>IF(Data!$B695:N$1006&lt;&gt;"",Data!N695,"")</f>
        <v/>
      </c>
      <c r="O695" s="75" t="str">
        <f>IF(Data!$B695:O$1006&lt;&gt;"",Data!O695,"")</f>
        <v/>
      </c>
      <c r="P695" s="75" t="str">
        <f>IF(Data!$B695:P$1006&lt;&gt;"",Data!P695,"")</f>
        <v/>
      </c>
      <c r="Q695" s="75" t="str">
        <f>IF(Data!$B695:Q$1006&lt;&gt;"",Data!Q695,"")</f>
        <v/>
      </c>
      <c r="R695" s="75" t="str">
        <f>IF(Data!$B695:R$1006&lt;&gt;"",Data!R695,"")</f>
        <v/>
      </c>
      <c r="S695" s="75" t="str">
        <f>IF(Data!$B695:S$1006&lt;&gt;"",Data!S695,"")</f>
        <v/>
      </c>
      <c r="T695" s="75" t="str">
        <f>IF(Data!$B695:T$1006&lt;&gt;"",Data!T695,"")</f>
        <v/>
      </c>
      <c r="U695" s="75" t="str">
        <f>IF(Data!$B695:U$1006&lt;&gt;"",Data!U695,"")</f>
        <v/>
      </c>
      <c r="AB695" s="73">
        <f t="shared" si="211"/>
        <v>0</v>
      </c>
      <c r="AC695" s="73" t="str">
        <f t="shared" si="212"/>
        <v/>
      </c>
      <c r="AD695" s="73" t="str">
        <f t="shared" si="213"/>
        <v/>
      </c>
      <c r="AE695" s="73" t="str">
        <f t="shared" si="214"/>
        <v/>
      </c>
      <c r="AF695" s="73" t="str">
        <f t="shared" si="215"/>
        <v/>
      </c>
      <c r="AG695" s="73" t="str">
        <f t="shared" si="216"/>
        <v/>
      </c>
      <c r="AH695" s="73" t="str">
        <f t="shared" si="217"/>
        <v/>
      </c>
      <c r="AI695" s="73" t="str">
        <f t="shared" si="218"/>
        <v/>
      </c>
      <c r="AJ695" s="73" t="str">
        <f t="shared" si="219"/>
        <v/>
      </c>
      <c r="AK695" s="73" t="str">
        <f t="shared" si="220"/>
        <v/>
      </c>
      <c r="AL695" s="73" t="str">
        <f t="shared" si="221"/>
        <v/>
      </c>
      <c r="AM695" s="73" t="str">
        <f t="shared" si="222"/>
        <v/>
      </c>
      <c r="AN695" s="73" t="str">
        <f t="shared" si="223"/>
        <v/>
      </c>
      <c r="AO695" s="73" t="str">
        <f t="shared" si="224"/>
        <v/>
      </c>
      <c r="AP695" s="73" t="str">
        <f t="shared" si="225"/>
        <v/>
      </c>
      <c r="AQ695" s="73" t="str">
        <f t="shared" si="226"/>
        <v/>
      </c>
      <c r="AR695" s="73" t="str">
        <f t="shared" si="227"/>
        <v/>
      </c>
      <c r="AS695" s="73" t="str">
        <f t="shared" si="228"/>
        <v/>
      </c>
      <c r="AT695" s="73" t="str">
        <f t="shared" si="229"/>
        <v/>
      </c>
      <c r="AU695" s="73" t="str">
        <f t="shared" si="230"/>
        <v/>
      </c>
      <c r="AV695" s="73" t="str">
        <f t="shared" si="231"/>
        <v/>
      </c>
    </row>
    <row r="696" spans="1:48" ht="20" customHeight="1">
      <c r="A696" s="85">
        <v>690</v>
      </c>
      <c r="B696" s="75" t="str">
        <f>IF(Data!B696:$B$1006&lt;&gt;"",Data!B696,"")</f>
        <v/>
      </c>
      <c r="C696" s="75" t="str">
        <f>IF(Data!$B696:C$1006&lt;&gt;"",Data!C696,"")</f>
        <v/>
      </c>
      <c r="D696" s="75" t="str">
        <f>IF(Data!$B696:D$1006&lt;&gt;"",Data!D696,"")</f>
        <v/>
      </c>
      <c r="E696" s="75" t="str">
        <f>IF(Data!$B696:E$1006&lt;&gt;"",Data!E696,"")</f>
        <v/>
      </c>
      <c r="F696" s="75" t="str">
        <f>IF(Data!$B696:F$1006&lt;&gt;"",Data!F696,"")</f>
        <v/>
      </c>
      <c r="G696" s="75" t="str">
        <f>IF(Data!$B696:G$1006&lt;&gt;"",Data!G696,"")</f>
        <v/>
      </c>
      <c r="H696" s="75" t="str">
        <f>IF(Data!$B696:H$1006&lt;&gt;"",Data!H696,"")</f>
        <v/>
      </c>
      <c r="I696" s="75" t="str">
        <f>IF(Data!$B696:I$1006&lt;&gt;"",Data!I696,"")</f>
        <v/>
      </c>
      <c r="J696" s="75" t="str">
        <f>IF(Data!$B696:J$1006&lt;&gt;"",Data!J696,"")</f>
        <v/>
      </c>
      <c r="K696" s="75" t="str">
        <f>IF(Data!$B696:K$1006&lt;&gt;"",Data!K696,"")</f>
        <v/>
      </c>
      <c r="L696" s="75" t="str">
        <f>IF(Data!$B696:L$1006&lt;&gt;"",Data!L696,"")</f>
        <v/>
      </c>
      <c r="M696" s="75" t="str">
        <f>IF(Data!$B696:M$1006&lt;&gt;"",Data!M696,"")</f>
        <v/>
      </c>
      <c r="N696" s="75" t="str">
        <f>IF(Data!$B696:N$1006&lt;&gt;"",Data!N696,"")</f>
        <v/>
      </c>
      <c r="O696" s="75" t="str">
        <f>IF(Data!$B696:O$1006&lt;&gt;"",Data!O696,"")</f>
        <v/>
      </c>
      <c r="P696" s="75" t="str">
        <f>IF(Data!$B696:P$1006&lt;&gt;"",Data!P696,"")</f>
        <v/>
      </c>
      <c r="Q696" s="75" t="str">
        <f>IF(Data!$B696:Q$1006&lt;&gt;"",Data!Q696,"")</f>
        <v/>
      </c>
      <c r="R696" s="75" t="str">
        <f>IF(Data!$B696:R$1006&lt;&gt;"",Data!R696,"")</f>
        <v/>
      </c>
      <c r="S696" s="75" t="str">
        <f>IF(Data!$B696:S$1006&lt;&gt;"",Data!S696,"")</f>
        <v/>
      </c>
      <c r="T696" s="75" t="str">
        <f>IF(Data!$B696:T$1006&lt;&gt;"",Data!T696,"")</f>
        <v/>
      </c>
      <c r="U696" s="75" t="str">
        <f>IF(Data!$B696:U$1006&lt;&gt;"",Data!U696,"")</f>
        <v/>
      </c>
      <c r="AB696" s="73">
        <f t="shared" si="211"/>
        <v>0</v>
      </c>
      <c r="AC696" s="73" t="str">
        <f t="shared" si="212"/>
        <v/>
      </c>
      <c r="AD696" s="73" t="str">
        <f t="shared" si="213"/>
        <v/>
      </c>
      <c r="AE696" s="73" t="str">
        <f t="shared" si="214"/>
        <v/>
      </c>
      <c r="AF696" s="73" t="str">
        <f t="shared" si="215"/>
        <v/>
      </c>
      <c r="AG696" s="73" t="str">
        <f t="shared" si="216"/>
        <v/>
      </c>
      <c r="AH696" s="73" t="str">
        <f t="shared" si="217"/>
        <v/>
      </c>
      <c r="AI696" s="73" t="str">
        <f t="shared" si="218"/>
        <v/>
      </c>
      <c r="AJ696" s="73" t="str">
        <f t="shared" si="219"/>
        <v/>
      </c>
      <c r="AK696" s="73" t="str">
        <f t="shared" si="220"/>
        <v/>
      </c>
      <c r="AL696" s="73" t="str">
        <f t="shared" si="221"/>
        <v/>
      </c>
      <c r="AM696" s="73" t="str">
        <f t="shared" si="222"/>
        <v/>
      </c>
      <c r="AN696" s="73" t="str">
        <f t="shared" si="223"/>
        <v/>
      </c>
      <c r="AO696" s="73" t="str">
        <f t="shared" si="224"/>
        <v/>
      </c>
      <c r="AP696" s="73" t="str">
        <f t="shared" si="225"/>
        <v/>
      </c>
      <c r="AQ696" s="73" t="str">
        <f t="shared" si="226"/>
        <v/>
      </c>
      <c r="AR696" s="73" t="str">
        <f t="shared" si="227"/>
        <v/>
      </c>
      <c r="AS696" s="73" t="str">
        <f t="shared" si="228"/>
        <v/>
      </c>
      <c r="AT696" s="73" t="str">
        <f t="shared" si="229"/>
        <v/>
      </c>
      <c r="AU696" s="73" t="str">
        <f t="shared" si="230"/>
        <v/>
      </c>
      <c r="AV696" s="73" t="str">
        <f t="shared" si="231"/>
        <v/>
      </c>
    </row>
    <row r="697" spans="1:48" ht="20" customHeight="1">
      <c r="A697" s="85">
        <v>691</v>
      </c>
      <c r="B697" s="75" t="str">
        <f>IF(Data!B697:$B$1006&lt;&gt;"",Data!B697,"")</f>
        <v/>
      </c>
      <c r="C697" s="75" t="str">
        <f>IF(Data!$B697:C$1006&lt;&gt;"",Data!C697,"")</f>
        <v/>
      </c>
      <c r="D697" s="75" t="str">
        <f>IF(Data!$B697:D$1006&lt;&gt;"",Data!D697,"")</f>
        <v/>
      </c>
      <c r="E697" s="75" t="str">
        <f>IF(Data!$B697:E$1006&lt;&gt;"",Data!E697,"")</f>
        <v/>
      </c>
      <c r="F697" s="75" t="str">
        <f>IF(Data!$B697:F$1006&lt;&gt;"",Data!F697,"")</f>
        <v/>
      </c>
      <c r="G697" s="75" t="str">
        <f>IF(Data!$B697:G$1006&lt;&gt;"",Data!G697,"")</f>
        <v/>
      </c>
      <c r="H697" s="75" t="str">
        <f>IF(Data!$B697:H$1006&lt;&gt;"",Data!H697,"")</f>
        <v/>
      </c>
      <c r="I697" s="75" t="str">
        <f>IF(Data!$B697:I$1006&lt;&gt;"",Data!I697,"")</f>
        <v/>
      </c>
      <c r="J697" s="75" t="str">
        <f>IF(Data!$B697:J$1006&lt;&gt;"",Data!J697,"")</f>
        <v/>
      </c>
      <c r="K697" s="75" t="str">
        <f>IF(Data!$B697:K$1006&lt;&gt;"",Data!K697,"")</f>
        <v/>
      </c>
      <c r="L697" s="75" t="str">
        <f>IF(Data!$B697:L$1006&lt;&gt;"",Data!L697,"")</f>
        <v/>
      </c>
      <c r="M697" s="75" t="str">
        <f>IF(Data!$B697:M$1006&lt;&gt;"",Data!M697,"")</f>
        <v/>
      </c>
      <c r="N697" s="75" t="str">
        <f>IF(Data!$B697:N$1006&lt;&gt;"",Data!N697,"")</f>
        <v/>
      </c>
      <c r="O697" s="75" t="str">
        <f>IF(Data!$B697:O$1006&lt;&gt;"",Data!O697,"")</f>
        <v/>
      </c>
      <c r="P697" s="75" t="str">
        <f>IF(Data!$B697:P$1006&lt;&gt;"",Data!P697,"")</f>
        <v/>
      </c>
      <c r="Q697" s="75" t="str">
        <f>IF(Data!$B697:Q$1006&lt;&gt;"",Data!Q697,"")</f>
        <v/>
      </c>
      <c r="R697" s="75" t="str">
        <f>IF(Data!$B697:R$1006&lt;&gt;"",Data!R697,"")</f>
        <v/>
      </c>
      <c r="S697" s="75" t="str">
        <f>IF(Data!$B697:S$1006&lt;&gt;"",Data!S697,"")</f>
        <v/>
      </c>
      <c r="T697" s="75" t="str">
        <f>IF(Data!$B697:T$1006&lt;&gt;"",Data!T697,"")</f>
        <v/>
      </c>
      <c r="U697" s="75" t="str">
        <f>IF(Data!$B697:U$1006&lt;&gt;"",Data!U697,"")</f>
        <v/>
      </c>
      <c r="AB697" s="73">
        <f t="shared" si="211"/>
        <v>0</v>
      </c>
      <c r="AC697" s="73" t="str">
        <f t="shared" si="212"/>
        <v/>
      </c>
      <c r="AD697" s="73" t="str">
        <f t="shared" si="213"/>
        <v/>
      </c>
      <c r="AE697" s="73" t="str">
        <f t="shared" si="214"/>
        <v/>
      </c>
      <c r="AF697" s="73" t="str">
        <f t="shared" si="215"/>
        <v/>
      </c>
      <c r="AG697" s="73" t="str">
        <f t="shared" si="216"/>
        <v/>
      </c>
      <c r="AH697" s="73" t="str">
        <f t="shared" si="217"/>
        <v/>
      </c>
      <c r="AI697" s="73" t="str">
        <f t="shared" si="218"/>
        <v/>
      </c>
      <c r="AJ697" s="73" t="str">
        <f t="shared" si="219"/>
        <v/>
      </c>
      <c r="AK697" s="73" t="str">
        <f t="shared" si="220"/>
        <v/>
      </c>
      <c r="AL697" s="73" t="str">
        <f t="shared" si="221"/>
        <v/>
      </c>
      <c r="AM697" s="73" t="str">
        <f t="shared" si="222"/>
        <v/>
      </c>
      <c r="AN697" s="73" t="str">
        <f t="shared" si="223"/>
        <v/>
      </c>
      <c r="AO697" s="73" t="str">
        <f t="shared" si="224"/>
        <v/>
      </c>
      <c r="AP697" s="73" t="str">
        <f t="shared" si="225"/>
        <v/>
      </c>
      <c r="AQ697" s="73" t="str">
        <f t="shared" si="226"/>
        <v/>
      </c>
      <c r="AR697" s="73" t="str">
        <f t="shared" si="227"/>
        <v/>
      </c>
      <c r="AS697" s="73" t="str">
        <f t="shared" si="228"/>
        <v/>
      </c>
      <c r="AT697" s="73" t="str">
        <f t="shared" si="229"/>
        <v/>
      </c>
      <c r="AU697" s="73" t="str">
        <f t="shared" si="230"/>
        <v/>
      </c>
      <c r="AV697" s="73" t="str">
        <f t="shared" si="231"/>
        <v/>
      </c>
    </row>
    <row r="698" spans="1:48" ht="20" customHeight="1">
      <c r="A698" s="85">
        <v>692</v>
      </c>
      <c r="B698" s="75" t="str">
        <f>IF(Data!B698:$B$1006&lt;&gt;"",Data!B698,"")</f>
        <v/>
      </c>
      <c r="C698" s="75" t="str">
        <f>IF(Data!$B698:C$1006&lt;&gt;"",Data!C698,"")</f>
        <v/>
      </c>
      <c r="D698" s="75" t="str">
        <f>IF(Data!$B698:D$1006&lt;&gt;"",Data!D698,"")</f>
        <v/>
      </c>
      <c r="E698" s="75" t="str">
        <f>IF(Data!$B698:E$1006&lt;&gt;"",Data!E698,"")</f>
        <v/>
      </c>
      <c r="F698" s="75" t="str">
        <f>IF(Data!$B698:F$1006&lt;&gt;"",Data!F698,"")</f>
        <v/>
      </c>
      <c r="G698" s="75" t="str">
        <f>IF(Data!$B698:G$1006&lt;&gt;"",Data!G698,"")</f>
        <v/>
      </c>
      <c r="H698" s="75" t="str">
        <f>IF(Data!$B698:H$1006&lt;&gt;"",Data!H698,"")</f>
        <v/>
      </c>
      <c r="I698" s="75" t="str">
        <f>IF(Data!$B698:I$1006&lt;&gt;"",Data!I698,"")</f>
        <v/>
      </c>
      <c r="J698" s="75" t="str">
        <f>IF(Data!$B698:J$1006&lt;&gt;"",Data!J698,"")</f>
        <v/>
      </c>
      <c r="K698" s="75" t="str">
        <f>IF(Data!$B698:K$1006&lt;&gt;"",Data!K698,"")</f>
        <v/>
      </c>
      <c r="L698" s="75" t="str">
        <f>IF(Data!$B698:L$1006&lt;&gt;"",Data!L698,"")</f>
        <v/>
      </c>
      <c r="M698" s="75" t="str">
        <f>IF(Data!$B698:M$1006&lt;&gt;"",Data!M698,"")</f>
        <v/>
      </c>
      <c r="N698" s="75" t="str">
        <f>IF(Data!$B698:N$1006&lt;&gt;"",Data!N698,"")</f>
        <v/>
      </c>
      <c r="O698" s="75" t="str">
        <f>IF(Data!$B698:O$1006&lt;&gt;"",Data!O698,"")</f>
        <v/>
      </c>
      <c r="P698" s="75" t="str">
        <f>IF(Data!$B698:P$1006&lt;&gt;"",Data!P698,"")</f>
        <v/>
      </c>
      <c r="Q698" s="75" t="str">
        <f>IF(Data!$B698:Q$1006&lt;&gt;"",Data!Q698,"")</f>
        <v/>
      </c>
      <c r="R698" s="75" t="str">
        <f>IF(Data!$B698:R$1006&lt;&gt;"",Data!R698,"")</f>
        <v/>
      </c>
      <c r="S698" s="75" t="str">
        <f>IF(Data!$B698:S$1006&lt;&gt;"",Data!S698,"")</f>
        <v/>
      </c>
      <c r="T698" s="75" t="str">
        <f>IF(Data!$B698:T$1006&lt;&gt;"",Data!T698,"")</f>
        <v/>
      </c>
      <c r="U698" s="75" t="str">
        <f>IF(Data!$B698:U$1006&lt;&gt;"",Data!U698,"")</f>
        <v/>
      </c>
      <c r="AB698" s="73">
        <f t="shared" si="211"/>
        <v>0</v>
      </c>
      <c r="AC698" s="73" t="str">
        <f t="shared" si="212"/>
        <v/>
      </c>
      <c r="AD698" s="73" t="str">
        <f t="shared" si="213"/>
        <v/>
      </c>
      <c r="AE698" s="73" t="str">
        <f t="shared" si="214"/>
        <v/>
      </c>
      <c r="AF698" s="73" t="str">
        <f t="shared" si="215"/>
        <v/>
      </c>
      <c r="AG698" s="73" t="str">
        <f t="shared" si="216"/>
        <v/>
      </c>
      <c r="AH698" s="73" t="str">
        <f t="shared" si="217"/>
        <v/>
      </c>
      <c r="AI698" s="73" t="str">
        <f t="shared" si="218"/>
        <v/>
      </c>
      <c r="AJ698" s="73" t="str">
        <f t="shared" si="219"/>
        <v/>
      </c>
      <c r="AK698" s="73" t="str">
        <f t="shared" si="220"/>
        <v/>
      </c>
      <c r="AL698" s="73" t="str">
        <f t="shared" si="221"/>
        <v/>
      </c>
      <c r="AM698" s="73" t="str">
        <f t="shared" si="222"/>
        <v/>
      </c>
      <c r="AN698" s="73" t="str">
        <f t="shared" si="223"/>
        <v/>
      </c>
      <c r="AO698" s="73" t="str">
        <f t="shared" si="224"/>
        <v/>
      </c>
      <c r="AP698" s="73" t="str">
        <f t="shared" si="225"/>
        <v/>
      </c>
      <c r="AQ698" s="73" t="str">
        <f t="shared" si="226"/>
        <v/>
      </c>
      <c r="AR698" s="73" t="str">
        <f t="shared" si="227"/>
        <v/>
      </c>
      <c r="AS698" s="73" t="str">
        <f t="shared" si="228"/>
        <v/>
      </c>
      <c r="AT698" s="73" t="str">
        <f t="shared" si="229"/>
        <v/>
      </c>
      <c r="AU698" s="73" t="str">
        <f t="shared" si="230"/>
        <v/>
      </c>
      <c r="AV698" s="73" t="str">
        <f t="shared" si="231"/>
        <v/>
      </c>
    </row>
    <row r="699" spans="1:48" ht="20" customHeight="1">
      <c r="A699" s="85">
        <v>693</v>
      </c>
      <c r="B699" s="75" t="str">
        <f>IF(Data!B699:$B$1006&lt;&gt;"",Data!B699,"")</f>
        <v/>
      </c>
      <c r="C699" s="75" t="str">
        <f>IF(Data!$B699:C$1006&lt;&gt;"",Data!C699,"")</f>
        <v/>
      </c>
      <c r="D699" s="75" t="str">
        <f>IF(Data!$B699:D$1006&lt;&gt;"",Data!D699,"")</f>
        <v/>
      </c>
      <c r="E699" s="75" t="str">
        <f>IF(Data!$B699:E$1006&lt;&gt;"",Data!E699,"")</f>
        <v/>
      </c>
      <c r="F699" s="75" t="str">
        <f>IF(Data!$B699:F$1006&lt;&gt;"",Data!F699,"")</f>
        <v/>
      </c>
      <c r="G699" s="75" t="str">
        <f>IF(Data!$B699:G$1006&lt;&gt;"",Data!G699,"")</f>
        <v/>
      </c>
      <c r="H699" s="75" t="str">
        <f>IF(Data!$B699:H$1006&lt;&gt;"",Data!H699,"")</f>
        <v/>
      </c>
      <c r="I699" s="75" t="str">
        <f>IF(Data!$B699:I$1006&lt;&gt;"",Data!I699,"")</f>
        <v/>
      </c>
      <c r="J699" s="75" t="str">
        <f>IF(Data!$B699:J$1006&lt;&gt;"",Data!J699,"")</f>
        <v/>
      </c>
      <c r="K699" s="75" t="str">
        <f>IF(Data!$B699:K$1006&lt;&gt;"",Data!K699,"")</f>
        <v/>
      </c>
      <c r="L699" s="75" t="str">
        <f>IF(Data!$B699:L$1006&lt;&gt;"",Data!L699,"")</f>
        <v/>
      </c>
      <c r="M699" s="75" t="str">
        <f>IF(Data!$B699:M$1006&lt;&gt;"",Data!M699,"")</f>
        <v/>
      </c>
      <c r="N699" s="75" t="str">
        <f>IF(Data!$B699:N$1006&lt;&gt;"",Data!N699,"")</f>
        <v/>
      </c>
      <c r="O699" s="75" t="str">
        <f>IF(Data!$B699:O$1006&lt;&gt;"",Data!O699,"")</f>
        <v/>
      </c>
      <c r="P699" s="75" t="str">
        <f>IF(Data!$B699:P$1006&lt;&gt;"",Data!P699,"")</f>
        <v/>
      </c>
      <c r="Q699" s="75" t="str">
        <f>IF(Data!$B699:Q$1006&lt;&gt;"",Data!Q699,"")</f>
        <v/>
      </c>
      <c r="R699" s="75" t="str">
        <f>IF(Data!$B699:R$1006&lt;&gt;"",Data!R699,"")</f>
        <v/>
      </c>
      <c r="S699" s="75" t="str">
        <f>IF(Data!$B699:S$1006&lt;&gt;"",Data!S699,"")</f>
        <v/>
      </c>
      <c r="T699" s="75" t="str">
        <f>IF(Data!$B699:T$1006&lt;&gt;"",Data!T699,"")</f>
        <v/>
      </c>
      <c r="U699" s="75" t="str">
        <f>IF(Data!$B699:U$1006&lt;&gt;"",Data!U699,"")</f>
        <v/>
      </c>
      <c r="AB699" s="73">
        <f t="shared" si="211"/>
        <v>0</v>
      </c>
      <c r="AC699" s="73" t="str">
        <f t="shared" si="212"/>
        <v/>
      </c>
      <c r="AD699" s="73" t="str">
        <f t="shared" si="213"/>
        <v/>
      </c>
      <c r="AE699" s="73" t="str">
        <f t="shared" si="214"/>
        <v/>
      </c>
      <c r="AF699" s="73" t="str">
        <f t="shared" si="215"/>
        <v/>
      </c>
      <c r="AG699" s="73" t="str">
        <f t="shared" si="216"/>
        <v/>
      </c>
      <c r="AH699" s="73" t="str">
        <f t="shared" si="217"/>
        <v/>
      </c>
      <c r="AI699" s="73" t="str">
        <f t="shared" si="218"/>
        <v/>
      </c>
      <c r="AJ699" s="73" t="str">
        <f t="shared" si="219"/>
        <v/>
      </c>
      <c r="AK699" s="73" t="str">
        <f t="shared" si="220"/>
        <v/>
      </c>
      <c r="AL699" s="73" t="str">
        <f t="shared" si="221"/>
        <v/>
      </c>
      <c r="AM699" s="73" t="str">
        <f t="shared" si="222"/>
        <v/>
      </c>
      <c r="AN699" s="73" t="str">
        <f t="shared" si="223"/>
        <v/>
      </c>
      <c r="AO699" s="73" t="str">
        <f t="shared" si="224"/>
        <v/>
      </c>
      <c r="AP699" s="73" t="str">
        <f t="shared" si="225"/>
        <v/>
      </c>
      <c r="AQ699" s="73" t="str">
        <f t="shared" si="226"/>
        <v/>
      </c>
      <c r="AR699" s="73" t="str">
        <f t="shared" si="227"/>
        <v/>
      </c>
      <c r="AS699" s="73" t="str">
        <f t="shared" si="228"/>
        <v/>
      </c>
      <c r="AT699" s="73" t="str">
        <f t="shared" si="229"/>
        <v/>
      </c>
      <c r="AU699" s="73" t="str">
        <f t="shared" si="230"/>
        <v/>
      </c>
      <c r="AV699" s="73" t="str">
        <f t="shared" si="231"/>
        <v/>
      </c>
    </row>
    <row r="700" spans="1:48" ht="20" customHeight="1">
      <c r="A700" s="85">
        <v>694</v>
      </c>
      <c r="B700" s="75" t="str">
        <f>IF(Data!B700:$B$1006&lt;&gt;"",Data!B700,"")</f>
        <v/>
      </c>
      <c r="C700" s="75" t="str">
        <f>IF(Data!$B700:C$1006&lt;&gt;"",Data!C700,"")</f>
        <v/>
      </c>
      <c r="D700" s="75" t="str">
        <f>IF(Data!$B700:D$1006&lt;&gt;"",Data!D700,"")</f>
        <v/>
      </c>
      <c r="E700" s="75" t="str">
        <f>IF(Data!$B700:E$1006&lt;&gt;"",Data!E700,"")</f>
        <v/>
      </c>
      <c r="F700" s="75" t="str">
        <f>IF(Data!$B700:F$1006&lt;&gt;"",Data!F700,"")</f>
        <v/>
      </c>
      <c r="G700" s="75" t="str">
        <f>IF(Data!$B700:G$1006&lt;&gt;"",Data!G700,"")</f>
        <v/>
      </c>
      <c r="H700" s="75" t="str">
        <f>IF(Data!$B700:H$1006&lt;&gt;"",Data!H700,"")</f>
        <v/>
      </c>
      <c r="I700" s="75" t="str">
        <f>IF(Data!$B700:I$1006&lt;&gt;"",Data!I700,"")</f>
        <v/>
      </c>
      <c r="J700" s="75" t="str">
        <f>IF(Data!$B700:J$1006&lt;&gt;"",Data!J700,"")</f>
        <v/>
      </c>
      <c r="K700" s="75" t="str">
        <f>IF(Data!$B700:K$1006&lt;&gt;"",Data!K700,"")</f>
        <v/>
      </c>
      <c r="L700" s="75" t="str">
        <f>IF(Data!$B700:L$1006&lt;&gt;"",Data!L700,"")</f>
        <v/>
      </c>
      <c r="M700" s="75" t="str">
        <f>IF(Data!$B700:M$1006&lt;&gt;"",Data!M700,"")</f>
        <v/>
      </c>
      <c r="N700" s="75" t="str">
        <f>IF(Data!$B700:N$1006&lt;&gt;"",Data!N700,"")</f>
        <v/>
      </c>
      <c r="O700" s="75" t="str">
        <f>IF(Data!$B700:O$1006&lt;&gt;"",Data!O700,"")</f>
        <v/>
      </c>
      <c r="P700" s="75" t="str">
        <f>IF(Data!$B700:P$1006&lt;&gt;"",Data!P700,"")</f>
        <v/>
      </c>
      <c r="Q700" s="75" t="str">
        <f>IF(Data!$B700:Q$1006&lt;&gt;"",Data!Q700,"")</f>
        <v/>
      </c>
      <c r="R700" s="75" t="str">
        <f>IF(Data!$B700:R$1006&lt;&gt;"",Data!R700,"")</f>
        <v/>
      </c>
      <c r="S700" s="75" t="str">
        <f>IF(Data!$B700:S$1006&lt;&gt;"",Data!S700,"")</f>
        <v/>
      </c>
      <c r="T700" s="75" t="str">
        <f>IF(Data!$B700:T$1006&lt;&gt;"",Data!T700,"")</f>
        <v/>
      </c>
      <c r="U700" s="75" t="str">
        <f>IF(Data!$B700:U$1006&lt;&gt;"",Data!U700,"")</f>
        <v/>
      </c>
      <c r="AB700" s="73">
        <f t="shared" si="211"/>
        <v>0</v>
      </c>
      <c r="AC700" s="73" t="str">
        <f t="shared" si="212"/>
        <v/>
      </c>
      <c r="AD700" s="73" t="str">
        <f t="shared" si="213"/>
        <v/>
      </c>
      <c r="AE700" s="73" t="str">
        <f t="shared" si="214"/>
        <v/>
      </c>
      <c r="AF700" s="73" t="str">
        <f t="shared" si="215"/>
        <v/>
      </c>
      <c r="AG700" s="73" t="str">
        <f t="shared" si="216"/>
        <v/>
      </c>
      <c r="AH700" s="73" t="str">
        <f t="shared" si="217"/>
        <v/>
      </c>
      <c r="AI700" s="73" t="str">
        <f t="shared" si="218"/>
        <v/>
      </c>
      <c r="AJ700" s="73" t="str">
        <f t="shared" si="219"/>
        <v/>
      </c>
      <c r="AK700" s="73" t="str">
        <f t="shared" si="220"/>
        <v/>
      </c>
      <c r="AL700" s="73" t="str">
        <f t="shared" si="221"/>
        <v/>
      </c>
      <c r="AM700" s="73" t="str">
        <f t="shared" si="222"/>
        <v/>
      </c>
      <c r="AN700" s="73" t="str">
        <f t="shared" si="223"/>
        <v/>
      </c>
      <c r="AO700" s="73" t="str">
        <f t="shared" si="224"/>
        <v/>
      </c>
      <c r="AP700" s="73" t="str">
        <f t="shared" si="225"/>
        <v/>
      </c>
      <c r="AQ700" s="73" t="str">
        <f t="shared" si="226"/>
        <v/>
      </c>
      <c r="AR700" s="73" t="str">
        <f t="shared" si="227"/>
        <v/>
      </c>
      <c r="AS700" s="73" t="str">
        <f t="shared" si="228"/>
        <v/>
      </c>
      <c r="AT700" s="73" t="str">
        <f t="shared" si="229"/>
        <v/>
      </c>
      <c r="AU700" s="73" t="str">
        <f t="shared" si="230"/>
        <v/>
      </c>
      <c r="AV700" s="73" t="str">
        <f t="shared" si="231"/>
        <v/>
      </c>
    </row>
    <row r="701" spans="1:48" ht="20" customHeight="1">
      <c r="A701" s="85">
        <v>695</v>
      </c>
      <c r="B701" s="75" t="str">
        <f>IF(Data!B701:$B$1006&lt;&gt;"",Data!B701,"")</f>
        <v/>
      </c>
      <c r="C701" s="75" t="str">
        <f>IF(Data!$B701:C$1006&lt;&gt;"",Data!C701,"")</f>
        <v/>
      </c>
      <c r="D701" s="75" t="str">
        <f>IF(Data!$B701:D$1006&lt;&gt;"",Data!D701,"")</f>
        <v/>
      </c>
      <c r="E701" s="75" t="str">
        <f>IF(Data!$B701:E$1006&lt;&gt;"",Data!E701,"")</f>
        <v/>
      </c>
      <c r="F701" s="75" t="str">
        <f>IF(Data!$B701:F$1006&lt;&gt;"",Data!F701,"")</f>
        <v/>
      </c>
      <c r="G701" s="75" t="str">
        <f>IF(Data!$B701:G$1006&lt;&gt;"",Data!G701,"")</f>
        <v/>
      </c>
      <c r="H701" s="75" t="str">
        <f>IF(Data!$B701:H$1006&lt;&gt;"",Data!H701,"")</f>
        <v/>
      </c>
      <c r="I701" s="75" t="str">
        <f>IF(Data!$B701:I$1006&lt;&gt;"",Data!I701,"")</f>
        <v/>
      </c>
      <c r="J701" s="75" t="str">
        <f>IF(Data!$B701:J$1006&lt;&gt;"",Data!J701,"")</f>
        <v/>
      </c>
      <c r="K701" s="75" t="str">
        <f>IF(Data!$B701:K$1006&lt;&gt;"",Data!K701,"")</f>
        <v/>
      </c>
      <c r="L701" s="75" t="str">
        <f>IF(Data!$B701:L$1006&lt;&gt;"",Data!L701,"")</f>
        <v/>
      </c>
      <c r="M701" s="75" t="str">
        <f>IF(Data!$B701:M$1006&lt;&gt;"",Data!M701,"")</f>
        <v/>
      </c>
      <c r="N701" s="75" t="str">
        <f>IF(Data!$B701:N$1006&lt;&gt;"",Data!N701,"")</f>
        <v/>
      </c>
      <c r="O701" s="75" t="str">
        <f>IF(Data!$B701:O$1006&lt;&gt;"",Data!O701,"")</f>
        <v/>
      </c>
      <c r="P701" s="75" t="str">
        <f>IF(Data!$B701:P$1006&lt;&gt;"",Data!P701,"")</f>
        <v/>
      </c>
      <c r="Q701" s="75" t="str">
        <f>IF(Data!$B701:Q$1006&lt;&gt;"",Data!Q701,"")</f>
        <v/>
      </c>
      <c r="R701" s="75" t="str">
        <f>IF(Data!$B701:R$1006&lt;&gt;"",Data!R701,"")</f>
        <v/>
      </c>
      <c r="S701" s="75" t="str">
        <f>IF(Data!$B701:S$1006&lt;&gt;"",Data!S701,"")</f>
        <v/>
      </c>
      <c r="T701" s="75" t="str">
        <f>IF(Data!$B701:T$1006&lt;&gt;"",Data!T701,"")</f>
        <v/>
      </c>
      <c r="U701" s="75" t="str">
        <f>IF(Data!$B701:U$1006&lt;&gt;"",Data!U701,"")</f>
        <v/>
      </c>
      <c r="AB701" s="73">
        <f t="shared" si="211"/>
        <v>0</v>
      </c>
      <c r="AC701" s="73" t="str">
        <f t="shared" si="212"/>
        <v/>
      </c>
      <c r="AD701" s="73" t="str">
        <f t="shared" si="213"/>
        <v/>
      </c>
      <c r="AE701" s="73" t="str">
        <f t="shared" si="214"/>
        <v/>
      </c>
      <c r="AF701" s="73" t="str">
        <f t="shared" si="215"/>
        <v/>
      </c>
      <c r="AG701" s="73" t="str">
        <f t="shared" si="216"/>
        <v/>
      </c>
      <c r="AH701" s="73" t="str">
        <f t="shared" si="217"/>
        <v/>
      </c>
      <c r="AI701" s="73" t="str">
        <f t="shared" si="218"/>
        <v/>
      </c>
      <c r="AJ701" s="73" t="str">
        <f t="shared" si="219"/>
        <v/>
      </c>
      <c r="AK701" s="73" t="str">
        <f t="shared" si="220"/>
        <v/>
      </c>
      <c r="AL701" s="73" t="str">
        <f t="shared" si="221"/>
        <v/>
      </c>
      <c r="AM701" s="73" t="str">
        <f t="shared" si="222"/>
        <v/>
      </c>
      <c r="AN701" s="73" t="str">
        <f t="shared" si="223"/>
        <v/>
      </c>
      <c r="AO701" s="73" t="str">
        <f t="shared" si="224"/>
        <v/>
      </c>
      <c r="AP701" s="73" t="str">
        <f t="shared" si="225"/>
        <v/>
      </c>
      <c r="AQ701" s="73" t="str">
        <f t="shared" si="226"/>
        <v/>
      </c>
      <c r="AR701" s="73" t="str">
        <f t="shared" si="227"/>
        <v/>
      </c>
      <c r="AS701" s="73" t="str">
        <f t="shared" si="228"/>
        <v/>
      </c>
      <c r="AT701" s="73" t="str">
        <f t="shared" si="229"/>
        <v/>
      </c>
      <c r="AU701" s="73" t="str">
        <f t="shared" si="230"/>
        <v/>
      </c>
      <c r="AV701" s="73" t="str">
        <f t="shared" si="231"/>
        <v/>
      </c>
    </row>
    <row r="702" spans="1:48" ht="20" customHeight="1">
      <c r="A702" s="85">
        <v>696</v>
      </c>
      <c r="B702" s="75" t="str">
        <f>IF(Data!B702:$B$1006&lt;&gt;"",Data!B702,"")</f>
        <v/>
      </c>
      <c r="C702" s="75" t="str">
        <f>IF(Data!$B702:C$1006&lt;&gt;"",Data!C702,"")</f>
        <v/>
      </c>
      <c r="D702" s="75" t="str">
        <f>IF(Data!$B702:D$1006&lt;&gt;"",Data!D702,"")</f>
        <v/>
      </c>
      <c r="E702" s="75" t="str">
        <f>IF(Data!$B702:E$1006&lt;&gt;"",Data!E702,"")</f>
        <v/>
      </c>
      <c r="F702" s="75" t="str">
        <f>IF(Data!$B702:F$1006&lt;&gt;"",Data!F702,"")</f>
        <v/>
      </c>
      <c r="G702" s="75" t="str">
        <f>IF(Data!$B702:G$1006&lt;&gt;"",Data!G702,"")</f>
        <v/>
      </c>
      <c r="H702" s="75" t="str">
        <f>IF(Data!$B702:H$1006&lt;&gt;"",Data!H702,"")</f>
        <v/>
      </c>
      <c r="I702" s="75" t="str">
        <f>IF(Data!$B702:I$1006&lt;&gt;"",Data!I702,"")</f>
        <v/>
      </c>
      <c r="J702" s="75" t="str">
        <f>IF(Data!$B702:J$1006&lt;&gt;"",Data!J702,"")</f>
        <v/>
      </c>
      <c r="K702" s="75" t="str">
        <f>IF(Data!$B702:K$1006&lt;&gt;"",Data!K702,"")</f>
        <v/>
      </c>
      <c r="L702" s="75" t="str">
        <f>IF(Data!$B702:L$1006&lt;&gt;"",Data!L702,"")</f>
        <v/>
      </c>
      <c r="M702" s="75" t="str">
        <f>IF(Data!$B702:M$1006&lt;&gt;"",Data!M702,"")</f>
        <v/>
      </c>
      <c r="N702" s="75" t="str">
        <f>IF(Data!$B702:N$1006&lt;&gt;"",Data!N702,"")</f>
        <v/>
      </c>
      <c r="O702" s="75" t="str">
        <f>IF(Data!$B702:O$1006&lt;&gt;"",Data!O702,"")</f>
        <v/>
      </c>
      <c r="P702" s="75" t="str">
        <f>IF(Data!$B702:P$1006&lt;&gt;"",Data!P702,"")</f>
        <v/>
      </c>
      <c r="Q702" s="75" t="str">
        <f>IF(Data!$B702:Q$1006&lt;&gt;"",Data!Q702,"")</f>
        <v/>
      </c>
      <c r="R702" s="75" t="str">
        <f>IF(Data!$B702:R$1006&lt;&gt;"",Data!R702,"")</f>
        <v/>
      </c>
      <c r="S702" s="75" t="str">
        <f>IF(Data!$B702:S$1006&lt;&gt;"",Data!S702,"")</f>
        <v/>
      </c>
      <c r="T702" s="75" t="str">
        <f>IF(Data!$B702:T$1006&lt;&gt;"",Data!T702,"")</f>
        <v/>
      </c>
      <c r="U702" s="75" t="str">
        <f>IF(Data!$B702:U$1006&lt;&gt;"",Data!U702,"")</f>
        <v/>
      </c>
      <c r="AB702" s="73">
        <f t="shared" ref="AB702:AB765" si="232">IFERROR(IF(ISBLANK(B702),"",SUM(B702:U702)),"")</f>
        <v>0</v>
      </c>
      <c r="AC702" s="73" t="str">
        <f t="shared" si="212"/>
        <v/>
      </c>
      <c r="AD702" s="73" t="str">
        <f t="shared" si="213"/>
        <v/>
      </c>
      <c r="AE702" s="73" t="str">
        <f t="shared" si="214"/>
        <v/>
      </c>
      <c r="AF702" s="73" t="str">
        <f t="shared" si="215"/>
        <v/>
      </c>
      <c r="AG702" s="73" t="str">
        <f t="shared" si="216"/>
        <v/>
      </c>
      <c r="AH702" s="73" t="str">
        <f t="shared" si="217"/>
        <v/>
      </c>
      <c r="AI702" s="73" t="str">
        <f t="shared" si="218"/>
        <v/>
      </c>
      <c r="AJ702" s="73" t="str">
        <f t="shared" si="219"/>
        <v/>
      </c>
      <c r="AK702" s="73" t="str">
        <f t="shared" si="220"/>
        <v/>
      </c>
      <c r="AL702" s="73" t="str">
        <f t="shared" si="221"/>
        <v/>
      </c>
      <c r="AM702" s="73" t="str">
        <f t="shared" si="222"/>
        <v/>
      </c>
      <c r="AN702" s="73" t="str">
        <f t="shared" si="223"/>
        <v/>
      </c>
      <c r="AO702" s="73" t="str">
        <f t="shared" si="224"/>
        <v/>
      </c>
      <c r="AP702" s="73" t="str">
        <f t="shared" si="225"/>
        <v/>
      </c>
      <c r="AQ702" s="73" t="str">
        <f t="shared" si="226"/>
        <v/>
      </c>
      <c r="AR702" s="73" t="str">
        <f t="shared" si="227"/>
        <v/>
      </c>
      <c r="AS702" s="73" t="str">
        <f t="shared" si="228"/>
        <v/>
      </c>
      <c r="AT702" s="73" t="str">
        <f t="shared" si="229"/>
        <v/>
      </c>
      <c r="AU702" s="73" t="str">
        <f t="shared" si="230"/>
        <v/>
      </c>
      <c r="AV702" s="73" t="str">
        <f t="shared" si="231"/>
        <v/>
      </c>
    </row>
    <row r="703" spans="1:48" ht="20" customHeight="1">
      <c r="A703" s="85">
        <v>697</v>
      </c>
      <c r="B703" s="75" t="str">
        <f>IF(Data!B703:$B$1006&lt;&gt;"",Data!B703,"")</f>
        <v/>
      </c>
      <c r="C703" s="75" t="str">
        <f>IF(Data!$B703:C$1006&lt;&gt;"",Data!C703,"")</f>
        <v/>
      </c>
      <c r="D703" s="75" t="str">
        <f>IF(Data!$B703:D$1006&lt;&gt;"",Data!D703,"")</f>
        <v/>
      </c>
      <c r="E703" s="75" t="str">
        <f>IF(Data!$B703:E$1006&lt;&gt;"",Data!E703,"")</f>
        <v/>
      </c>
      <c r="F703" s="75" t="str">
        <f>IF(Data!$B703:F$1006&lt;&gt;"",Data!F703,"")</f>
        <v/>
      </c>
      <c r="G703" s="75" t="str">
        <f>IF(Data!$B703:G$1006&lt;&gt;"",Data!G703,"")</f>
        <v/>
      </c>
      <c r="H703" s="75" t="str">
        <f>IF(Data!$B703:H$1006&lt;&gt;"",Data!H703,"")</f>
        <v/>
      </c>
      <c r="I703" s="75" t="str">
        <f>IF(Data!$B703:I$1006&lt;&gt;"",Data!I703,"")</f>
        <v/>
      </c>
      <c r="J703" s="75" t="str">
        <f>IF(Data!$B703:J$1006&lt;&gt;"",Data!J703,"")</f>
        <v/>
      </c>
      <c r="K703" s="75" t="str">
        <f>IF(Data!$B703:K$1006&lt;&gt;"",Data!K703,"")</f>
        <v/>
      </c>
      <c r="L703" s="75" t="str">
        <f>IF(Data!$B703:L$1006&lt;&gt;"",Data!L703,"")</f>
        <v/>
      </c>
      <c r="M703" s="75" t="str">
        <f>IF(Data!$B703:M$1006&lt;&gt;"",Data!M703,"")</f>
        <v/>
      </c>
      <c r="N703" s="75" t="str">
        <f>IF(Data!$B703:N$1006&lt;&gt;"",Data!N703,"")</f>
        <v/>
      </c>
      <c r="O703" s="75" t="str">
        <f>IF(Data!$B703:O$1006&lt;&gt;"",Data!O703,"")</f>
        <v/>
      </c>
      <c r="P703" s="75" t="str">
        <f>IF(Data!$B703:P$1006&lt;&gt;"",Data!P703,"")</f>
        <v/>
      </c>
      <c r="Q703" s="75" t="str">
        <f>IF(Data!$B703:Q$1006&lt;&gt;"",Data!Q703,"")</f>
        <v/>
      </c>
      <c r="R703" s="75" t="str">
        <f>IF(Data!$B703:R$1006&lt;&gt;"",Data!R703,"")</f>
        <v/>
      </c>
      <c r="S703" s="75" t="str">
        <f>IF(Data!$B703:S$1006&lt;&gt;"",Data!S703,"")</f>
        <v/>
      </c>
      <c r="T703" s="75" t="str">
        <f>IF(Data!$B703:T$1006&lt;&gt;"",Data!T703,"")</f>
        <v/>
      </c>
      <c r="U703" s="75" t="str">
        <f>IF(Data!$B703:U$1006&lt;&gt;"",Data!U703,"")</f>
        <v/>
      </c>
      <c r="AB703" s="73">
        <f t="shared" si="232"/>
        <v>0</v>
      </c>
      <c r="AC703" s="73" t="str">
        <f t="shared" si="212"/>
        <v/>
      </c>
      <c r="AD703" s="73" t="str">
        <f t="shared" si="213"/>
        <v/>
      </c>
      <c r="AE703" s="73" t="str">
        <f t="shared" si="214"/>
        <v/>
      </c>
      <c r="AF703" s="73" t="str">
        <f t="shared" si="215"/>
        <v/>
      </c>
      <c r="AG703" s="73" t="str">
        <f t="shared" si="216"/>
        <v/>
      </c>
      <c r="AH703" s="73" t="str">
        <f t="shared" si="217"/>
        <v/>
      </c>
      <c r="AI703" s="73" t="str">
        <f t="shared" si="218"/>
        <v/>
      </c>
      <c r="AJ703" s="73" t="str">
        <f t="shared" si="219"/>
        <v/>
      </c>
      <c r="AK703" s="73" t="str">
        <f t="shared" si="220"/>
        <v/>
      </c>
      <c r="AL703" s="73" t="str">
        <f t="shared" si="221"/>
        <v/>
      </c>
      <c r="AM703" s="73" t="str">
        <f t="shared" si="222"/>
        <v/>
      </c>
      <c r="AN703" s="73" t="str">
        <f t="shared" si="223"/>
        <v/>
      </c>
      <c r="AO703" s="73" t="str">
        <f t="shared" si="224"/>
        <v/>
      </c>
      <c r="AP703" s="73" t="str">
        <f t="shared" si="225"/>
        <v/>
      </c>
      <c r="AQ703" s="73" t="str">
        <f t="shared" si="226"/>
        <v/>
      </c>
      <c r="AR703" s="73" t="str">
        <f t="shared" si="227"/>
        <v/>
      </c>
      <c r="AS703" s="73" t="str">
        <f t="shared" si="228"/>
        <v/>
      </c>
      <c r="AT703" s="73" t="str">
        <f t="shared" si="229"/>
        <v/>
      </c>
      <c r="AU703" s="73" t="str">
        <f t="shared" si="230"/>
        <v/>
      </c>
      <c r="AV703" s="73" t="str">
        <f t="shared" si="231"/>
        <v/>
      </c>
    </row>
    <row r="704" spans="1:48" ht="20" customHeight="1">
      <c r="A704" s="85">
        <v>698</v>
      </c>
      <c r="B704" s="75" t="str">
        <f>IF(Data!B704:$B$1006&lt;&gt;"",Data!B704,"")</f>
        <v/>
      </c>
      <c r="C704" s="75" t="str">
        <f>IF(Data!$B704:C$1006&lt;&gt;"",Data!C704,"")</f>
        <v/>
      </c>
      <c r="D704" s="75" t="str">
        <f>IF(Data!$B704:D$1006&lt;&gt;"",Data!D704,"")</f>
        <v/>
      </c>
      <c r="E704" s="75" t="str">
        <f>IF(Data!$B704:E$1006&lt;&gt;"",Data!E704,"")</f>
        <v/>
      </c>
      <c r="F704" s="75" t="str">
        <f>IF(Data!$B704:F$1006&lt;&gt;"",Data!F704,"")</f>
        <v/>
      </c>
      <c r="G704" s="75" t="str">
        <f>IF(Data!$B704:G$1006&lt;&gt;"",Data!G704,"")</f>
        <v/>
      </c>
      <c r="H704" s="75" t="str">
        <f>IF(Data!$B704:H$1006&lt;&gt;"",Data!H704,"")</f>
        <v/>
      </c>
      <c r="I704" s="75" t="str">
        <f>IF(Data!$B704:I$1006&lt;&gt;"",Data!I704,"")</f>
        <v/>
      </c>
      <c r="J704" s="75" t="str">
        <f>IF(Data!$B704:J$1006&lt;&gt;"",Data!J704,"")</f>
        <v/>
      </c>
      <c r="K704" s="75" t="str">
        <f>IF(Data!$B704:K$1006&lt;&gt;"",Data!K704,"")</f>
        <v/>
      </c>
      <c r="L704" s="75" t="str">
        <f>IF(Data!$B704:L$1006&lt;&gt;"",Data!L704,"")</f>
        <v/>
      </c>
      <c r="M704" s="75" t="str">
        <f>IF(Data!$B704:M$1006&lt;&gt;"",Data!M704,"")</f>
        <v/>
      </c>
      <c r="N704" s="75" t="str">
        <f>IF(Data!$B704:N$1006&lt;&gt;"",Data!N704,"")</f>
        <v/>
      </c>
      <c r="O704" s="75" t="str">
        <f>IF(Data!$B704:O$1006&lt;&gt;"",Data!O704,"")</f>
        <v/>
      </c>
      <c r="P704" s="75" t="str">
        <f>IF(Data!$B704:P$1006&lt;&gt;"",Data!P704,"")</f>
        <v/>
      </c>
      <c r="Q704" s="75" t="str">
        <f>IF(Data!$B704:Q$1006&lt;&gt;"",Data!Q704,"")</f>
        <v/>
      </c>
      <c r="R704" s="75" t="str">
        <f>IF(Data!$B704:R$1006&lt;&gt;"",Data!R704,"")</f>
        <v/>
      </c>
      <c r="S704" s="75" t="str">
        <f>IF(Data!$B704:S$1006&lt;&gt;"",Data!S704,"")</f>
        <v/>
      </c>
      <c r="T704" s="75" t="str">
        <f>IF(Data!$B704:T$1006&lt;&gt;"",Data!T704,"")</f>
        <v/>
      </c>
      <c r="U704" s="75" t="str">
        <f>IF(Data!$B704:U$1006&lt;&gt;"",Data!U704,"")</f>
        <v/>
      </c>
      <c r="AB704" s="73">
        <f t="shared" si="232"/>
        <v>0</v>
      </c>
      <c r="AC704" s="73" t="str">
        <f t="shared" si="212"/>
        <v/>
      </c>
      <c r="AD704" s="73" t="str">
        <f t="shared" si="213"/>
        <v/>
      </c>
      <c r="AE704" s="73" t="str">
        <f t="shared" si="214"/>
        <v/>
      </c>
      <c r="AF704" s="73" t="str">
        <f t="shared" si="215"/>
        <v/>
      </c>
      <c r="AG704" s="73" t="str">
        <f t="shared" si="216"/>
        <v/>
      </c>
      <c r="AH704" s="73" t="str">
        <f t="shared" si="217"/>
        <v/>
      </c>
      <c r="AI704" s="73" t="str">
        <f t="shared" si="218"/>
        <v/>
      </c>
      <c r="AJ704" s="73" t="str">
        <f t="shared" si="219"/>
        <v/>
      </c>
      <c r="AK704" s="73" t="str">
        <f t="shared" si="220"/>
        <v/>
      </c>
      <c r="AL704" s="73" t="str">
        <f t="shared" si="221"/>
        <v/>
      </c>
      <c r="AM704" s="73" t="str">
        <f t="shared" si="222"/>
        <v/>
      </c>
      <c r="AN704" s="73" t="str">
        <f t="shared" si="223"/>
        <v/>
      </c>
      <c r="AO704" s="73" t="str">
        <f t="shared" si="224"/>
        <v/>
      </c>
      <c r="AP704" s="73" t="str">
        <f t="shared" si="225"/>
        <v/>
      </c>
      <c r="AQ704" s="73" t="str">
        <f t="shared" si="226"/>
        <v/>
      </c>
      <c r="AR704" s="73" t="str">
        <f t="shared" si="227"/>
        <v/>
      </c>
      <c r="AS704" s="73" t="str">
        <f t="shared" si="228"/>
        <v/>
      </c>
      <c r="AT704" s="73" t="str">
        <f t="shared" si="229"/>
        <v/>
      </c>
      <c r="AU704" s="73" t="str">
        <f t="shared" si="230"/>
        <v/>
      </c>
      <c r="AV704" s="73" t="str">
        <f t="shared" si="231"/>
        <v/>
      </c>
    </row>
    <row r="705" spans="1:48" ht="20" customHeight="1">
      <c r="A705" s="85">
        <v>699</v>
      </c>
      <c r="B705" s="75" t="str">
        <f>IF(Data!B705:$B$1006&lt;&gt;"",Data!B705,"")</f>
        <v/>
      </c>
      <c r="C705" s="75" t="str">
        <f>IF(Data!$B705:C$1006&lt;&gt;"",Data!C705,"")</f>
        <v/>
      </c>
      <c r="D705" s="75" t="str">
        <f>IF(Data!$B705:D$1006&lt;&gt;"",Data!D705,"")</f>
        <v/>
      </c>
      <c r="E705" s="75" t="str">
        <f>IF(Data!$B705:E$1006&lt;&gt;"",Data!E705,"")</f>
        <v/>
      </c>
      <c r="F705" s="75" t="str">
        <f>IF(Data!$B705:F$1006&lt;&gt;"",Data!F705,"")</f>
        <v/>
      </c>
      <c r="G705" s="75" t="str">
        <f>IF(Data!$B705:G$1006&lt;&gt;"",Data!G705,"")</f>
        <v/>
      </c>
      <c r="H705" s="75" t="str">
        <f>IF(Data!$B705:H$1006&lt;&gt;"",Data!H705,"")</f>
        <v/>
      </c>
      <c r="I705" s="75" t="str">
        <f>IF(Data!$B705:I$1006&lt;&gt;"",Data!I705,"")</f>
        <v/>
      </c>
      <c r="J705" s="75" t="str">
        <f>IF(Data!$B705:J$1006&lt;&gt;"",Data!J705,"")</f>
        <v/>
      </c>
      <c r="K705" s="75" t="str">
        <f>IF(Data!$B705:K$1006&lt;&gt;"",Data!K705,"")</f>
        <v/>
      </c>
      <c r="L705" s="75" t="str">
        <f>IF(Data!$B705:L$1006&lt;&gt;"",Data!L705,"")</f>
        <v/>
      </c>
      <c r="M705" s="75" t="str">
        <f>IF(Data!$B705:M$1006&lt;&gt;"",Data!M705,"")</f>
        <v/>
      </c>
      <c r="N705" s="75" t="str">
        <f>IF(Data!$B705:N$1006&lt;&gt;"",Data!N705,"")</f>
        <v/>
      </c>
      <c r="O705" s="75" t="str">
        <f>IF(Data!$B705:O$1006&lt;&gt;"",Data!O705,"")</f>
        <v/>
      </c>
      <c r="P705" s="75" t="str">
        <f>IF(Data!$B705:P$1006&lt;&gt;"",Data!P705,"")</f>
        <v/>
      </c>
      <c r="Q705" s="75" t="str">
        <f>IF(Data!$B705:Q$1006&lt;&gt;"",Data!Q705,"")</f>
        <v/>
      </c>
      <c r="R705" s="75" t="str">
        <f>IF(Data!$B705:R$1006&lt;&gt;"",Data!R705,"")</f>
        <v/>
      </c>
      <c r="S705" s="75" t="str">
        <f>IF(Data!$B705:S$1006&lt;&gt;"",Data!S705,"")</f>
        <v/>
      </c>
      <c r="T705" s="75" t="str">
        <f>IF(Data!$B705:T$1006&lt;&gt;"",Data!T705,"")</f>
        <v/>
      </c>
      <c r="U705" s="75" t="str">
        <f>IF(Data!$B705:U$1006&lt;&gt;"",Data!U705,"")</f>
        <v/>
      </c>
      <c r="AB705" s="73">
        <f t="shared" si="232"/>
        <v>0</v>
      </c>
      <c r="AC705" s="73" t="str">
        <f t="shared" si="212"/>
        <v/>
      </c>
      <c r="AD705" s="73" t="str">
        <f t="shared" si="213"/>
        <v/>
      </c>
      <c r="AE705" s="73" t="str">
        <f t="shared" si="214"/>
        <v/>
      </c>
      <c r="AF705" s="73" t="str">
        <f t="shared" si="215"/>
        <v/>
      </c>
      <c r="AG705" s="73" t="str">
        <f t="shared" si="216"/>
        <v/>
      </c>
      <c r="AH705" s="73" t="str">
        <f t="shared" si="217"/>
        <v/>
      </c>
      <c r="AI705" s="73" t="str">
        <f t="shared" si="218"/>
        <v/>
      </c>
      <c r="AJ705" s="73" t="str">
        <f t="shared" si="219"/>
        <v/>
      </c>
      <c r="AK705" s="73" t="str">
        <f t="shared" si="220"/>
        <v/>
      </c>
      <c r="AL705" s="73" t="str">
        <f t="shared" si="221"/>
        <v/>
      </c>
      <c r="AM705" s="73" t="str">
        <f t="shared" si="222"/>
        <v/>
      </c>
      <c r="AN705" s="73" t="str">
        <f t="shared" si="223"/>
        <v/>
      </c>
      <c r="AO705" s="73" t="str">
        <f t="shared" si="224"/>
        <v/>
      </c>
      <c r="AP705" s="73" t="str">
        <f t="shared" si="225"/>
        <v/>
      </c>
      <c r="AQ705" s="73" t="str">
        <f t="shared" si="226"/>
        <v/>
      </c>
      <c r="AR705" s="73" t="str">
        <f t="shared" si="227"/>
        <v/>
      </c>
      <c r="AS705" s="73" t="str">
        <f t="shared" si="228"/>
        <v/>
      </c>
      <c r="AT705" s="73" t="str">
        <f t="shared" si="229"/>
        <v/>
      </c>
      <c r="AU705" s="73" t="str">
        <f t="shared" si="230"/>
        <v/>
      </c>
      <c r="AV705" s="73" t="str">
        <f t="shared" si="231"/>
        <v/>
      </c>
    </row>
    <row r="706" spans="1:48" ht="20" customHeight="1">
      <c r="A706" s="85">
        <v>700</v>
      </c>
      <c r="B706" s="75" t="str">
        <f>IF(Data!B706:$B$1006&lt;&gt;"",Data!B706,"")</f>
        <v/>
      </c>
      <c r="C706" s="75" t="str">
        <f>IF(Data!$B706:C$1006&lt;&gt;"",Data!C706,"")</f>
        <v/>
      </c>
      <c r="D706" s="75" t="str">
        <f>IF(Data!$B706:D$1006&lt;&gt;"",Data!D706,"")</f>
        <v/>
      </c>
      <c r="E706" s="75" t="str">
        <f>IF(Data!$B706:E$1006&lt;&gt;"",Data!E706,"")</f>
        <v/>
      </c>
      <c r="F706" s="75" t="str">
        <f>IF(Data!$B706:F$1006&lt;&gt;"",Data!F706,"")</f>
        <v/>
      </c>
      <c r="G706" s="75" t="str">
        <f>IF(Data!$B706:G$1006&lt;&gt;"",Data!G706,"")</f>
        <v/>
      </c>
      <c r="H706" s="75" t="str">
        <f>IF(Data!$B706:H$1006&lt;&gt;"",Data!H706,"")</f>
        <v/>
      </c>
      <c r="I706" s="75" t="str">
        <f>IF(Data!$B706:I$1006&lt;&gt;"",Data!I706,"")</f>
        <v/>
      </c>
      <c r="J706" s="75" t="str">
        <f>IF(Data!$B706:J$1006&lt;&gt;"",Data!J706,"")</f>
        <v/>
      </c>
      <c r="K706" s="75" t="str">
        <f>IF(Data!$B706:K$1006&lt;&gt;"",Data!K706,"")</f>
        <v/>
      </c>
      <c r="L706" s="75" t="str">
        <f>IF(Data!$B706:L$1006&lt;&gt;"",Data!L706,"")</f>
        <v/>
      </c>
      <c r="M706" s="75" t="str">
        <f>IF(Data!$B706:M$1006&lt;&gt;"",Data!M706,"")</f>
        <v/>
      </c>
      <c r="N706" s="75" t="str">
        <f>IF(Data!$B706:N$1006&lt;&gt;"",Data!N706,"")</f>
        <v/>
      </c>
      <c r="O706" s="75" t="str">
        <f>IF(Data!$B706:O$1006&lt;&gt;"",Data!O706,"")</f>
        <v/>
      </c>
      <c r="P706" s="75" t="str">
        <f>IF(Data!$B706:P$1006&lt;&gt;"",Data!P706,"")</f>
        <v/>
      </c>
      <c r="Q706" s="75" t="str">
        <f>IF(Data!$B706:Q$1006&lt;&gt;"",Data!Q706,"")</f>
        <v/>
      </c>
      <c r="R706" s="75" t="str">
        <f>IF(Data!$B706:R$1006&lt;&gt;"",Data!R706,"")</f>
        <v/>
      </c>
      <c r="S706" s="75" t="str">
        <f>IF(Data!$B706:S$1006&lt;&gt;"",Data!S706,"")</f>
        <v/>
      </c>
      <c r="T706" s="75" t="str">
        <f>IF(Data!$B706:T$1006&lt;&gt;"",Data!T706,"")</f>
        <v/>
      </c>
      <c r="U706" s="75" t="str">
        <f>IF(Data!$B706:U$1006&lt;&gt;"",Data!U706,"")</f>
        <v/>
      </c>
      <c r="AB706" s="73">
        <f t="shared" si="232"/>
        <v>0</v>
      </c>
      <c r="AC706" s="73" t="str">
        <f t="shared" si="212"/>
        <v/>
      </c>
      <c r="AD706" s="73" t="str">
        <f t="shared" si="213"/>
        <v/>
      </c>
      <c r="AE706" s="73" t="str">
        <f t="shared" si="214"/>
        <v/>
      </c>
      <c r="AF706" s="73" t="str">
        <f t="shared" si="215"/>
        <v/>
      </c>
      <c r="AG706" s="73" t="str">
        <f t="shared" si="216"/>
        <v/>
      </c>
      <c r="AH706" s="73" t="str">
        <f t="shared" si="217"/>
        <v/>
      </c>
      <c r="AI706" s="73" t="str">
        <f t="shared" si="218"/>
        <v/>
      </c>
      <c r="AJ706" s="73" t="str">
        <f t="shared" si="219"/>
        <v/>
      </c>
      <c r="AK706" s="73" t="str">
        <f t="shared" si="220"/>
        <v/>
      </c>
      <c r="AL706" s="73" t="str">
        <f t="shared" si="221"/>
        <v/>
      </c>
      <c r="AM706" s="73" t="str">
        <f t="shared" si="222"/>
        <v/>
      </c>
      <c r="AN706" s="73" t="str">
        <f t="shared" si="223"/>
        <v/>
      </c>
      <c r="AO706" s="73" t="str">
        <f t="shared" si="224"/>
        <v/>
      </c>
      <c r="AP706" s="73" t="str">
        <f t="shared" si="225"/>
        <v/>
      </c>
      <c r="AQ706" s="73" t="str">
        <f t="shared" si="226"/>
        <v/>
      </c>
      <c r="AR706" s="73" t="str">
        <f t="shared" si="227"/>
        <v/>
      </c>
      <c r="AS706" s="73" t="str">
        <f t="shared" si="228"/>
        <v/>
      </c>
      <c r="AT706" s="73" t="str">
        <f t="shared" si="229"/>
        <v/>
      </c>
      <c r="AU706" s="73" t="str">
        <f t="shared" si="230"/>
        <v/>
      </c>
      <c r="AV706" s="73" t="str">
        <f t="shared" si="231"/>
        <v/>
      </c>
    </row>
    <row r="707" spans="1:48" ht="20" customHeight="1">
      <c r="A707" s="85">
        <v>701</v>
      </c>
      <c r="B707" s="75" t="str">
        <f>IF(Data!B707:$B$1006&lt;&gt;"",Data!B707,"")</f>
        <v/>
      </c>
      <c r="C707" s="75" t="str">
        <f>IF(Data!$B707:C$1006&lt;&gt;"",Data!C707,"")</f>
        <v/>
      </c>
      <c r="D707" s="75" t="str">
        <f>IF(Data!$B707:D$1006&lt;&gt;"",Data!D707,"")</f>
        <v/>
      </c>
      <c r="E707" s="75" t="str">
        <f>IF(Data!$B707:E$1006&lt;&gt;"",Data!E707,"")</f>
        <v/>
      </c>
      <c r="F707" s="75" t="str">
        <f>IF(Data!$B707:F$1006&lt;&gt;"",Data!F707,"")</f>
        <v/>
      </c>
      <c r="G707" s="75" t="str">
        <f>IF(Data!$B707:G$1006&lt;&gt;"",Data!G707,"")</f>
        <v/>
      </c>
      <c r="H707" s="75" t="str">
        <f>IF(Data!$B707:H$1006&lt;&gt;"",Data!H707,"")</f>
        <v/>
      </c>
      <c r="I707" s="75" t="str">
        <f>IF(Data!$B707:I$1006&lt;&gt;"",Data!I707,"")</f>
        <v/>
      </c>
      <c r="J707" s="75" t="str">
        <f>IF(Data!$B707:J$1006&lt;&gt;"",Data!J707,"")</f>
        <v/>
      </c>
      <c r="K707" s="75" t="str">
        <f>IF(Data!$B707:K$1006&lt;&gt;"",Data!K707,"")</f>
        <v/>
      </c>
      <c r="L707" s="75" t="str">
        <f>IF(Data!$B707:L$1006&lt;&gt;"",Data!L707,"")</f>
        <v/>
      </c>
      <c r="M707" s="75" t="str">
        <f>IF(Data!$B707:M$1006&lt;&gt;"",Data!M707,"")</f>
        <v/>
      </c>
      <c r="N707" s="75" t="str">
        <f>IF(Data!$B707:N$1006&lt;&gt;"",Data!N707,"")</f>
        <v/>
      </c>
      <c r="O707" s="75" t="str">
        <f>IF(Data!$B707:O$1006&lt;&gt;"",Data!O707,"")</f>
        <v/>
      </c>
      <c r="P707" s="75" t="str">
        <f>IF(Data!$B707:P$1006&lt;&gt;"",Data!P707,"")</f>
        <v/>
      </c>
      <c r="Q707" s="75" t="str">
        <f>IF(Data!$B707:Q$1006&lt;&gt;"",Data!Q707,"")</f>
        <v/>
      </c>
      <c r="R707" s="75" t="str">
        <f>IF(Data!$B707:R$1006&lt;&gt;"",Data!R707,"")</f>
        <v/>
      </c>
      <c r="S707" s="75" t="str">
        <f>IF(Data!$B707:S$1006&lt;&gt;"",Data!S707,"")</f>
        <v/>
      </c>
      <c r="T707" s="75" t="str">
        <f>IF(Data!$B707:T$1006&lt;&gt;"",Data!T707,"")</f>
        <v/>
      </c>
      <c r="U707" s="75" t="str">
        <f>IF(Data!$B707:U$1006&lt;&gt;"",Data!U707,"")</f>
        <v/>
      </c>
      <c r="AB707" s="73">
        <f t="shared" si="232"/>
        <v>0</v>
      </c>
      <c r="AC707" s="73" t="str">
        <f t="shared" si="212"/>
        <v/>
      </c>
      <c r="AD707" s="73" t="str">
        <f t="shared" si="213"/>
        <v/>
      </c>
      <c r="AE707" s="73" t="str">
        <f t="shared" si="214"/>
        <v/>
      </c>
      <c r="AF707" s="73" t="str">
        <f t="shared" si="215"/>
        <v/>
      </c>
      <c r="AG707" s="73" t="str">
        <f t="shared" si="216"/>
        <v/>
      </c>
      <c r="AH707" s="73" t="str">
        <f t="shared" si="217"/>
        <v/>
      </c>
      <c r="AI707" s="73" t="str">
        <f t="shared" si="218"/>
        <v/>
      </c>
      <c r="AJ707" s="73" t="str">
        <f t="shared" si="219"/>
        <v/>
      </c>
      <c r="AK707" s="73" t="str">
        <f t="shared" si="220"/>
        <v/>
      </c>
      <c r="AL707" s="73" t="str">
        <f t="shared" si="221"/>
        <v/>
      </c>
      <c r="AM707" s="73" t="str">
        <f t="shared" si="222"/>
        <v/>
      </c>
      <c r="AN707" s="73" t="str">
        <f t="shared" si="223"/>
        <v/>
      </c>
      <c r="AO707" s="73" t="str">
        <f t="shared" si="224"/>
        <v/>
      </c>
      <c r="AP707" s="73" t="str">
        <f t="shared" si="225"/>
        <v/>
      </c>
      <c r="AQ707" s="73" t="str">
        <f t="shared" si="226"/>
        <v/>
      </c>
      <c r="AR707" s="73" t="str">
        <f t="shared" si="227"/>
        <v/>
      </c>
      <c r="AS707" s="73" t="str">
        <f t="shared" si="228"/>
        <v/>
      </c>
      <c r="AT707" s="73" t="str">
        <f t="shared" si="229"/>
        <v/>
      </c>
      <c r="AU707" s="73" t="str">
        <f t="shared" si="230"/>
        <v/>
      </c>
      <c r="AV707" s="73" t="str">
        <f t="shared" si="231"/>
        <v/>
      </c>
    </row>
    <row r="708" spans="1:48" ht="20" customHeight="1">
      <c r="A708" s="85">
        <v>702</v>
      </c>
      <c r="B708" s="75" t="str">
        <f>IF(Data!B708:$B$1006&lt;&gt;"",Data!B708,"")</f>
        <v/>
      </c>
      <c r="C708" s="75" t="str">
        <f>IF(Data!$B708:C$1006&lt;&gt;"",Data!C708,"")</f>
        <v/>
      </c>
      <c r="D708" s="75" t="str">
        <f>IF(Data!$B708:D$1006&lt;&gt;"",Data!D708,"")</f>
        <v/>
      </c>
      <c r="E708" s="75" t="str">
        <f>IF(Data!$B708:E$1006&lt;&gt;"",Data!E708,"")</f>
        <v/>
      </c>
      <c r="F708" s="75" t="str">
        <f>IF(Data!$B708:F$1006&lt;&gt;"",Data!F708,"")</f>
        <v/>
      </c>
      <c r="G708" s="75" t="str">
        <f>IF(Data!$B708:G$1006&lt;&gt;"",Data!G708,"")</f>
        <v/>
      </c>
      <c r="H708" s="75" t="str">
        <f>IF(Data!$B708:H$1006&lt;&gt;"",Data!H708,"")</f>
        <v/>
      </c>
      <c r="I708" s="75" t="str">
        <f>IF(Data!$B708:I$1006&lt;&gt;"",Data!I708,"")</f>
        <v/>
      </c>
      <c r="J708" s="75" t="str">
        <f>IF(Data!$B708:J$1006&lt;&gt;"",Data!J708,"")</f>
        <v/>
      </c>
      <c r="K708" s="75" t="str">
        <f>IF(Data!$B708:K$1006&lt;&gt;"",Data!K708,"")</f>
        <v/>
      </c>
      <c r="L708" s="75" t="str">
        <f>IF(Data!$B708:L$1006&lt;&gt;"",Data!L708,"")</f>
        <v/>
      </c>
      <c r="M708" s="75" t="str">
        <f>IF(Data!$B708:M$1006&lt;&gt;"",Data!M708,"")</f>
        <v/>
      </c>
      <c r="N708" s="75" t="str">
        <f>IF(Data!$B708:N$1006&lt;&gt;"",Data!N708,"")</f>
        <v/>
      </c>
      <c r="O708" s="75" t="str">
        <f>IF(Data!$B708:O$1006&lt;&gt;"",Data!O708,"")</f>
        <v/>
      </c>
      <c r="P708" s="75" t="str">
        <f>IF(Data!$B708:P$1006&lt;&gt;"",Data!P708,"")</f>
        <v/>
      </c>
      <c r="Q708" s="75" t="str">
        <f>IF(Data!$B708:Q$1006&lt;&gt;"",Data!Q708,"")</f>
        <v/>
      </c>
      <c r="R708" s="75" t="str">
        <f>IF(Data!$B708:R$1006&lt;&gt;"",Data!R708,"")</f>
        <v/>
      </c>
      <c r="S708" s="75" t="str">
        <f>IF(Data!$B708:S$1006&lt;&gt;"",Data!S708,"")</f>
        <v/>
      </c>
      <c r="T708" s="75" t="str">
        <f>IF(Data!$B708:T$1006&lt;&gt;"",Data!T708,"")</f>
        <v/>
      </c>
      <c r="U708" s="75" t="str">
        <f>IF(Data!$B708:U$1006&lt;&gt;"",Data!U708,"")</f>
        <v/>
      </c>
      <c r="AB708" s="73">
        <f t="shared" si="232"/>
        <v>0</v>
      </c>
      <c r="AC708" s="73" t="str">
        <f t="shared" si="212"/>
        <v/>
      </c>
      <c r="AD708" s="73" t="str">
        <f t="shared" si="213"/>
        <v/>
      </c>
      <c r="AE708" s="73" t="str">
        <f t="shared" si="214"/>
        <v/>
      </c>
      <c r="AF708" s="73" t="str">
        <f t="shared" si="215"/>
        <v/>
      </c>
      <c r="AG708" s="73" t="str">
        <f t="shared" si="216"/>
        <v/>
      </c>
      <c r="AH708" s="73" t="str">
        <f t="shared" si="217"/>
        <v/>
      </c>
      <c r="AI708" s="73" t="str">
        <f t="shared" si="218"/>
        <v/>
      </c>
      <c r="AJ708" s="73" t="str">
        <f t="shared" si="219"/>
        <v/>
      </c>
      <c r="AK708" s="73" t="str">
        <f t="shared" si="220"/>
        <v/>
      </c>
      <c r="AL708" s="73" t="str">
        <f t="shared" si="221"/>
        <v/>
      </c>
      <c r="AM708" s="73" t="str">
        <f t="shared" si="222"/>
        <v/>
      </c>
      <c r="AN708" s="73" t="str">
        <f t="shared" si="223"/>
        <v/>
      </c>
      <c r="AO708" s="73" t="str">
        <f t="shared" si="224"/>
        <v/>
      </c>
      <c r="AP708" s="73" t="str">
        <f t="shared" si="225"/>
        <v/>
      </c>
      <c r="AQ708" s="73" t="str">
        <f t="shared" si="226"/>
        <v/>
      </c>
      <c r="AR708" s="73" t="str">
        <f t="shared" si="227"/>
        <v/>
      </c>
      <c r="AS708" s="73" t="str">
        <f t="shared" si="228"/>
        <v/>
      </c>
      <c r="AT708" s="73" t="str">
        <f t="shared" si="229"/>
        <v/>
      </c>
      <c r="AU708" s="73" t="str">
        <f t="shared" si="230"/>
        <v/>
      </c>
      <c r="AV708" s="73" t="str">
        <f t="shared" si="231"/>
        <v/>
      </c>
    </row>
    <row r="709" spans="1:48" ht="20" customHeight="1">
      <c r="A709" s="85">
        <v>703</v>
      </c>
      <c r="B709" s="75" t="str">
        <f>IF(Data!B709:$B$1006&lt;&gt;"",Data!B709,"")</f>
        <v/>
      </c>
      <c r="C709" s="75" t="str">
        <f>IF(Data!$B709:C$1006&lt;&gt;"",Data!C709,"")</f>
        <v/>
      </c>
      <c r="D709" s="75" t="str">
        <f>IF(Data!$B709:D$1006&lt;&gt;"",Data!D709,"")</f>
        <v/>
      </c>
      <c r="E709" s="75" t="str">
        <f>IF(Data!$B709:E$1006&lt;&gt;"",Data!E709,"")</f>
        <v/>
      </c>
      <c r="F709" s="75" t="str">
        <f>IF(Data!$B709:F$1006&lt;&gt;"",Data!F709,"")</f>
        <v/>
      </c>
      <c r="G709" s="75" t="str">
        <f>IF(Data!$B709:G$1006&lt;&gt;"",Data!G709,"")</f>
        <v/>
      </c>
      <c r="H709" s="75" t="str">
        <f>IF(Data!$B709:H$1006&lt;&gt;"",Data!H709,"")</f>
        <v/>
      </c>
      <c r="I709" s="75" t="str">
        <f>IF(Data!$B709:I$1006&lt;&gt;"",Data!I709,"")</f>
        <v/>
      </c>
      <c r="J709" s="75" t="str">
        <f>IF(Data!$B709:J$1006&lt;&gt;"",Data!J709,"")</f>
        <v/>
      </c>
      <c r="K709" s="75" t="str">
        <f>IF(Data!$B709:K$1006&lt;&gt;"",Data!K709,"")</f>
        <v/>
      </c>
      <c r="L709" s="75" t="str">
        <f>IF(Data!$B709:L$1006&lt;&gt;"",Data!L709,"")</f>
        <v/>
      </c>
      <c r="M709" s="75" t="str">
        <f>IF(Data!$B709:M$1006&lt;&gt;"",Data!M709,"")</f>
        <v/>
      </c>
      <c r="N709" s="75" t="str">
        <f>IF(Data!$B709:N$1006&lt;&gt;"",Data!N709,"")</f>
        <v/>
      </c>
      <c r="O709" s="75" t="str">
        <f>IF(Data!$B709:O$1006&lt;&gt;"",Data!O709,"")</f>
        <v/>
      </c>
      <c r="P709" s="75" t="str">
        <f>IF(Data!$B709:P$1006&lt;&gt;"",Data!P709,"")</f>
        <v/>
      </c>
      <c r="Q709" s="75" t="str">
        <f>IF(Data!$B709:Q$1006&lt;&gt;"",Data!Q709,"")</f>
        <v/>
      </c>
      <c r="R709" s="75" t="str">
        <f>IF(Data!$B709:R$1006&lt;&gt;"",Data!R709,"")</f>
        <v/>
      </c>
      <c r="S709" s="75" t="str">
        <f>IF(Data!$B709:S$1006&lt;&gt;"",Data!S709,"")</f>
        <v/>
      </c>
      <c r="T709" s="75" t="str">
        <f>IF(Data!$B709:T$1006&lt;&gt;"",Data!T709,"")</f>
        <v/>
      </c>
      <c r="U709" s="75" t="str">
        <f>IF(Data!$B709:U$1006&lt;&gt;"",Data!U709,"")</f>
        <v/>
      </c>
      <c r="AB709" s="73">
        <f t="shared" si="232"/>
        <v>0</v>
      </c>
      <c r="AC709" s="73" t="str">
        <f t="shared" si="212"/>
        <v/>
      </c>
      <c r="AD709" s="73" t="str">
        <f t="shared" si="213"/>
        <v/>
      </c>
      <c r="AE709" s="73" t="str">
        <f t="shared" si="214"/>
        <v/>
      </c>
      <c r="AF709" s="73" t="str">
        <f t="shared" si="215"/>
        <v/>
      </c>
      <c r="AG709" s="73" t="str">
        <f t="shared" si="216"/>
        <v/>
      </c>
      <c r="AH709" s="73" t="str">
        <f t="shared" si="217"/>
        <v/>
      </c>
      <c r="AI709" s="73" t="str">
        <f t="shared" si="218"/>
        <v/>
      </c>
      <c r="AJ709" s="73" t="str">
        <f t="shared" si="219"/>
        <v/>
      </c>
      <c r="AK709" s="73" t="str">
        <f t="shared" si="220"/>
        <v/>
      </c>
      <c r="AL709" s="73" t="str">
        <f t="shared" si="221"/>
        <v/>
      </c>
      <c r="AM709" s="73" t="str">
        <f t="shared" si="222"/>
        <v/>
      </c>
      <c r="AN709" s="73" t="str">
        <f t="shared" si="223"/>
        <v/>
      </c>
      <c r="AO709" s="73" t="str">
        <f t="shared" si="224"/>
        <v/>
      </c>
      <c r="AP709" s="73" t="str">
        <f t="shared" si="225"/>
        <v/>
      </c>
      <c r="AQ709" s="73" t="str">
        <f t="shared" si="226"/>
        <v/>
      </c>
      <c r="AR709" s="73" t="str">
        <f t="shared" si="227"/>
        <v/>
      </c>
      <c r="AS709" s="73" t="str">
        <f t="shared" si="228"/>
        <v/>
      </c>
      <c r="AT709" s="73" t="str">
        <f t="shared" si="229"/>
        <v/>
      </c>
      <c r="AU709" s="73" t="str">
        <f t="shared" si="230"/>
        <v/>
      </c>
      <c r="AV709" s="73" t="str">
        <f t="shared" si="231"/>
        <v/>
      </c>
    </row>
    <row r="710" spans="1:48" ht="20" customHeight="1">
      <c r="A710" s="85">
        <v>704</v>
      </c>
      <c r="B710" s="75" t="str">
        <f>IF(Data!B710:$B$1006&lt;&gt;"",Data!B710,"")</f>
        <v/>
      </c>
      <c r="C710" s="75" t="str">
        <f>IF(Data!$B710:C$1006&lt;&gt;"",Data!C710,"")</f>
        <v/>
      </c>
      <c r="D710" s="75" t="str">
        <f>IF(Data!$B710:D$1006&lt;&gt;"",Data!D710,"")</f>
        <v/>
      </c>
      <c r="E710" s="75" t="str">
        <f>IF(Data!$B710:E$1006&lt;&gt;"",Data!E710,"")</f>
        <v/>
      </c>
      <c r="F710" s="75" t="str">
        <f>IF(Data!$B710:F$1006&lt;&gt;"",Data!F710,"")</f>
        <v/>
      </c>
      <c r="G710" s="75" t="str">
        <f>IF(Data!$B710:G$1006&lt;&gt;"",Data!G710,"")</f>
        <v/>
      </c>
      <c r="H710" s="75" t="str">
        <f>IF(Data!$B710:H$1006&lt;&gt;"",Data!H710,"")</f>
        <v/>
      </c>
      <c r="I710" s="75" t="str">
        <f>IF(Data!$B710:I$1006&lt;&gt;"",Data!I710,"")</f>
        <v/>
      </c>
      <c r="J710" s="75" t="str">
        <f>IF(Data!$B710:J$1006&lt;&gt;"",Data!J710,"")</f>
        <v/>
      </c>
      <c r="K710" s="75" t="str">
        <f>IF(Data!$B710:K$1006&lt;&gt;"",Data!K710,"")</f>
        <v/>
      </c>
      <c r="L710" s="75" t="str">
        <f>IF(Data!$B710:L$1006&lt;&gt;"",Data!L710,"")</f>
        <v/>
      </c>
      <c r="M710" s="75" t="str">
        <f>IF(Data!$B710:M$1006&lt;&gt;"",Data!M710,"")</f>
        <v/>
      </c>
      <c r="N710" s="75" t="str">
        <f>IF(Data!$B710:N$1006&lt;&gt;"",Data!N710,"")</f>
        <v/>
      </c>
      <c r="O710" s="75" t="str">
        <f>IF(Data!$B710:O$1006&lt;&gt;"",Data!O710,"")</f>
        <v/>
      </c>
      <c r="P710" s="75" t="str">
        <f>IF(Data!$B710:P$1006&lt;&gt;"",Data!P710,"")</f>
        <v/>
      </c>
      <c r="Q710" s="75" t="str">
        <f>IF(Data!$B710:Q$1006&lt;&gt;"",Data!Q710,"")</f>
        <v/>
      </c>
      <c r="R710" s="75" t="str">
        <f>IF(Data!$B710:R$1006&lt;&gt;"",Data!R710,"")</f>
        <v/>
      </c>
      <c r="S710" s="75" t="str">
        <f>IF(Data!$B710:S$1006&lt;&gt;"",Data!S710,"")</f>
        <v/>
      </c>
      <c r="T710" s="75" t="str">
        <f>IF(Data!$B710:T$1006&lt;&gt;"",Data!T710,"")</f>
        <v/>
      </c>
      <c r="U710" s="75" t="str">
        <f>IF(Data!$B710:U$1006&lt;&gt;"",Data!U710,"")</f>
        <v/>
      </c>
      <c r="AB710" s="73">
        <f t="shared" si="232"/>
        <v>0</v>
      </c>
      <c r="AC710" s="73" t="str">
        <f t="shared" si="212"/>
        <v/>
      </c>
      <c r="AD710" s="73" t="str">
        <f t="shared" si="213"/>
        <v/>
      </c>
      <c r="AE710" s="73" t="str">
        <f t="shared" si="214"/>
        <v/>
      </c>
      <c r="AF710" s="73" t="str">
        <f t="shared" si="215"/>
        <v/>
      </c>
      <c r="AG710" s="73" t="str">
        <f t="shared" si="216"/>
        <v/>
      </c>
      <c r="AH710" s="73" t="str">
        <f t="shared" si="217"/>
        <v/>
      </c>
      <c r="AI710" s="73" t="str">
        <f t="shared" si="218"/>
        <v/>
      </c>
      <c r="AJ710" s="73" t="str">
        <f t="shared" si="219"/>
        <v/>
      </c>
      <c r="AK710" s="73" t="str">
        <f t="shared" si="220"/>
        <v/>
      </c>
      <c r="AL710" s="73" t="str">
        <f t="shared" si="221"/>
        <v/>
      </c>
      <c r="AM710" s="73" t="str">
        <f t="shared" si="222"/>
        <v/>
      </c>
      <c r="AN710" s="73" t="str">
        <f t="shared" si="223"/>
        <v/>
      </c>
      <c r="AO710" s="73" t="str">
        <f t="shared" si="224"/>
        <v/>
      </c>
      <c r="AP710" s="73" t="str">
        <f t="shared" si="225"/>
        <v/>
      </c>
      <c r="AQ710" s="73" t="str">
        <f t="shared" si="226"/>
        <v/>
      </c>
      <c r="AR710" s="73" t="str">
        <f t="shared" si="227"/>
        <v/>
      </c>
      <c r="AS710" s="73" t="str">
        <f t="shared" si="228"/>
        <v/>
      </c>
      <c r="AT710" s="73" t="str">
        <f t="shared" si="229"/>
        <v/>
      </c>
      <c r="AU710" s="73" t="str">
        <f t="shared" si="230"/>
        <v/>
      </c>
      <c r="AV710" s="73" t="str">
        <f t="shared" si="231"/>
        <v/>
      </c>
    </row>
    <row r="711" spans="1:48" ht="20" customHeight="1">
      <c r="A711" s="85">
        <v>705</v>
      </c>
      <c r="B711" s="75" t="str">
        <f>IF(Data!B711:$B$1006&lt;&gt;"",Data!B711,"")</f>
        <v/>
      </c>
      <c r="C711" s="75" t="str">
        <f>IF(Data!$B711:C$1006&lt;&gt;"",Data!C711,"")</f>
        <v/>
      </c>
      <c r="D711" s="75" t="str">
        <f>IF(Data!$B711:D$1006&lt;&gt;"",Data!D711,"")</f>
        <v/>
      </c>
      <c r="E711" s="75" t="str">
        <f>IF(Data!$B711:E$1006&lt;&gt;"",Data!E711,"")</f>
        <v/>
      </c>
      <c r="F711" s="75" t="str">
        <f>IF(Data!$B711:F$1006&lt;&gt;"",Data!F711,"")</f>
        <v/>
      </c>
      <c r="G711" s="75" t="str">
        <f>IF(Data!$B711:G$1006&lt;&gt;"",Data!G711,"")</f>
        <v/>
      </c>
      <c r="H711" s="75" t="str">
        <f>IF(Data!$B711:H$1006&lt;&gt;"",Data!H711,"")</f>
        <v/>
      </c>
      <c r="I711" s="75" t="str">
        <f>IF(Data!$B711:I$1006&lt;&gt;"",Data!I711,"")</f>
        <v/>
      </c>
      <c r="J711" s="75" t="str">
        <f>IF(Data!$B711:J$1006&lt;&gt;"",Data!J711,"")</f>
        <v/>
      </c>
      <c r="K711" s="75" t="str">
        <f>IF(Data!$B711:K$1006&lt;&gt;"",Data!K711,"")</f>
        <v/>
      </c>
      <c r="L711" s="75" t="str">
        <f>IF(Data!$B711:L$1006&lt;&gt;"",Data!L711,"")</f>
        <v/>
      </c>
      <c r="M711" s="75" t="str">
        <f>IF(Data!$B711:M$1006&lt;&gt;"",Data!M711,"")</f>
        <v/>
      </c>
      <c r="N711" s="75" t="str">
        <f>IF(Data!$B711:N$1006&lt;&gt;"",Data!N711,"")</f>
        <v/>
      </c>
      <c r="O711" s="75" t="str">
        <f>IF(Data!$B711:O$1006&lt;&gt;"",Data!O711,"")</f>
        <v/>
      </c>
      <c r="P711" s="75" t="str">
        <f>IF(Data!$B711:P$1006&lt;&gt;"",Data!P711,"")</f>
        <v/>
      </c>
      <c r="Q711" s="75" t="str">
        <f>IF(Data!$B711:Q$1006&lt;&gt;"",Data!Q711,"")</f>
        <v/>
      </c>
      <c r="R711" s="75" t="str">
        <f>IF(Data!$B711:R$1006&lt;&gt;"",Data!R711,"")</f>
        <v/>
      </c>
      <c r="S711" s="75" t="str">
        <f>IF(Data!$B711:S$1006&lt;&gt;"",Data!S711,"")</f>
        <v/>
      </c>
      <c r="T711" s="75" t="str">
        <f>IF(Data!$B711:T$1006&lt;&gt;"",Data!T711,"")</f>
        <v/>
      </c>
      <c r="U711" s="75" t="str">
        <f>IF(Data!$B711:U$1006&lt;&gt;"",Data!U711,"")</f>
        <v/>
      </c>
      <c r="AB711" s="73">
        <f t="shared" si="232"/>
        <v>0</v>
      </c>
      <c r="AC711" s="73" t="str">
        <f t="shared" si="212"/>
        <v/>
      </c>
      <c r="AD711" s="73" t="str">
        <f t="shared" si="213"/>
        <v/>
      </c>
      <c r="AE711" s="73" t="str">
        <f t="shared" si="214"/>
        <v/>
      </c>
      <c r="AF711" s="73" t="str">
        <f t="shared" si="215"/>
        <v/>
      </c>
      <c r="AG711" s="73" t="str">
        <f t="shared" si="216"/>
        <v/>
      </c>
      <c r="AH711" s="73" t="str">
        <f t="shared" si="217"/>
        <v/>
      </c>
      <c r="AI711" s="73" t="str">
        <f t="shared" si="218"/>
        <v/>
      </c>
      <c r="AJ711" s="73" t="str">
        <f t="shared" si="219"/>
        <v/>
      </c>
      <c r="AK711" s="73" t="str">
        <f t="shared" si="220"/>
        <v/>
      </c>
      <c r="AL711" s="73" t="str">
        <f t="shared" si="221"/>
        <v/>
      </c>
      <c r="AM711" s="73" t="str">
        <f t="shared" si="222"/>
        <v/>
      </c>
      <c r="AN711" s="73" t="str">
        <f t="shared" si="223"/>
        <v/>
      </c>
      <c r="AO711" s="73" t="str">
        <f t="shared" si="224"/>
        <v/>
      </c>
      <c r="AP711" s="73" t="str">
        <f t="shared" si="225"/>
        <v/>
      </c>
      <c r="AQ711" s="73" t="str">
        <f t="shared" si="226"/>
        <v/>
      </c>
      <c r="AR711" s="73" t="str">
        <f t="shared" si="227"/>
        <v/>
      </c>
      <c r="AS711" s="73" t="str">
        <f t="shared" si="228"/>
        <v/>
      </c>
      <c r="AT711" s="73" t="str">
        <f t="shared" si="229"/>
        <v/>
      </c>
      <c r="AU711" s="73" t="str">
        <f t="shared" si="230"/>
        <v/>
      </c>
      <c r="AV711" s="73" t="str">
        <f t="shared" si="231"/>
        <v/>
      </c>
    </row>
    <row r="712" spans="1:48" ht="20" customHeight="1">
      <c r="A712" s="85">
        <v>706</v>
      </c>
      <c r="B712" s="75" t="str">
        <f>IF(Data!B712:$B$1006&lt;&gt;"",Data!B712,"")</f>
        <v/>
      </c>
      <c r="C712" s="75" t="str">
        <f>IF(Data!$B712:C$1006&lt;&gt;"",Data!C712,"")</f>
        <v/>
      </c>
      <c r="D712" s="75" t="str">
        <f>IF(Data!$B712:D$1006&lt;&gt;"",Data!D712,"")</f>
        <v/>
      </c>
      <c r="E712" s="75" t="str">
        <f>IF(Data!$B712:E$1006&lt;&gt;"",Data!E712,"")</f>
        <v/>
      </c>
      <c r="F712" s="75" t="str">
        <f>IF(Data!$B712:F$1006&lt;&gt;"",Data!F712,"")</f>
        <v/>
      </c>
      <c r="G712" s="75" t="str">
        <f>IF(Data!$B712:G$1006&lt;&gt;"",Data!G712,"")</f>
        <v/>
      </c>
      <c r="H712" s="75" t="str">
        <f>IF(Data!$B712:H$1006&lt;&gt;"",Data!H712,"")</f>
        <v/>
      </c>
      <c r="I712" s="75" t="str">
        <f>IF(Data!$B712:I$1006&lt;&gt;"",Data!I712,"")</f>
        <v/>
      </c>
      <c r="J712" s="75" t="str">
        <f>IF(Data!$B712:J$1006&lt;&gt;"",Data!J712,"")</f>
        <v/>
      </c>
      <c r="K712" s="75" t="str">
        <f>IF(Data!$B712:K$1006&lt;&gt;"",Data!K712,"")</f>
        <v/>
      </c>
      <c r="L712" s="75" t="str">
        <f>IF(Data!$B712:L$1006&lt;&gt;"",Data!L712,"")</f>
        <v/>
      </c>
      <c r="M712" s="75" t="str">
        <f>IF(Data!$B712:M$1006&lt;&gt;"",Data!M712,"")</f>
        <v/>
      </c>
      <c r="N712" s="75" t="str">
        <f>IF(Data!$B712:N$1006&lt;&gt;"",Data!N712,"")</f>
        <v/>
      </c>
      <c r="O712" s="75" t="str">
        <f>IF(Data!$B712:O$1006&lt;&gt;"",Data!O712,"")</f>
        <v/>
      </c>
      <c r="P712" s="75" t="str">
        <f>IF(Data!$B712:P$1006&lt;&gt;"",Data!P712,"")</f>
        <v/>
      </c>
      <c r="Q712" s="75" t="str">
        <f>IF(Data!$B712:Q$1006&lt;&gt;"",Data!Q712,"")</f>
        <v/>
      </c>
      <c r="R712" s="75" t="str">
        <f>IF(Data!$B712:R$1006&lt;&gt;"",Data!R712,"")</f>
        <v/>
      </c>
      <c r="S712" s="75" t="str">
        <f>IF(Data!$B712:S$1006&lt;&gt;"",Data!S712,"")</f>
        <v/>
      </c>
      <c r="T712" s="75" t="str">
        <f>IF(Data!$B712:T$1006&lt;&gt;"",Data!T712,"")</f>
        <v/>
      </c>
      <c r="U712" s="75" t="str">
        <f>IF(Data!$B712:U$1006&lt;&gt;"",Data!U712,"")</f>
        <v/>
      </c>
      <c r="AB712" s="73">
        <f t="shared" si="232"/>
        <v>0</v>
      </c>
      <c r="AC712" s="73" t="str">
        <f t="shared" ref="AC712:AC775" si="233">IFERROR(IF(ISBLANK(D712),"",AB712-B712),"")</f>
        <v/>
      </c>
      <c r="AD712" s="73" t="str">
        <f t="shared" ref="AD712:AD775" si="234">IFERROR(IF(ISBLANK(D712),"",AB712-C712),"")</f>
        <v/>
      </c>
      <c r="AE712" s="73" t="str">
        <f t="shared" ref="AE712:AE775" si="235">IFERROR(IF(ISBLANK(D712),"",AB712-D712),"")</f>
        <v/>
      </c>
      <c r="AF712" s="73" t="str">
        <f t="shared" ref="AF712:AF775" si="236">IFERROR(IF(ISBLANK(D712),"",AB712-E712),"")</f>
        <v/>
      </c>
      <c r="AG712" s="73" t="str">
        <f t="shared" ref="AG712:AG775" si="237">IFERROR(IF(ISBLANK(D712),"",AB712-F712),"")</f>
        <v/>
      </c>
      <c r="AH712" s="73" t="str">
        <f t="shared" ref="AH712:AH775" si="238">IFERROR(IF(ISBLANK(D712),"",AB712-G712),"")</f>
        <v/>
      </c>
      <c r="AI712" s="73" t="str">
        <f t="shared" ref="AI712:AI775" si="239">IFERROR(IF(ISBLANK(D712),"",AB712-H712),"")</f>
        <v/>
      </c>
      <c r="AJ712" s="73" t="str">
        <f t="shared" ref="AJ712:AJ775" si="240">IFERROR(IF(ISBLANK(D712),"",AB712-I712),"")</f>
        <v/>
      </c>
      <c r="AK712" s="73" t="str">
        <f t="shared" ref="AK712:AK775" si="241">IFERROR(IF(ISBLANK(D712),"",AB712-J712),"")</f>
        <v/>
      </c>
      <c r="AL712" s="73" t="str">
        <f t="shared" ref="AL712:AL775" si="242">IFERROR(IF(ISBLANK(D712),"",AB712-K712),"")</f>
        <v/>
      </c>
      <c r="AM712" s="73" t="str">
        <f t="shared" ref="AM712:AM775" si="243">IFERROR(IF(ISBLANK(D712),"",AB712-L712),"")</f>
        <v/>
      </c>
      <c r="AN712" s="73" t="str">
        <f t="shared" ref="AN712:AN775" si="244">IFERROR(IF(ISBLANK(D712),"",AB712-M712),"")</f>
        <v/>
      </c>
      <c r="AO712" s="73" t="str">
        <f t="shared" ref="AO712:AO775" si="245">IFERROR(IF(ISBLANK(D712),"",AB712-N712),"")</f>
        <v/>
      </c>
      <c r="AP712" s="73" t="str">
        <f t="shared" ref="AP712:AP775" si="246">IFERROR(IF(ISBLANK(D712),"",AB712-O712),"")</f>
        <v/>
      </c>
      <c r="AQ712" s="73" t="str">
        <f t="shared" ref="AQ712:AQ775" si="247">IFERROR(IF(ISBLANK(D712),"",AB712-P712),"")</f>
        <v/>
      </c>
      <c r="AR712" s="73" t="str">
        <f t="shared" ref="AR712:AR775" si="248">IFERROR(IF(ISBLANK(D712),"",AB712-Q712),"")</f>
        <v/>
      </c>
      <c r="AS712" s="73" t="str">
        <f t="shared" ref="AS712:AS775" si="249">IFERROR(IF(ISBLANK(D712),"",AB712-R712),"")</f>
        <v/>
      </c>
      <c r="AT712" s="73" t="str">
        <f t="shared" ref="AT712:AT775" si="250">IFERROR(IF(ISBLANK(D712),"",AB712-S712),"")</f>
        <v/>
      </c>
      <c r="AU712" s="73" t="str">
        <f t="shared" ref="AU712:AU775" si="251">IFERROR(IF(ISBLANK(D712),"",AB712-T712),"")</f>
        <v/>
      </c>
      <c r="AV712" s="73" t="str">
        <f t="shared" ref="AV712:AV775" si="252">IFERROR(IF(ISBLANK(D712),"",AB712-U712),"")</f>
        <v/>
      </c>
    </row>
    <row r="713" spans="1:48" ht="20" customHeight="1">
      <c r="A713" s="85">
        <v>707</v>
      </c>
      <c r="B713" s="75" t="str">
        <f>IF(Data!B713:$B$1006&lt;&gt;"",Data!B713,"")</f>
        <v/>
      </c>
      <c r="C713" s="75" t="str">
        <f>IF(Data!$B713:C$1006&lt;&gt;"",Data!C713,"")</f>
        <v/>
      </c>
      <c r="D713" s="75" t="str">
        <f>IF(Data!$B713:D$1006&lt;&gt;"",Data!D713,"")</f>
        <v/>
      </c>
      <c r="E713" s="75" t="str">
        <f>IF(Data!$B713:E$1006&lt;&gt;"",Data!E713,"")</f>
        <v/>
      </c>
      <c r="F713" s="75" t="str">
        <f>IF(Data!$B713:F$1006&lt;&gt;"",Data!F713,"")</f>
        <v/>
      </c>
      <c r="G713" s="75" t="str">
        <f>IF(Data!$B713:G$1006&lt;&gt;"",Data!G713,"")</f>
        <v/>
      </c>
      <c r="H713" s="75" t="str">
        <f>IF(Data!$B713:H$1006&lt;&gt;"",Data!H713,"")</f>
        <v/>
      </c>
      <c r="I713" s="75" t="str">
        <f>IF(Data!$B713:I$1006&lt;&gt;"",Data!I713,"")</f>
        <v/>
      </c>
      <c r="J713" s="75" t="str">
        <f>IF(Data!$B713:J$1006&lt;&gt;"",Data!J713,"")</f>
        <v/>
      </c>
      <c r="K713" s="75" t="str">
        <f>IF(Data!$B713:K$1006&lt;&gt;"",Data!K713,"")</f>
        <v/>
      </c>
      <c r="L713" s="75" t="str">
        <f>IF(Data!$B713:L$1006&lt;&gt;"",Data!L713,"")</f>
        <v/>
      </c>
      <c r="M713" s="75" t="str">
        <f>IF(Data!$B713:M$1006&lt;&gt;"",Data!M713,"")</f>
        <v/>
      </c>
      <c r="N713" s="75" t="str">
        <f>IF(Data!$B713:N$1006&lt;&gt;"",Data!N713,"")</f>
        <v/>
      </c>
      <c r="O713" s="75" t="str">
        <f>IF(Data!$B713:O$1006&lt;&gt;"",Data!O713,"")</f>
        <v/>
      </c>
      <c r="P713" s="75" t="str">
        <f>IF(Data!$B713:P$1006&lt;&gt;"",Data!P713,"")</f>
        <v/>
      </c>
      <c r="Q713" s="75" t="str">
        <f>IF(Data!$B713:Q$1006&lt;&gt;"",Data!Q713,"")</f>
        <v/>
      </c>
      <c r="R713" s="75" t="str">
        <f>IF(Data!$B713:R$1006&lt;&gt;"",Data!R713,"")</f>
        <v/>
      </c>
      <c r="S713" s="75" t="str">
        <f>IF(Data!$B713:S$1006&lt;&gt;"",Data!S713,"")</f>
        <v/>
      </c>
      <c r="T713" s="75" t="str">
        <f>IF(Data!$B713:T$1006&lt;&gt;"",Data!T713,"")</f>
        <v/>
      </c>
      <c r="U713" s="75" t="str">
        <f>IF(Data!$B713:U$1006&lt;&gt;"",Data!U713,"")</f>
        <v/>
      </c>
      <c r="AB713" s="73">
        <f t="shared" si="232"/>
        <v>0</v>
      </c>
      <c r="AC713" s="73" t="str">
        <f t="shared" si="233"/>
        <v/>
      </c>
      <c r="AD713" s="73" t="str">
        <f t="shared" si="234"/>
        <v/>
      </c>
      <c r="AE713" s="73" t="str">
        <f t="shared" si="235"/>
        <v/>
      </c>
      <c r="AF713" s="73" t="str">
        <f t="shared" si="236"/>
        <v/>
      </c>
      <c r="AG713" s="73" t="str">
        <f t="shared" si="237"/>
        <v/>
      </c>
      <c r="AH713" s="73" t="str">
        <f t="shared" si="238"/>
        <v/>
      </c>
      <c r="AI713" s="73" t="str">
        <f t="shared" si="239"/>
        <v/>
      </c>
      <c r="AJ713" s="73" t="str">
        <f t="shared" si="240"/>
        <v/>
      </c>
      <c r="AK713" s="73" t="str">
        <f t="shared" si="241"/>
        <v/>
      </c>
      <c r="AL713" s="73" t="str">
        <f t="shared" si="242"/>
        <v/>
      </c>
      <c r="AM713" s="73" t="str">
        <f t="shared" si="243"/>
        <v/>
      </c>
      <c r="AN713" s="73" t="str">
        <f t="shared" si="244"/>
        <v/>
      </c>
      <c r="AO713" s="73" t="str">
        <f t="shared" si="245"/>
        <v/>
      </c>
      <c r="AP713" s="73" t="str">
        <f t="shared" si="246"/>
        <v/>
      </c>
      <c r="AQ713" s="73" t="str">
        <f t="shared" si="247"/>
        <v/>
      </c>
      <c r="AR713" s="73" t="str">
        <f t="shared" si="248"/>
        <v/>
      </c>
      <c r="AS713" s="73" t="str">
        <f t="shared" si="249"/>
        <v/>
      </c>
      <c r="AT713" s="73" t="str">
        <f t="shared" si="250"/>
        <v/>
      </c>
      <c r="AU713" s="73" t="str">
        <f t="shared" si="251"/>
        <v/>
      </c>
      <c r="AV713" s="73" t="str">
        <f t="shared" si="252"/>
        <v/>
      </c>
    </row>
    <row r="714" spans="1:48" ht="20" customHeight="1">
      <c r="A714" s="85">
        <v>708</v>
      </c>
      <c r="B714" s="75" t="str">
        <f>IF(Data!B714:$B$1006&lt;&gt;"",Data!B714,"")</f>
        <v/>
      </c>
      <c r="C714" s="75" t="str">
        <f>IF(Data!$B714:C$1006&lt;&gt;"",Data!C714,"")</f>
        <v/>
      </c>
      <c r="D714" s="75" t="str">
        <f>IF(Data!$B714:D$1006&lt;&gt;"",Data!D714,"")</f>
        <v/>
      </c>
      <c r="E714" s="75" t="str">
        <f>IF(Data!$B714:E$1006&lt;&gt;"",Data!E714,"")</f>
        <v/>
      </c>
      <c r="F714" s="75" t="str">
        <f>IF(Data!$B714:F$1006&lt;&gt;"",Data!F714,"")</f>
        <v/>
      </c>
      <c r="G714" s="75" t="str">
        <f>IF(Data!$B714:G$1006&lt;&gt;"",Data!G714,"")</f>
        <v/>
      </c>
      <c r="H714" s="75" t="str">
        <f>IF(Data!$B714:H$1006&lt;&gt;"",Data!H714,"")</f>
        <v/>
      </c>
      <c r="I714" s="75" t="str">
        <f>IF(Data!$B714:I$1006&lt;&gt;"",Data!I714,"")</f>
        <v/>
      </c>
      <c r="J714" s="75" t="str">
        <f>IF(Data!$B714:J$1006&lt;&gt;"",Data!J714,"")</f>
        <v/>
      </c>
      <c r="K714" s="75" t="str">
        <f>IF(Data!$B714:K$1006&lt;&gt;"",Data!K714,"")</f>
        <v/>
      </c>
      <c r="L714" s="75" t="str">
        <f>IF(Data!$B714:L$1006&lt;&gt;"",Data!L714,"")</f>
        <v/>
      </c>
      <c r="M714" s="75" t="str">
        <f>IF(Data!$B714:M$1006&lt;&gt;"",Data!M714,"")</f>
        <v/>
      </c>
      <c r="N714" s="75" t="str">
        <f>IF(Data!$B714:N$1006&lt;&gt;"",Data!N714,"")</f>
        <v/>
      </c>
      <c r="O714" s="75" t="str">
        <f>IF(Data!$B714:O$1006&lt;&gt;"",Data!O714,"")</f>
        <v/>
      </c>
      <c r="P714" s="75" t="str">
        <f>IF(Data!$B714:P$1006&lt;&gt;"",Data!P714,"")</f>
        <v/>
      </c>
      <c r="Q714" s="75" t="str">
        <f>IF(Data!$B714:Q$1006&lt;&gt;"",Data!Q714,"")</f>
        <v/>
      </c>
      <c r="R714" s="75" t="str">
        <f>IF(Data!$B714:R$1006&lt;&gt;"",Data!R714,"")</f>
        <v/>
      </c>
      <c r="S714" s="75" t="str">
        <f>IF(Data!$B714:S$1006&lt;&gt;"",Data!S714,"")</f>
        <v/>
      </c>
      <c r="T714" s="75" t="str">
        <f>IF(Data!$B714:T$1006&lt;&gt;"",Data!T714,"")</f>
        <v/>
      </c>
      <c r="U714" s="75" t="str">
        <f>IF(Data!$B714:U$1006&lt;&gt;"",Data!U714,"")</f>
        <v/>
      </c>
      <c r="AB714" s="73">
        <f t="shared" si="232"/>
        <v>0</v>
      </c>
      <c r="AC714" s="73" t="str">
        <f t="shared" si="233"/>
        <v/>
      </c>
      <c r="AD714" s="73" t="str">
        <f t="shared" si="234"/>
        <v/>
      </c>
      <c r="AE714" s="73" t="str">
        <f t="shared" si="235"/>
        <v/>
      </c>
      <c r="AF714" s="73" t="str">
        <f t="shared" si="236"/>
        <v/>
      </c>
      <c r="AG714" s="73" t="str">
        <f t="shared" si="237"/>
        <v/>
      </c>
      <c r="AH714" s="73" t="str">
        <f t="shared" si="238"/>
        <v/>
      </c>
      <c r="AI714" s="73" t="str">
        <f t="shared" si="239"/>
        <v/>
      </c>
      <c r="AJ714" s="73" t="str">
        <f t="shared" si="240"/>
        <v/>
      </c>
      <c r="AK714" s="73" t="str">
        <f t="shared" si="241"/>
        <v/>
      </c>
      <c r="AL714" s="73" t="str">
        <f t="shared" si="242"/>
        <v/>
      </c>
      <c r="AM714" s="73" t="str">
        <f t="shared" si="243"/>
        <v/>
      </c>
      <c r="AN714" s="73" t="str">
        <f t="shared" si="244"/>
        <v/>
      </c>
      <c r="AO714" s="73" t="str">
        <f t="shared" si="245"/>
        <v/>
      </c>
      <c r="AP714" s="73" t="str">
        <f t="shared" si="246"/>
        <v/>
      </c>
      <c r="AQ714" s="73" t="str">
        <f t="shared" si="247"/>
        <v/>
      </c>
      <c r="AR714" s="73" t="str">
        <f t="shared" si="248"/>
        <v/>
      </c>
      <c r="AS714" s="73" t="str">
        <f t="shared" si="249"/>
        <v/>
      </c>
      <c r="AT714" s="73" t="str">
        <f t="shared" si="250"/>
        <v/>
      </c>
      <c r="AU714" s="73" t="str">
        <f t="shared" si="251"/>
        <v/>
      </c>
      <c r="AV714" s="73" t="str">
        <f t="shared" si="252"/>
        <v/>
      </c>
    </row>
    <row r="715" spans="1:48" ht="20" customHeight="1">
      <c r="A715" s="85">
        <v>709</v>
      </c>
      <c r="B715" s="75" t="str">
        <f>IF(Data!B715:$B$1006&lt;&gt;"",Data!B715,"")</f>
        <v/>
      </c>
      <c r="C715" s="75" t="str">
        <f>IF(Data!$B715:C$1006&lt;&gt;"",Data!C715,"")</f>
        <v/>
      </c>
      <c r="D715" s="75" t="str">
        <f>IF(Data!$B715:D$1006&lt;&gt;"",Data!D715,"")</f>
        <v/>
      </c>
      <c r="E715" s="75" t="str">
        <f>IF(Data!$B715:E$1006&lt;&gt;"",Data!E715,"")</f>
        <v/>
      </c>
      <c r="F715" s="75" t="str">
        <f>IF(Data!$B715:F$1006&lt;&gt;"",Data!F715,"")</f>
        <v/>
      </c>
      <c r="G715" s="75" t="str">
        <f>IF(Data!$B715:G$1006&lt;&gt;"",Data!G715,"")</f>
        <v/>
      </c>
      <c r="H715" s="75" t="str">
        <f>IF(Data!$B715:H$1006&lt;&gt;"",Data!H715,"")</f>
        <v/>
      </c>
      <c r="I715" s="75" t="str">
        <f>IF(Data!$B715:I$1006&lt;&gt;"",Data!I715,"")</f>
        <v/>
      </c>
      <c r="J715" s="75" t="str">
        <f>IF(Data!$B715:J$1006&lt;&gt;"",Data!J715,"")</f>
        <v/>
      </c>
      <c r="K715" s="75" t="str">
        <f>IF(Data!$B715:K$1006&lt;&gt;"",Data!K715,"")</f>
        <v/>
      </c>
      <c r="L715" s="75" t="str">
        <f>IF(Data!$B715:L$1006&lt;&gt;"",Data!L715,"")</f>
        <v/>
      </c>
      <c r="M715" s="75" t="str">
        <f>IF(Data!$B715:M$1006&lt;&gt;"",Data!M715,"")</f>
        <v/>
      </c>
      <c r="N715" s="75" t="str">
        <f>IF(Data!$B715:N$1006&lt;&gt;"",Data!N715,"")</f>
        <v/>
      </c>
      <c r="O715" s="75" t="str">
        <f>IF(Data!$B715:O$1006&lt;&gt;"",Data!O715,"")</f>
        <v/>
      </c>
      <c r="P715" s="75" t="str">
        <f>IF(Data!$B715:P$1006&lt;&gt;"",Data!P715,"")</f>
        <v/>
      </c>
      <c r="Q715" s="75" t="str">
        <f>IF(Data!$B715:Q$1006&lt;&gt;"",Data!Q715,"")</f>
        <v/>
      </c>
      <c r="R715" s="75" t="str">
        <f>IF(Data!$B715:R$1006&lt;&gt;"",Data!R715,"")</f>
        <v/>
      </c>
      <c r="S715" s="75" t="str">
        <f>IF(Data!$B715:S$1006&lt;&gt;"",Data!S715,"")</f>
        <v/>
      </c>
      <c r="T715" s="75" t="str">
        <f>IF(Data!$B715:T$1006&lt;&gt;"",Data!T715,"")</f>
        <v/>
      </c>
      <c r="U715" s="75" t="str">
        <f>IF(Data!$B715:U$1006&lt;&gt;"",Data!U715,"")</f>
        <v/>
      </c>
      <c r="AB715" s="73">
        <f t="shared" si="232"/>
        <v>0</v>
      </c>
      <c r="AC715" s="73" t="str">
        <f t="shared" si="233"/>
        <v/>
      </c>
      <c r="AD715" s="73" t="str">
        <f t="shared" si="234"/>
        <v/>
      </c>
      <c r="AE715" s="73" t="str">
        <f t="shared" si="235"/>
        <v/>
      </c>
      <c r="AF715" s="73" t="str">
        <f t="shared" si="236"/>
        <v/>
      </c>
      <c r="AG715" s="73" t="str">
        <f t="shared" si="237"/>
        <v/>
      </c>
      <c r="AH715" s="73" t="str">
        <f t="shared" si="238"/>
        <v/>
      </c>
      <c r="AI715" s="73" t="str">
        <f t="shared" si="239"/>
        <v/>
      </c>
      <c r="AJ715" s="73" t="str">
        <f t="shared" si="240"/>
        <v/>
      </c>
      <c r="AK715" s="73" t="str">
        <f t="shared" si="241"/>
        <v/>
      </c>
      <c r="AL715" s="73" t="str">
        <f t="shared" si="242"/>
        <v/>
      </c>
      <c r="AM715" s="73" t="str">
        <f t="shared" si="243"/>
        <v/>
      </c>
      <c r="AN715" s="73" t="str">
        <f t="shared" si="244"/>
        <v/>
      </c>
      <c r="AO715" s="73" t="str">
        <f t="shared" si="245"/>
        <v/>
      </c>
      <c r="AP715" s="73" t="str">
        <f t="shared" si="246"/>
        <v/>
      </c>
      <c r="AQ715" s="73" t="str">
        <f t="shared" si="247"/>
        <v/>
      </c>
      <c r="AR715" s="73" t="str">
        <f t="shared" si="248"/>
        <v/>
      </c>
      <c r="AS715" s="73" t="str">
        <f t="shared" si="249"/>
        <v/>
      </c>
      <c r="AT715" s="73" t="str">
        <f t="shared" si="250"/>
        <v/>
      </c>
      <c r="AU715" s="73" t="str">
        <f t="shared" si="251"/>
        <v/>
      </c>
      <c r="AV715" s="73" t="str">
        <f t="shared" si="252"/>
        <v/>
      </c>
    </row>
    <row r="716" spans="1:48" ht="20" customHeight="1">
      <c r="A716" s="85">
        <v>710</v>
      </c>
      <c r="B716" s="75" t="str">
        <f>IF(Data!B716:$B$1006&lt;&gt;"",Data!B716,"")</f>
        <v/>
      </c>
      <c r="C716" s="75" t="str">
        <f>IF(Data!$B716:C$1006&lt;&gt;"",Data!C716,"")</f>
        <v/>
      </c>
      <c r="D716" s="75" t="str">
        <f>IF(Data!$B716:D$1006&lt;&gt;"",Data!D716,"")</f>
        <v/>
      </c>
      <c r="E716" s="75" t="str">
        <f>IF(Data!$B716:E$1006&lt;&gt;"",Data!E716,"")</f>
        <v/>
      </c>
      <c r="F716" s="75" t="str">
        <f>IF(Data!$B716:F$1006&lt;&gt;"",Data!F716,"")</f>
        <v/>
      </c>
      <c r="G716" s="75" t="str">
        <f>IF(Data!$B716:G$1006&lt;&gt;"",Data!G716,"")</f>
        <v/>
      </c>
      <c r="H716" s="75" t="str">
        <f>IF(Data!$B716:H$1006&lt;&gt;"",Data!H716,"")</f>
        <v/>
      </c>
      <c r="I716" s="75" t="str">
        <f>IF(Data!$B716:I$1006&lt;&gt;"",Data!I716,"")</f>
        <v/>
      </c>
      <c r="J716" s="75" t="str">
        <f>IF(Data!$B716:J$1006&lt;&gt;"",Data!J716,"")</f>
        <v/>
      </c>
      <c r="K716" s="75" t="str">
        <f>IF(Data!$B716:K$1006&lt;&gt;"",Data!K716,"")</f>
        <v/>
      </c>
      <c r="L716" s="75" t="str">
        <f>IF(Data!$B716:L$1006&lt;&gt;"",Data!L716,"")</f>
        <v/>
      </c>
      <c r="M716" s="75" t="str">
        <f>IF(Data!$B716:M$1006&lt;&gt;"",Data!M716,"")</f>
        <v/>
      </c>
      <c r="N716" s="75" t="str">
        <f>IF(Data!$B716:N$1006&lt;&gt;"",Data!N716,"")</f>
        <v/>
      </c>
      <c r="O716" s="75" t="str">
        <f>IF(Data!$B716:O$1006&lt;&gt;"",Data!O716,"")</f>
        <v/>
      </c>
      <c r="P716" s="75" t="str">
        <f>IF(Data!$B716:P$1006&lt;&gt;"",Data!P716,"")</f>
        <v/>
      </c>
      <c r="Q716" s="75" t="str">
        <f>IF(Data!$B716:Q$1006&lt;&gt;"",Data!Q716,"")</f>
        <v/>
      </c>
      <c r="R716" s="75" t="str">
        <f>IF(Data!$B716:R$1006&lt;&gt;"",Data!R716,"")</f>
        <v/>
      </c>
      <c r="S716" s="75" t="str">
        <f>IF(Data!$B716:S$1006&lt;&gt;"",Data!S716,"")</f>
        <v/>
      </c>
      <c r="T716" s="75" t="str">
        <f>IF(Data!$B716:T$1006&lt;&gt;"",Data!T716,"")</f>
        <v/>
      </c>
      <c r="U716" s="75" t="str">
        <f>IF(Data!$B716:U$1006&lt;&gt;"",Data!U716,"")</f>
        <v/>
      </c>
      <c r="AB716" s="73">
        <f t="shared" si="232"/>
        <v>0</v>
      </c>
      <c r="AC716" s="73" t="str">
        <f t="shared" si="233"/>
        <v/>
      </c>
      <c r="AD716" s="73" t="str">
        <f t="shared" si="234"/>
        <v/>
      </c>
      <c r="AE716" s="73" t="str">
        <f t="shared" si="235"/>
        <v/>
      </c>
      <c r="AF716" s="73" t="str">
        <f t="shared" si="236"/>
        <v/>
      </c>
      <c r="AG716" s="73" t="str">
        <f t="shared" si="237"/>
        <v/>
      </c>
      <c r="AH716" s="73" t="str">
        <f t="shared" si="238"/>
        <v/>
      </c>
      <c r="AI716" s="73" t="str">
        <f t="shared" si="239"/>
        <v/>
      </c>
      <c r="AJ716" s="73" t="str">
        <f t="shared" si="240"/>
        <v/>
      </c>
      <c r="AK716" s="73" t="str">
        <f t="shared" si="241"/>
        <v/>
      </c>
      <c r="AL716" s="73" t="str">
        <f t="shared" si="242"/>
        <v/>
      </c>
      <c r="AM716" s="73" t="str">
        <f t="shared" si="243"/>
        <v/>
      </c>
      <c r="AN716" s="73" t="str">
        <f t="shared" si="244"/>
        <v/>
      </c>
      <c r="AO716" s="73" t="str">
        <f t="shared" si="245"/>
        <v/>
      </c>
      <c r="AP716" s="73" t="str">
        <f t="shared" si="246"/>
        <v/>
      </c>
      <c r="AQ716" s="73" t="str">
        <f t="shared" si="247"/>
        <v/>
      </c>
      <c r="AR716" s="73" t="str">
        <f t="shared" si="248"/>
        <v/>
      </c>
      <c r="AS716" s="73" t="str">
        <f t="shared" si="249"/>
        <v/>
      </c>
      <c r="AT716" s="73" t="str">
        <f t="shared" si="250"/>
        <v/>
      </c>
      <c r="AU716" s="73" t="str">
        <f t="shared" si="251"/>
        <v/>
      </c>
      <c r="AV716" s="73" t="str">
        <f t="shared" si="252"/>
        <v/>
      </c>
    </row>
    <row r="717" spans="1:48" ht="20" customHeight="1">
      <c r="A717" s="85">
        <v>711</v>
      </c>
      <c r="B717" s="75" t="str">
        <f>IF(Data!B717:$B$1006&lt;&gt;"",Data!B717,"")</f>
        <v/>
      </c>
      <c r="C717" s="75" t="str">
        <f>IF(Data!$B717:C$1006&lt;&gt;"",Data!C717,"")</f>
        <v/>
      </c>
      <c r="D717" s="75" t="str">
        <f>IF(Data!$B717:D$1006&lt;&gt;"",Data!D717,"")</f>
        <v/>
      </c>
      <c r="E717" s="75" t="str">
        <f>IF(Data!$B717:E$1006&lt;&gt;"",Data!E717,"")</f>
        <v/>
      </c>
      <c r="F717" s="75" t="str">
        <f>IF(Data!$B717:F$1006&lt;&gt;"",Data!F717,"")</f>
        <v/>
      </c>
      <c r="G717" s="75" t="str">
        <f>IF(Data!$B717:G$1006&lt;&gt;"",Data!G717,"")</f>
        <v/>
      </c>
      <c r="H717" s="75" t="str">
        <f>IF(Data!$B717:H$1006&lt;&gt;"",Data!H717,"")</f>
        <v/>
      </c>
      <c r="I717" s="75" t="str">
        <f>IF(Data!$B717:I$1006&lt;&gt;"",Data!I717,"")</f>
        <v/>
      </c>
      <c r="J717" s="75" t="str">
        <f>IF(Data!$B717:J$1006&lt;&gt;"",Data!J717,"")</f>
        <v/>
      </c>
      <c r="K717" s="75" t="str">
        <f>IF(Data!$B717:K$1006&lt;&gt;"",Data!K717,"")</f>
        <v/>
      </c>
      <c r="L717" s="75" t="str">
        <f>IF(Data!$B717:L$1006&lt;&gt;"",Data!L717,"")</f>
        <v/>
      </c>
      <c r="M717" s="75" t="str">
        <f>IF(Data!$B717:M$1006&lt;&gt;"",Data!M717,"")</f>
        <v/>
      </c>
      <c r="N717" s="75" t="str">
        <f>IF(Data!$B717:N$1006&lt;&gt;"",Data!N717,"")</f>
        <v/>
      </c>
      <c r="O717" s="75" t="str">
        <f>IF(Data!$B717:O$1006&lt;&gt;"",Data!O717,"")</f>
        <v/>
      </c>
      <c r="P717" s="75" t="str">
        <f>IF(Data!$B717:P$1006&lt;&gt;"",Data!P717,"")</f>
        <v/>
      </c>
      <c r="Q717" s="75" t="str">
        <f>IF(Data!$B717:Q$1006&lt;&gt;"",Data!Q717,"")</f>
        <v/>
      </c>
      <c r="R717" s="75" t="str">
        <f>IF(Data!$B717:R$1006&lt;&gt;"",Data!R717,"")</f>
        <v/>
      </c>
      <c r="S717" s="75" t="str">
        <f>IF(Data!$B717:S$1006&lt;&gt;"",Data!S717,"")</f>
        <v/>
      </c>
      <c r="T717" s="75" t="str">
        <f>IF(Data!$B717:T$1006&lt;&gt;"",Data!T717,"")</f>
        <v/>
      </c>
      <c r="U717" s="75" t="str">
        <f>IF(Data!$B717:U$1006&lt;&gt;"",Data!U717,"")</f>
        <v/>
      </c>
      <c r="AB717" s="73">
        <f t="shared" si="232"/>
        <v>0</v>
      </c>
      <c r="AC717" s="73" t="str">
        <f t="shared" si="233"/>
        <v/>
      </c>
      <c r="AD717" s="73" t="str">
        <f t="shared" si="234"/>
        <v/>
      </c>
      <c r="AE717" s="73" t="str">
        <f t="shared" si="235"/>
        <v/>
      </c>
      <c r="AF717" s="73" t="str">
        <f t="shared" si="236"/>
        <v/>
      </c>
      <c r="AG717" s="73" t="str">
        <f t="shared" si="237"/>
        <v/>
      </c>
      <c r="AH717" s="73" t="str">
        <f t="shared" si="238"/>
        <v/>
      </c>
      <c r="AI717" s="73" t="str">
        <f t="shared" si="239"/>
        <v/>
      </c>
      <c r="AJ717" s="73" t="str">
        <f t="shared" si="240"/>
        <v/>
      </c>
      <c r="AK717" s="73" t="str">
        <f t="shared" si="241"/>
        <v/>
      </c>
      <c r="AL717" s="73" t="str">
        <f t="shared" si="242"/>
        <v/>
      </c>
      <c r="AM717" s="73" t="str">
        <f t="shared" si="243"/>
        <v/>
      </c>
      <c r="AN717" s="73" t="str">
        <f t="shared" si="244"/>
        <v/>
      </c>
      <c r="AO717" s="73" t="str">
        <f t="shared" si="245"/>
        <v/>
      </c>
      <c r="AP717" s="73" t="str">
        <f t="shared" si="246"/>
        <v/>
      </c>
      <c r="AQ717" s="73" t="str">
        <f t="shared" si="247"/>
        <v/>
      </c>
      <c r="AR717" s="73" t="str">
        <f t="shared" si="248"/>
        <v/>
      </c>
      <c r="AS717" s="73" t="str">
        <f t="shared" si="249"/>
        <v/>
      </c>
      <c r="AT717" s="73" t="str">
        <f t="shared" si="250"/>
        <v/>
      </c>
      <c r="AU717" s="73" t="str">
        <f t="shared" si="251"/>
        <v/>
      </c>
      <c r="AV717" s="73" t="str">
        <f t="shared" si="252"/>
        <v/>
      </c>
    </row>
    <row r="718" spans="1:48" ht="20" customHeight="1">
      <c r="A718" s="85">
        <v>712</v>
      </c>
      <c r="B718" s="75" t="str">
        <f>IF(Data!B718:$B$1006&lt;&gt;"",Data!B718,"")</f>
        <v/>
      </c>
      <c r="C718" s="75" t="str">
        <f>IF(Data!$B718:C$1006&lt;&gt;"",Data!C718,"")</f>
        <v/>
      </c>
      <c r="D718" s="75" t="str">
        <f>IF(Data!$B718:D$1006&lt;&gt;"",Data!D718,"")</f>
        <v/>
      </c>
      <c r="E718" s="75" t="str">
        <f>IF(Data!$B718:E$1006&lt;&gt;"",Data!E718,"")</f>
        <v/>
      </c>
      <c r="F718" s="75" t="str">
        <f>IF(Data!$B718:F$1006&lt;&gt;"",Data!F718,"")</f>
        <v/>
      </c>
      <c r="G718" s="75" t="str">
        <f>IF(Data!$B718:G$1006&lt;&gt;"",Data!G718,"")</f>
        <v/>
      </c>
      <c r="H718" s="75" t="str">
        <f>IF(Data!$B718:H$1006&lt;&gt;"",Data!H718,"")</f>
        <v/>
      </c>
      <c r="I718" s="75" t="str">
        <f>IF(Data!$B718:I$1006&lt;&gt;"",Data!I718,"")</f>
        <v/>
      </c>
      <c r="J718" s="75" t="str">
        <f>IF(Data!$B718:J$1006&lt;&gt;"",Data!J718,"")</f>
        <v/>
      </c>
      <c r="K718" s="75" t="str">
        <f>IF(Data!$B718:K$1006&lt;&gt;"",Data!K718,"")</f>
        <v/>
      </c>
      <c r="L718" s="75" t="str">
        <f>IF(Data!$B718:L$1006&lt;&gt;"",Data!L718,"")</f>
        <v/>
      </c>
      <c r="M718" s="75" t="str">
        <f>IF(Data!$B718:M$1006&lt;&gt;"",Data!M718,"")</f>
        <v/>
      </c>
      <c r="N718" s="75" t="str">
        <f>IF(Data!$B718:N$1006&lt;&gt;"",Data!N718,"")</f>
        <v/>
      </c>
      <c r="O718" s="75" t="str">
        <f>IF(Data!$B718:O$1006&lt;&gt;"",Data!O718,"")</f>
        <v/>
      </c>
      <c r="P718" s="75" t="str">
        <f>IF(Data!$B718:P$1006&lt;&gt;"",Data!P718,"")</f>
        <v/>
      </c>
      <c r="Q718" s="75" t="str">
        <f>IF(Data!$B718:Q$1006&lt;&gt;"",Data!Q718,"")</f>
        <v/>
      </c>
      <c r="R718" s="75" t="str">
        <f>IF(Data!$B718:R$1006&lt;&gt;"",Data!R718,"")</f>
        <v/>
      </c>
      <c r="S718" s="75" t="str">
        <f>IF(Data!$B718:S$1006&lt;&gt;"",Data!S718,"")</f>
        <v/>
      </c>
      <c r="T718" s="75" t="str">
        <f>IF(Data!$B718:T$1006&lt;&gt;"",Data!T718,"")</f>
        <v/>
      </c>
      <c r="U718" s="75" t="str">
        <f>IF(Data!$B718:U$1006&lt;&gt;"",Data!U718,"")</f>
        <v/>
      </c>
      <c r="AB718" s="73">
        <f t="shared" si="232"/>
        <v>0</v>
      </c>
      <c r="AC718" s="73" t="str">
        <f t="shared" si="233"/>
        <v/>
      </c>
      <c r="AD718" s="73" t="str">
        <f t="shared" si="234"/>
        <v/>
      </c>
      <c r="AE718" s="73" t="str">
        <f t="shared" si="235"/>
        <v/>
      </c>
      <c r="AF718" s="73" t="str">
        <f t="shared" si="236"/>
        <v/>
      </c>
      <c r="AG718" s="73" t="str">
        <f t="shared" si="237"/>
        <v/>
      </c>
      <c r="AH718" s="73" t="str">
        <f t="shared" si="238"/>
        <v/>
      </c>
      <c r="AI718" s="73" t="str">
        <f t="shared" si="239"/>
        <v/>
      </c>
      <c r="AJ718" s="73" t="str">
        <f t="shared" si="240"/>
        <v/>
      </c>
      <c r="AK718" s="73" t="str">
        <f t="shared" si="241"/>
        <v/>
      </c>
      <c r="AL718" s="73" t="str">
        <f t="shared" si="242"/>
        <v/>
      </c>
      <c r="AM718" s="73" t="str">
        <f t="shared" si="243"/>
        <v/>
      </c>
      <c r="AN718" s="73" t="str">
        <f t="shared" si="244"/>
        <v/>
      </c>
      <c r="AO718" s="73" t="str">
        <f t="shared" si="245"/>
        <v/>
      </c>
      <c r="AP718" s="73" t="str">
        <f t="shared" si="246"/>
        <v/>
      </c>
      <c r="AQ718" s="73" t="str">
        <f t="shared" si="247"/>
        <v/>
      </c>
      <c r="AR718" s="73" t="str">
        <f t="shared" si="248"/>
        <v/>
      </c>
      <c r="AS718" s="73" t="str">
        <f t="shared" si="249"/>
        <v/>
      </c>
      <c r="AT718" s="73" t="str">
        <f t="shared" si="250"/>
        <v/>
      </c>
      <c r="AU718" s="73" t="str">
        <f t="shared" si="251"/>
        <v/>
      </c>
      <c r="AV718" s="73" t="str">
        <f t="shared" si="252"/>
        <v/>
      </c>
    </row>
    <row r="719" spans="1:48" ht="20" customHeight="1">
      <c r="A719" s="85">
        <v>713</v>
      </c>
      <c r="B719" s="75" t="str">
        <f>IF(Data!B719:$B$1006&lt;&gt;"",Data!B719,"")</f>
        <v/>
      </c>
      <c r="C719" s="75" t="str">
        <f>IF(Data!$B719:C$1006&lt;&gt;"",Data!C719,"")</f>
        <v/>
      </c>
      <c r="D719" s="75" t="str">
        <f>IF(Data!$B719:D$1006&lt;&gt;"",Data!D719,"")</f>
        <v/>
      </c>
      <c r="E719" s="75" t="str">
        <f>IF(Data!$B719:E$1006&lt;&gt;"",Data!E719,"")</f>
        <v/>
      </c>
      <c r="F719" s="75" t="str">
        <f>IF(Data!$B719:F$1006&lt;&gt;"",Data!F719,"")</f>
        <v/>
      </c>
      <c r="G719" s="75" t="str">
        <f>IF(Data!$B719:G$1006&lt;&gt;"",Data!G719,"")</f>
        <v/>
      </c>
      <c r="H719" s="75" t="str">
        <f>IF(Data!$B719:H$1006&lt;&gt;"",Data!H719,"")</f>
        <v/>
      </c>
      <c r="I719" s="75" t="str">
        <f>IF(Data!$B719:I$1006&lt;&gt;"",Data!I719,"")</f>
        <v/>
      </c>
      <c r="J719" s="75" t="str">
        <f>IF(Data!$B719:J$1006&lt;&gt;"",Data!J719,"")</f>
        <v/>
      </c>
      <c r="K719" s="75" t="str">
        <f>IF(Data!$B719:K$1006&lt;&gt;"",Data!K719,"")</f>
        <v/>
      </c>
      <c r="L719" s="75" t="str">
        <f>IF(Data!$B719:L$1006&lt;&gt;"",Data!L719,"")</f>
        <v/>
      </c>
      <c r="M719" s="75" t="str">
        <f>IF(Data!$B719:M$1006&lt;&gt;"",Data!M719,"")</f>
        <v/>
      </c>
      <c r="N719" s="75" t="str">
        <f>IF(Data!$B719:N$1006&lt;&gt;"",Data!N719,"")</f>
        <v/>
      </c>
      <c r="O719" s="75" t="str">
        <f>IF(Data!$B719:O$1006&lt;&gt;"",Data!O719,"")</f>
        <v/>
      </c>
      <c r="P719" s="75" t="str">
        <f>IF(Data!$B719:P$1006&lt;&gt;"",Data!P719,"")</f>
        <v/>
      </c>
      <c r="Q719" s="75" t="str">
        <f>IF(Data!$B719:Q$1006&lt;&gt;"",Data!Q719,"")</f>
        <v/>
      </c>
      <c r="R719" s="75" t="str">
        <f>IF(Data!$B719:R$1006&lt;&gt;"",Data!R719,"")</f>
        <v/>
      </c>
      <c r="S719" s="75" t="str">
        <f>IF(Data!$B719:S$1006&lt;&gt;"",Data!S719,"")</f>
        <v/>
      </c>
      <c r="T719" s="75" t="str">
        <f>IF(Data!$B719:T$1006&lt;&gt;"",Data!T719,"")</f>
        <v/>
      </c>
      <c r="U719" s="75" t="str">
        <f>IF(Data!$B719:U$1006&lt;&gt;"",Data!U719,"")</f>
        <v/>
      </c>
      <c r="AB719" s="73">
        <f t="shared" si="232"/>
        <v>0</v>
      </c>
      <c r="AC719" s="73" t="str">
        <f t="shared" si="233"/>
        <v/>
      </c>
      <c r="AD719" s="73" t="str">
        <f t="shared" si="234"/>
        <v/>
      </c>
      <c r="AE719" s="73" t="str">
        <f t="shared" si="235"/>
        <v/>
      </c>
      <c r="AF719" s="73" t="str">
        <f t="shared" si="236"/>
        <v/>
      </c>
      <c r="AG719" s="73" t="str">
        <f t="shared" si="237"/>
        <v/>
      </c>
      <c r="AH719" s="73" t="str">
        <f t="shared" si="238"/>
        <v/>
      </c>
      <c r="AI719" s="73" t="str">
        <f t="shared" si="239"/>
        <v/>
      </c>
      <c r="AJ719" s="73" t="str">
        <f t="shared" si="240"/>
        <v/>
      </c>
      <c r="AK719" s="73" t="str">
        <f t="shared" si="241"/>
        <v/>
      </c>
      <c r="AL719" s="73" t="str">
        <f t="shared" si="242"/>
        <v/>
      </c>
      <c r="AM719" s="73" t="str">
        <f t="shared" si="243"/>
        <v/>
      </c>
      <c r="AN719" s="73" t="str">
        <f t="shared" si="244"/>
        <v/>
      </c>
      <c r="AO719" s="73" t="str">
        <f t="shared" si="245"/>
        <v/>
      </c>
      <c r="AP719" s="73" t="str">
        <f t="shared" si="246"/>
        <v/>
      </c>
      <c r="AQ719" s="73" t="str">
        <f t="shared" si="247"/>
        <v/>
      </c>
      <c r="AR719" s="73" t="str">
        <f t="shared" si="248"/>
        <v/>
      </c>
      <c r="AS719" s="73" t="str">
        <f t="shared" si="249"/>
        <v/>
      </c>
      <c r="AT719" s="73" t="str">
        <f t="shared" si="250"/>
        <v/>
      </c>
      <c r="AU719" s="73" t="str">
        <f t="shared" si="251"/>
        <v/>
      </c>
      <c r="AV719" s="73" t="str">
        <f t="shared" si="252"/>
        <v/>
      </c>
    </row>
    <row r="720" spans="1:48" ht="20" customHeight="1">
      <c r="A720" s="85">
        <v>714</v>
      </c>
      <c r="B720" s="75" t="str">
        <f>IF(Data!B720:$B$1006&lt;&gt;"",Data!B720,"")</f>
        <v/>
      </c>
      <c r="C720" s="75" t="str">
        <f>IF(Data!$B720:C$1006&lt;&gt;"",Data!C720,"")</f>
        <v/>
      </c>
      <c r="D720" s="75" t="str">
        <f>IF(Data!$B720:D$1006&lt;&gt;"",Data!D720,"")</f>
        <v/>
      </c>
      <c r="E720" s="75" t="str">
        <f>IF(Data!$B720:E$1006&lt;&gt;"",Data!E720,"")</f>
        <v/>
      </c>
      <c r="F720" s="75" t="str">
        <f>IF(Data!$B720:F$1006&lt;&gt;"",Data!F720,"")</f>
        <v/>
      </c>
      <c r="G720" s="75" t="str">
        <f>IF(Data!$B720:G$1006&lt;&gt;"",Data!G720,"")</f>
        <v/>
      </c>
      <c r="H720" s="75" t="str">
        <f>IF(Data!$B720:H$1006&lt;&gt;"",Data!H720,"")</f>
        <v/>
      </c>
      <c r="I720" s="75" t="str">
        <f>IF(Data!$B720:I$1006&lt;&gt;"",Data!I720,"")</f>
        <v/>
      </c>
      <c r="J720" s="75" t="str">
        <f>IF(Data!$B720:J$1006&lt;&gt;"",Data!J720,"")</f>
        <v/>
      </c>
      <c r="K720" s="75" t="str">
        <f>IF(Data!$B720:K$1006&lt;&gt;"",Data!K720,"")</f>
        <v/>
      </c>
      <c r="L720" s="75" t="str">
        <f>IF(Data!$B720:L$1006&lt;&gt;"",Data!L720,"")</f>
        <v/>
      </c>
      <c r="M720" s="75" t="str">
        <f>IF(Data!$B720:M$1006&lt;&gt;"",Data!M720,"")</f>
        <v/>
      </c>
      <c r="N720" s="75" t="str">
        <f>IF(Data!$B720:N$1006&lt;&gt;"",Data!N720,"")</f>
        <v/>
      </c>
      <c r="O720" s="75" t="str">
        <f>IF(Data!$B720:O$1006&lt;&gt;"",Data!O720,"")</f>
        <v/>
      </c>
      <c r="P720" s="75" t="str">
        <f>IF(Data!$B720:P$1006&lt;&gt;"",Data!P720,"")</f>
        <v/>
      </c>
      <c r="Q720" s="75" t="str">
        <f>IF(Data!$B720:Q$1006&lt;&gt;"",Data!Q720,"")</f>
        <v/>
      </c>
      <c r="R720" s="75" t="str">
        <f>IF(Data!$B720:R$1006&lt;&gt;"",Data!R720,"")</f>
        <v/>
      </c>
      <c r="S720" s="75" t="str">
        <f>IF(Data!$B720:S$1006&lt;&gt;"",Data!S720,"")</f>
        <v/>
      </c>
      <c r="T720" s="75" t="str">
        <f>IF(Data!$B720:T$1006&lt;&gt;"",Data!T720,"")</f>
        <v/>
      </c>
      <c r="U720" s="75" t="str">
        <f>IF(Data!$B720:U$1006&lt;&gt;"",Data!U720,"")</f>
        <v/>
      </c>
      <c r="AB720" s="73">
        <f t="shared" si="232"/>
        <v>0</v>
      </c>
      <c r="AC720" s="73" t="str">
        <f t="shared" si="233"/>
        <v/>
      </c>
      <c r="AD720" s="73" t="str">
        <f t="shared" si="234"/>
        <v/>
      </c>
      <c r="AE720" s="73" t="str">
        <f t="shared" si="235"/>
        <v/>
      </c>
      <c r="AF720" s="73" t="str">
        <f t="shared" si="236"/>
        <v/>
      </c>
      <c r="AG720" s="73" t="str">
        <f t="shared" si="237"/>
        <v/>
      </c>
      <c r="AH720" s="73" t="str">
        <f t="shared" si="238"/>
        <v/>
      </c>
      <c r="AI720" s="73" t="str">
        <f t="shared" si="239"/>
        <v/>
      </c>
      <c r="AJ720" s="73" t="str">
        <f t="shared" si="240"/>
        <v/>
      </c>
      <c r="AK720" s="73" t="str">
        <f t="shared" si="241"/>
        <v/>
      </c>
      <c r="AL720" s="73" t="str">
        <f t="shared" si="242"/>
        <v/>
      </c>
      <c r="AM720" s="73" t="str">
        <f t="shared" si="243"/>
        <v/>
      </c>
      <c r="AN720" s="73" t="str">
        <f t="shared" si="244"/>
        <v/>
      </c>
      <c r="AO720" s="73" t="str">
        <f t="shared" si="245"/>
        <v/>
      </c>
      <c r="AP720" s="73" t="str">
        <f t="shared" si="246"/>
        <v/>
      </c>
      <c r="AQ720" s="73" t="str">
        <f t="shared" si="247"/>
        <v/>
      </c>
      <c r="AR720" s="73" t="str">
        <f t="shared" si="248"/>
        <v/>
      </c>
      <c r="AS720" s="73" t="str">
        <f t="shared" si="249"/>
        <v/>
      </c>
      <c r="AT720" s="73" t="str">
        <f t="shared" si="250"/>
        <v/>
      </c>
      <c r="AU720" s="73" t="str">
        <f t="shared" si="251"/>
        <v/>
      </c>
      <c r="AV720" s="73" t="str">
        <f t="shared" si="252"/>
        <v/>
      </c>
    </row>
    <row r="721" spans="1:48" ht="20" customHeight="1">
      <c r="A721" s="85">
        <v>715</v>
      </c>
      <c r="B721" s="75" t="str">
        <f>IF(Data!B721:$B$1006&lt;&gt;"",Data!B721,"")</f>
        <v/>
      </c>
      <c r="C721" s="75" t="str">
        <f>IF(Data!$B721:C$1006&lt;&gt;"",Data!C721,"")</f>
        <v/>
      </c>
      <c r="D721" s="75" t="str">
        <f>IF(Data!$B721:D$1006&lt;&gt;"",Data!D721,"")</f>
        <v/>
      </c>
      <c r="E721" s="75" t="str">
        <f>IF(Data!$B721:E$1006&lt;&gt;"",Data!E721,"")</f>
        <v/>
      </c>
      <c r="F721" s="75" t="str">
        <f>IF(Data!$B721:F$1006&lt;&gt;"",Data!F721,"")</f>
        <v/>
      </c>
      <c r="G721" s="75" t="str">
        <f>IF(Data!$B721:G$1006&lt;&gt;"",Data!G721,"")</f>
        <v/>
      </c>
      <c r="H721" s="75" t="str">
        <f>IF(Data!$B721:H$1006&lt;&gt;"",Data!H721,"")</f>
        <v/>
      </c>
      <c r="I721" s="75" t="str">
        <f>IF(Data!$B721:I$1006&lt;&gt;"",Data!I721,"")</f>
        <v/>
      </c>
      <c r="J721" s="75" t="str">
        <f>IF(Data!$B721:J$1006&lt;&gt;"",Data!J721,"")</f>
        <v/>
      </c>
      <c r="K721" s="75" t="str">
        <f>IF(Data!$B721:K$1006&lt;&gt;"",Data!K721,"")</f>
        <v/>
      </c>
      <c r="L721" s="75" t="str">
        <f>IF(Data!$B721:L$1006&lt;&gt;"",Data!L721,"")</f>
        <v/>
      </c>
      <c r="M721" s="75" t="str">
        <f>IF(Data!$B721:M$1006&lt;&gt;"",Data!M721,"")</f>
        <v/>
      </c>
      <c r="N721" s="75" t="str">
        <f>IF(Data!$B721:N$1006&lt;&gt;"",Data!N721,"")</f>
        <v/>
      </c>
      <c r="O721" s="75" t="str">
        <f>IF(Data!$B721:O$1006&lt;&gt;"",Data!O721,"")</f>
        <v/>
      </c>
      <c r="P721" s="75" t="str">
        <f>IF(Data!$B721:P$1006&lt;&gt;"",Data!P721,"")</f>
        <v/>
      </c>
      <c r="Q721" s="75" t="str">
        <f>IF(Data!$B721:Q$1006&lt;&gt;"",Data!Q721,"")</f>
        <v/>
      </c>
      <c r="R721" s="75" t="str">
        <f>IF(Data!$B721:R$1006&lt;&gt;"",Data!R721,"")</f>
        <v/>
      </c>
      <c r="S721" s="75" t="str">
        <f>IF(Data!$B721:S$1006&lt;&gt;"",Data!S721,"")</f>
        <v/>
      </c>
      <c r="T721" s="75" t="str">
        <f>IF(Data!$B721:T$1006&lt;&gt;"",Data!T721,"")</f>
        <v/>
      </c>
      <c r="U721" s="75" t="str">
        <f>IF(Data!$B721:U$1006&lt;&gt;"",Data!U721,"")</f>
        <v/>
      </c>
      <c r="AB721" s="73">
        <f t="shared" si="232"/>
        <v>0</v>
      </c>
      <c r="AC721" s="73" t="str">
        <f t="shared" si="233"/>
        <v/>
      </c>
      <c r="AD721" s="73" t="str">
        <f t="shared" si="234"/>
        <v/>
      </c>
      <c r="AE721" s="73" t="str">
        <f t="shared" si="235"/>
        <v/>
      </c>
      <c r="AF721" s="73" t="str">
        <f t="shared" si="236"/>
        <v/>
      </c>
      <c r="AG721" s="73" t="str">
        <f t="shared" si="237"/>
        <v/>
      </c>
      <c r="AH721" s="73" t="str">
        <f t="shared" si="238"/>
        <v/>
      </c>
      <c r="AI721" s="73" t="str">
        <f t="shared" si="239"/>
        <v/>
      </c>
      <c r="AJ721" s="73" t="str">
        <f t="shared" si="240"/>
        <v/>
      </c>
      <c r="AK721" s="73" t="str">
        <f t="shared" si="241"/>
        <v/>
      </c>
      <c r="AL721" s="73" t="str">
        <f t="shared" si="242"/>
        <v/>
      </c>
      <c r="AM721" s="73" t="str">
        <f t="shared" si="243"/>
        <v/>
      </c>
      <c r="AN721" s="73" t="str">
        <f t="shared" si="244"/>
        <v/>
      </c>
      <c r="AO721" s="73" t="str">
        <f t="shared" si="245"/>
        <v/>
      </c>
      <c r="AP721" s="73" t="str">
        <f t="shared" si="246"/>
        <v/>
      </c>
      <c r="AQ721" s="73" t="str">
        <f t="shared" si="247"/>
        <v/>
      </c>
      <c r="AR721" s="73" t="str">
        <f t="shared" si="248"/>
        <v/>
      </c>
      <c r="AS721" s="73" t="str">
        <f t="shared" si="249"/>
        <v/>
      </c>
      <c r="AT721" s="73" t="str">
        <f t="shared" si="250"/>
        <v/>
      </c>
      <c r="AU721" s="73" t="str">
        <f t="shared" si="251"/>
        <v/>
      </c>
      <c r="AV721" s="73" t="str">
        <f t="shared" si="252"/>
        <v/>
      </c>
    </row>
    <row r="722" spans="1:48" ht="20" customHeight="1">
      <c r="A722" s="85">
        <v>716</v>
      </c>
      <c r="B722" s="75" t="str">
        <f>IF(Data!B722:$B$1006&lt;&gt;"",Data!B722,"")</f>
        <v/>
      </c>
      <c r="C722" s="75" t="str">
        <f>IF(Data!$B722:C$1006&lt;&gt;"",Data!C722,"")</f>
        <v/>
      </c>
      <c r="D722" s="75" t="str">
        <f>IF(Data!$B722:D$1006&lt;&gt;"",Data!D722,"")</f>
        <v/>
      </c>
      <c r="E722" s="75" t="str">
        <f>IF(Data!$B722:E$1006&lt;&gt;"",Data!E722,"")</f>
        <v/>
      </c>
      <c r="F722" s="75" t="str">
        <f>IF(Data!$B722:F$1006&lt;&gt;"",Data!F722,"")</f>
        <v/>
      </c>
      <c r="G722" s="75" t="str">
        <f>IF(Data!$B722:G$1006&lt;&gt;"",Data!G722,"")</f>
        <v/>
      </c>
      <c r="H722" s="75" t="str">
        <f>IF(Data!$B722:H$1006&lt;&gt;"",Data!H722,"")</f>
        <v/>
      </c>
      <c r="I722" s="75" t="str">
        <f>IF(Data!$B722:I$1006&lt;&gt;"",Data!I722,"")</f>
        <v/>
      </c>
      <c r="J722" s="75" t="str">
        <f>IF(Data!$B722:J$1006&lt;&gt;"",Data!J722,"")</f>
        <v/>
      </c>
      <c r="K722" s="75" t="str">
        <f>IF(Data!$B722:K$1006&lt;&gt;"",Data!K722,"")</f>
        <v/>
      </c>
      <c r="L722" s="75" t="str">
        <f>IF(Data!$B722:L$1006&lt;&gt;"",Data!L722,"")</f>
        <v/>
      </c>
      <c r="M722" s="75" t="str">
        <f>IF(Data!$B722:M$1006&lt;&gt;"",Data!M722,"")</f>
        <v/>
      </c>
      <c r="N722" s="75" t="str">
        <f>IF(Data!$B722:N$1006&lt;&gt;"",Data!N722,"")</f>
        <v/>
      </c>
      <c r="O722" s="75" t="str">
        <f>IF(Data!$B722:O$1006&lt;&gt;"",Data!O722,"")</f>
        <v/>
      </c>
      <c r="P722" s="75" t="str">
        <f>IF(Data!$B722:P$1006&lt;&gt;"",Data!P722,"")</f>
        <v/>
      </c>
      <c r="Q722" s="75" t="str">
        <f>IF(Data!$B722:Q$1006&lt;&gt;"",Data!Q722,"")</f>
        <v/>
      </c>
      <c r="R722" s="75" t="str">
        <f>IF(Data!$B722:R$1006&lt;&gt;"",Data!R722,"")</f>
        <v/>
      </c>
      <c r="S722" s="75" t="str">
        <f>IF(Data!$B722:S$1006&lt;&gt;"",Data!S722,"")</f>
        <v/>
      </c>
      <c r="T722" s="75" t="str">
        <f>IF(Data!$B722:T$1006&lt;&gt;"",Data!T722,"")</f>
        <v/>
      </c>
      <c r="U722" s="75" t="str">
        <f>IF(Data!$B722:U$1006&lt;&gt;"",Data!U722,"")</f>
        <v/>
      </c>
      <c r="AB722" s="73">
        <f t="shared" si="232"/>
        <v>0</v>
      </c>
      <c r="AC722" s="73" t="str">
        <f t="shared" si="233"/>
        <v/>
      </c>
      <c r="AD722" s="73" t="str">
        <f t="shared" si="234"/>
        <v/>
      </c>
      <c r="AE722" s="73" t="str">
        <f t="shared" si="235"/>
        <v/>
      </c>
      <c r="AF722" s="73" t="str">
        <f t="shared" si="236"/>
        <v/>
      </c>
      <c r="AG722" s="73" t="str">
        <f t="shared" si="237"/>
        <v/>
      </c>
      <c r="AH722" s="73" t="str">
        <f t="shared" si="238"/>
        <v/>
      </c>
      <c r="AI722" s="73" t="str">
        <f t="shared" si="239"/>
        <v/>
      </c>
      <c r="AJ722" s="73" t="str">
        <f t="shared" si="240"/>
        <v/>
      </c>
      <c r="AK722" s="73" t="str">
        <f t="shared" si="241"/>
        <v/>
      </c>
      <c r="AL722" s="73" t="str">
        <f t="shared" si="242"/>
        <v/>
      </c>
      <c r="AM722" s="73" t="str">
        <f t="shared" si="243"/>
        <v/>
      </c>
      <c r="AN722" s="73" t="str">
        <f t="shared" si="244"/>
        <v/>
      </c>
      <c r="AO722" s="73" t="str">
        <f t="shared" si="245"/>
        <v/>
      </c>
      <c r="AP722" s="73" t="str">
        <f t="shared" si="246"/>
        <v/>
      </c>
      <c r="AQ722" s="73" t="str">
        <f t="shared" si="247"/>
        <v/>
      </c>
      <c r="AR722" s="73" t="str">
        <f t="shared" si="248"/>
        <v/>
      </c>
      <c r="AS722" s="73" t="str">
        <f t="shared" si="249"/>
        <v/>
      </c>
      <c r="AT722" s="73" t="str">
        <f t="shared" si="250"/>
        <v/>
      </c>
      <c r="AU722" s="73" t="str">
        <f t="shared" si="251"/>
        <v/>
      </c>
      <c r="AV722" s="73" t="str">
        <f t="shared" si="252"/>
        <v/>
      </c>
    </row>
    <row r="723" spans="1:48" ht="20" customHeight="1">
      <c r="A723" s="85">
        <v>717</v>
      </c>
      <c r="B723" s="75" t="str">
        <f>IF(Data!B723:$B$1006&lt;&gt;"",Data!B723,"")</f>
        <v/>
      </c>
      <c r="C723" s="75" t="str">
        <f>IF(Data!$B723:C$1006&lt;&gt;"",Data!C723,"")</f>
        <v/>
      </c>
      <c r="D723" s="75" t="str">
        <f>IF(Data!$B723:D$1006&lt;&gt;"",Data!D723,"")</f>
        <v/>
      </c>
      <c r="E723" s="75" t="str">
        <f>IF(Data!$B723:E$1006&lt;&gt;"",Data!E723,"")</f>
        <v/>
      </c>
      <c r="F723" s="75" t="str">
        <f>IF(Data!$B723:F$1006&lt;&gt;"",Data!F723,"")</f>
        <v/>
      </c>
      <c r="G723" s="75" t="str">
        <f>IF(Data!$B723:G$1006&lt;&gt;"",Data!G723,"")</f>
        <v/>
      </c>
      <c r="H723" s="75" t="str">
        <f>IF(Data!$B723:H$1006&lt;&gt;"",Data!H723,"")</f>
        <v/>
      </c>
      <c r="I723" s="75" t="str">
        <f>IF(Data!$B723:I$1006&lt;&gt;"",Data!I723,"")</f>
        <v/>
      </c>
      <c r="J723" s="75" t="str">
        <f>IF(Data!$B723:J$1006&lt;&gt;"",Data!J723,"")</f>
        <v/>
      </c>
      <c r="K723" s="75" t="str">
        <f>IF(Data!$B723:K$1006&lt;&gt;"",Data!K723,"")</f>
        <v/>
      </c>
      <c r="L723" s="75" t="str">
        <f>IF(Data!$B723:L$1006&lt;&gt;"",Data!L723,"")</f>
        <v/>
      </c>
      <c r="M723" s="75" t="str">
        <f>IF(Data!$B723:M$1006&lt;&gt;"",Data!M723,"")</f>
        <v/>
      </c>
      <c r="N723" s="75" t="str">
        <f>IF(Data!$B723:N$1006&lt;&gt;"",Data!N723,"")</f>
        <v/>
      </c>
      <c r="O723" s="75" t="str">
        <f>IF(Data!$B723:O$1006&lt;&gt;"",Data!O723,"")</f>
        <v/>
      </c>
      <c r="P723" s="75" t="str">
        <f>IF(Data!$B723:P$1006&lt;&gt;"",Data!P723,"")</f>
        <v/>
      </c>
      <c r="Q723" s="75" t="str">
        <f>IF(Data!$B723:Q$1006&lt;&gt;"",Data!Q723,"")</f>
        <v/>
      </c>
      <c r="R723" s="75" t="str">
        <f>IF(Data!$B723:R$1006&lt;&gt;"",Data!R723,"")</f>
        <v/>
      </c>
      <c r="S723" s="75" t="str">
        <f>IF(Data!$B723:S$1006&lt;&gt;"",Data!S723,"")</f>
        <v/>
      </c>
      <c r="T723" s="75" t="str">
        <f>IF(Data!$B723:T$1006&lt;&gt;"",Data!T723,"")</f>
        <v/>
      </c>
      <c r="U723" s="75" t="str">
        <f>IF(Data!$B723:U$1006&lt;&gt;"",Data!U723,"")</f>
        <v/>
      </c>
      <c r="AB723" s="73">
        <f t="shared" si="232"/>
        <v>0</v>
      </c>
      <c r="AC723" s="73" t="str">
        <f t="shared" si="233"/>
        <v/>
      </c>
      <c r="AD723" s="73" t="str">
        <f t="shared" si="234"/>
        <v/>
      </c>
      <c r="AE723" s="73" t="str">
        <f t="shared" si="235"/>
        <v/>
      </c>
      <c r="AF723" s="73" t="str">
        <f t="shared" si="236"/>
        <v/>
      </c>
      <c r="AG723" s="73" t="str">
        <f t="shared" si="237"/>
        <v/>
      </c>
      <c r="AH723" s="73" t="str">
        <f t="shared" si="238"/>
        <v/>
      </c>
      <c r="AI723" s="73" t="str">
        <f t="shared" si="239"/>
        <v/>
      </c>
      <c r="AJ723" s="73" t="str">
        <f t="shared" si="240"/>
        <v/>
      </c>
      <c r="AK723" s="73" t="str">
        <f t="shared" si="241"/>
        <v/>
      </c>
      <c r="AL723" s="73" t="str">
        <f t="shared" si="242"/>
        <v/>
      </c>
      <c r="AM723" s="73" t="str">
        <f t="shared" si="243"/>
        <v/>
      </c>
      <c r="AN723" s="73" t="str">
        <f t="shared" si="244"/>
        <v/>
      </c>
      <c r="AO723" s="73" t="str">
        <f t="shared" si="245"/>
        <v/>
      </c>
      <c r="AP723" s="73" t="str">
        <f t="shared" si="246"/>
        <v/>
      </c>
      <c r="AQ723" s="73" t="str">
        <f t="shared" si="247"/>
        <v/>
      </c>
      <c r="AR723" s="73" t="str">
        <f t="shared" si="248"/>
        <v/>
      </c>
      <c r="AS723" s="73" t="str">
        <f t="shared" si="249"/>
        <v/>
      </c>
      <c r="AT723" s="73" t="str">
        <f t="shared" si="250"/>
        <v/>
      </c>
      <c r="AU723" s="73" t="str">
        <f t="shared" si="251"/>
        <v/>
      </c>
      <c r="AV723" s="73" t="str">
        <f t="shared" si="252"/>
        <v/>
      </c>
    </row>
    <row r="724" spans="1:48" ht="20" customHeight="1">
      <c r="A724" s="85">
        <v>718</v>
      </c>
      <c r="B724" s="75" t="str">
        <f>IF(Data!B724:$B$1006&lt;&gt;"",Data!B724,"")</f>
        <v/>
      </c>
      <c r="C724" s="75" t="str">
        <f>IF(Data!$B724:C$1006&lt;&gt;"",Data!C724,"")</f>
        <v/>
      </c>
      <c r="D724" s="75" t="str">
        <f>IF(Data!$B724:D$1006&lt;&gt;"",Data!D724,"")</f>
        <v/>
      </c>
      <c r="E724" s="75" t="str">
        <f>IF(Data!$B724:E$1006&lt;&gt;"",Data!E724,"")</f>
        <v/>
      </c>
      <c r="F724" s="75" t="str">
        <f>IF(Data!$B724:F$1006&lt;&gt;"",Data!F724,"")</f>
        <v/>
      </c>
      <c r="G724" s="75" t="str">
        <f>IF(Data!$B724:G$1006&lt;&gt;"",Data!G724,"")</f>
        <v/>
      </c>
      <c r="H724" s="75" t="str">
        <f>IF(Data!$B724:H$1006&lt;&gt;"",Data!H724,"")</f>
        <v/>
      </c>
      <c r="I724" s="75" t="str">
        <f>IF(Data!$B724:I$1006&lt;&gt;"",Data!I724,"")</f>
        <v/>
      </c>
      <c r="J724" s="75" t="str">
        <f>IF(Data!$B724:J$1006&lt;&gt;"",Data!J724,"")</f>
        <v/>
      </c>
      <c r="K724" s="75" t="str">
        <f>IF(Data!$B724:K$1006&lt;&gt;"",Data!K724,"")</f>
        <v/>
      </c>
      <c r="L724" s="75" t="str">
        <f>IF(Data!$B724:L$1006&lt;&gt;"",Data!L724,"")</f>
        <v/>
      </c>
      <c r="M724" s="75" t="str">
        <f>IF(Data!$B724:M$1006&lt;&gt;"",Data!M724,"")</f>
        <v/>
      </c>
      <c r="N724" s="75" t="str">
        <f>IF(Data!$B724:N$1006&lt;&gt;"",Data!N724,"")</f>
        <v/>
      </c>
      <c r="O724" s="75" t="str">
        <f>IF(Data!$B724:O$1006&lt;&gt;"",Data!O724,"")</f>
        <v/>
      </c>
      <c r="P724" s="75" t="str">
        <f>IF(Data!$B724:P$1006&lt;&gt;"",Data!P724,"")</f>
        <v/>
      </c>
      <c r="Q724" s="75" t="str">
        <f>IF(Data!$B724:Q$1006&lt;&gt;"",Data!Q724,"")</f>
        <v/>
      </c>
      <c r="R724" s="75" t="str">
        <f>IF(Data!$B724:R$1006&lt;&gt;"",Data!R724,"")</f>
        <v/>
      </c>
      <c r="S724" s="75" t="str">
        <f>IF(Data!$B724:S$1006&lt;&gt;"",Data!S724,"")</f>
        <v/>
      </c>
      <c r="T724" s="75" t="str">
        <f>IF(Data!$B724:T$1006&lt;&gt;"",Data!T724,"")</f>
        <v/>
      </c>
      <c r="U724" s="75" t="str">
        <f>IF(Data!$B724:U$1006&lt;&gt;"",Data!U724,"")</f>
        <v/>
      </c>
      <c r="AB724" s="73">
        <f t="shared" si="232"/>
        <v>0</v>
      </c>
      <c r="AC724" s="73" t="str">
        <f t="shared" si="233"/>
        <v/>
      </c>
      <c r="AD724" s="73" t="str">
        <f t="shared" si="234"/>
        <v/>
      </c>
      <c r="AE724" s="73" t="str">
        <f t="shared" si="235"/>
        <v/>
      </c>
      <c r="AF724" s="73" t="str">
        <f t="shared" si="236"/>
        <v/>
      </c>
      <c r="AG724" s="73" t="str">
        <f t="shared" si="237"/>
        <v/>
      </c>
      <c r="AH724" s="73" t="str">
        <f t="shared" si="238"/>
        <v/>
      </c>
      <c r="AI724" s="73" t="str">
        <f t="shared" si="239"/>
        <v/>
      </c>
      <c r="AJ724" s="73" t="str">
        <f t="shared" si="240"/>
        <v/>
      </c>
      <c r="AK724" s="73" t="str">
        <f t="shared" si="241"/>
        <v/>
      </c>
      <c r="AL724" s="73" t="str">
        <f t="shared" si="242"/>
        <v/>
      </c>
      <c r="AM724" s="73" t="str">
        <f t="shared" si="243"/>
        <v/>
      </c>
      <c r="AN724" s="73" t="str">
        <f t="shared" si="244"/>
        <v/>
      </c>
      <c r="AO724" s="73" t="str">
        <f t="shared" si="245"/>
        <v/>
      </c>
      <c r="AP724" s="73" t="str">
        <f t="shared" si="246"/>
        <v/>
      </c>
      <c r="AQ724" s="73" t="str">
        <f t="shared" si="247"/>
        <v/>
      </c>
      <c r="AR724" s="73" t="str">
        <f t="shared" si="248"/>
        <v/>
      </c>
      <c r="AS724" s="73" t="str">
        <f t="shared" si="249"/>
        <v/>
      </c>
      <c r="AT724" s="73" t="str">
        <f t="shared" si="250"/>
        <v/>
      </c>
      <c r="AU724" s="73" t="str">
        <f t="shared" si="251"/>
        <v/>
      </c>
      <c r="AV724" s="73" t="str">
        <f t="shared" si="252"/>
        <v/>
      </c>
    </row>
    <row r="725" spans="1:48" ht="20" customHeight="1">
      <c r="A725" s="85">
        <v>719</v>
      </c>
      <c r="B725" s="75" t="str">
        <f>IF(Data!B725:$B$1006&lt;&gt;"",Data!B725,"")</f>
        <v/>
      </c>
      <c r="C725" s="75" t="str">
        <f>IF(Data!$B725:C$1006&lt;&gt;"",Data!C725,"")</f>
        <v/>
      </c>
      <c r="D725" s="75" t="str">
        <f>IF(Data!$B725:D$1006&lt;&gt;"",Data!D725,"")</f>
        <v/>
      </c>
      <c r="E725" s="75" t="str">
        <f>IF(Data!$B725:E$1006&lt;&gt;"",Data!E725,"")</f>
        <v/>
      </c>
      <c r="F725" s="75" t="str">
        <f>IF(Data!$B725:F$1006&lt;&gt;"",Data!F725,"")</f>
        <v/>
      </c>
      <c r="G725" s="75" t="str">
        <f>IF(Data!$B725:G$1006&lt;&gt;"",Data!G725,"")</f>
        <v/>
      </c>
      <c r="H725" s="75" t="str">
        <f>IF(Data!$B725:H$1006&lt;&gt;"",Data!H725,"")</f>
        <v/>
      </c>
      <c r="I725" s="75" t="str">
        <f>IF(Data!$B725:I$1006&lt;&gt;"",Data!I725,"")</f>
        <v/>
      </c>
      <c r="J725" s="75" t="str">
        <f>IF(Data!$B725:J$1006&lt;&gt;"",Data!J725,"")</f>
        <v/>
      </c>
      <c r="K725" s="75" t="str">
        <f>IF(Data!$B725:K$1006&lt;&gt;"",Data!K725,"")</f>
        <v/>
      </c>
      <c r="L725" s="75" t="str">
        <f>IF(Data!$B725:L$1006&lt;&gt;"",Data!L725,"")</f>
        <v/>
      </c>
      <c r="M725" s="75" t="str">
        <f>IF(Data!$B725:M$1006&lt;&gt;"",Data!M725,"")</f>
        <v/>
      </c>
      <c r="N725" s="75" t="str">
        <f>IF(Data!$B725:N$1006&lt;&gt;"",Data!N725,"")</f>
        <v/>
      </c>
      <c r="O725" s="75" t="str">
        <f>IF(Data!$B725:O$1006&lt;&gt;"",Data!O725,"")</f>
        <v/>
      </c>
      <c r="P725" s="75" t="str">
        <f>IF(Data!$B725:P$1006&lt;&gt;"",Data!P725,"")</f>
        <v/>
      </c>
      <c r="Q725" s="75" t="str">
        <f>IF(Data!$B725:Q$1006&lt;&gt;"",Data!Q725,"")</f>
        <v/>
      </c>
      <c r="R725" s="75" t="str">
        <f>IF(Data!$B725:R$1006&lt;&gt;"",Data!R725,"")</f>
        <v/>
      </c>
      <c r="S725" s="75" t="str">
        <f>IF(Data!$B725:S$1006&lt;&gt;"",Data!S725,"")</f>
        <v/>
      </c>
      <c r="T725" s="75" t="str">
        <f>IF(Data!$B725:T$1006&lt;&gt;"",Data!T725,"")</f>
        <v/>
      </c>
      <c r="U725" s="75" t="str">
        <f>IF(Data!$B725:U$1006&lt;&gt;"",Data!U725,"")</f>
        <v/>
      </c>
      <c r="AB725" s="73">
        <f t="shared" si="232"/>
        <v>0</v>
      </c>
      <c r="AC725" s="73" t="str">
        <f t="shared" si="233"/>
        <v/>
      </c>
      <c r="AD725" s="73" t="str">
        <f t="shared" si="234"/>
        <v/>
      </c>
      <c r="AE725" s="73" t="str">
        <f t="shared" si="235"/>
        <v/>
      </c>
      <c r="AF725" s="73" t="str">
        <f t="shared" si="236"/>
        <v/>
      </c>
      <c r="AG725" s="73" t="str">
        <f t="shared" si="237"/>
        <v/>
      </c>
      <c r="AH725" s="73" t="str">
        <f t="shared" si="238"/>
        <v/>
      </c>
      <c r="AI725" s="73" t="str">
        <f t="shared" si="239"/>
        <v/>
      </c>
      <c r="AJ725" s="73" t="str">
        <f t="shared" si="240"/>
        <v/>
      </c>
      <c r="AK725" s="73" t="str">
        <f t="shared" si="241"/>
        <v/>
      </c>
      <c r="AL725" s="73" t="str">
        <f t="shared" si="242"/>
        <v/>
      </c>
      <c r="AM725" s="73" t="str">
        <f t="shared" si="243"/>
        <v/>
      </c>
      <c r="AN725" s="73" t="str">
        <f t="shared" si="244"/>
        <v/>
      </c>
      <c r="AO725" s="73" t="str">
        <f t="shared" si="245"/>
        <v/>
      </c>
      <c r="AP725" s="73" t="str">
        <f t="shared" si="246"/>
        <v/>
      </c>
      <c r="AQ725" s="73" t="str">
        <f t="shared" si="247"/>
        <v/>
      </c>
      <c r="AR725" s="73" t="str">
        <f t="shared" si="248"/>
        <v/>
      </c>
      <c r="AS725" s="73" t="str">
        <f t="shared" si="249"/>
        <v/>
      </c>
      <c r="AT725" s="73" t="str">
        <f t="shared" si="250"/>
        <v/>
      </c>
      <c r="AU725" s="73" t="str">
        <f t="shared" si="251"/>
        <v/>
      </c>
      <c r="AV725" s="73" t="str">
        <f t="shared" si="252"/>
        <v/>
      </c>
    </row>
    <row r="726" spans="1:48" ht="20" customHeight="1">
      <c r="A726" s="85">
        <v>720</v>
      </c>
      <c r="B726" s="75" t="str">
        <f>IF(Data!B726:$B$1006&lt;&gt;"",Data!B726,"")</f>
        <v/>
      </c>
      <c r="C726" s="75" t="str">
        <f>IF(Data!$B726:C$1006&lt;&gt;"",Data!C726,"")</f>
        <v/>
      </c>
      <c r="D726" s="75" t="str">
        <f>IF(Data!$B726:D$1006&lt;&gt;"",Data!D726,"")</f>
        <v/>
      </c>
      <c r="E726" s="75" t="str">
        <f>IF(Data!$B726:E$1006&lt;&gt;"",Data!E726,"")</f>
        <v/>
      </c>
      <c r="F726" s="75" t="str">
        <f>IF(Data!$B726:F$1006&lt;&gt;"",Data!F726,"")</f>
        <v/>
      </c>
      <c r="G726" s="75" t="str">
        <f>IF(Data!$B726:G$1006&lt;&gt;"",Data!G726,"")</f>
        <v/>
      </c>
      <c r="H726" s="75" t="str">
        <f>IF(Data!$B726:H$1006&lt;&gt;"",Data!H726,"")</f>
        <v/>
      </c>
      <c r="I726" s="75" t="str">
        <f>IF(Data!$B726:I$1006&lt;&gt;"",Data!I726,"")</f>
        <v/>
      </c>
      <c r="J726" s="75" t="str">
        <f>IF(Data!$B726:J$1006&lt;&gt;"",Data!J726,"")</f>
        <v/>
      </c>
      <c r="K726" s="75" t="str">
        <f>IF(Data!$B726:K$1006&lt;&gt;"",Data!K726,"")</f>
        <v/>
      </c>
      <c r="L726" s="75" t="str">
        <f>IF(Data!$B726:L$1006&lt;&gt;"",Data!L726,"")</f>
        <v/>
      </c>
      <c r="M726" s="75" t="str">
        <f>IF(Data!$B726:M$1006&lt;&gt;"",Data!M726,"")</f>
        <v/>
      </c>
      <c r="N726" s="75" t="str">
        <f>IF(Data!$B726:N$1006&lt;&gt;"",Data!N726,"")</f>
        <v/>
      </c>
      <c r="O726" s="75" t="str">
        <f>IF(Data!$B726:O$1006&lt;&gt;"",Data!O726,"")</f>
        <v/>
      </c>
      <c r="P726" s="75" t="str">
        <f>IF(Data!$B726:P$1006&lt;&gt;"",Data!P726,"")</f>
        <v/>
      </c>
      <c r="Q726" s="75" t="str">
        <f>IF(Data!$B726:Q$1006&lt;&gt;"",Data!Q726,"")</f>
        <v/>
      </c>
      <c r="R726" s="75" t="str">
        <f>IF(Data!$B726:R$1006&lt;&gt;"",Data!R726,"")</f>
        <v/>
      </c>
      <c r="S726" s="75" t="str">
        <f>IF(Data!$B726:S$1006&lt;&gt;"",Data!S726,"")</f>
        <v/>
      </c>
      <c r="T726" s="75" t="str">
        <f>IF(Data!$B726:T$1006&lt;&gt;"",Data!T726,"")</f>
        <v/>
      </c>
      <c r="U726" s="75" t="str">
        <f>IF(Data!$B726:U$1006&lt;&gt;"",Data!U726,"")</f>
        <v/>
      </c>
      <c r="AB726" s="73">
        <f t="shared" si="232"/>
        <v>0</v>
      </c>
      <c r="AC726" s="73" t="str">
        <f t="shared" si="233"/>
        <v/>
      </c>
      <c r="AD726" s="73" t="str">
        <f t="shared" si="234"/>
        <v/>
      </c>
      <c r="AE726" s="73" t="str">
        <f t="shared" si="235"/>
        <v/>
      </c>
      <c r="AF726" s="73" t="str">
        <f t="shared" si="236"/>
        <v/>
      </c>
      <c r="AG726" s="73" t="str">
        <f t="shared" si="237"/>
        <v/>
      </c>
      <c r="AH726" s="73" t="str">
        <f t="shared" si="238"/>
        <v/>
      </c>
      <c r="AI726" s="73" t="str">
        <f t="shared" si="239"/>
        <v/>
      </c>
      <c r="AJ726" s="73" t="str">
        <f t="shared" si="240"/>
        <v/>
      </c>
      <c r="AK726" s="73" t="str">
        <f t="shared" si="241"/>
        <v/>
      </c>
      <c r="AL726" s="73" t="str">
        <f t="shared" si="242"/>
        <v/>
      </c>
      <c r="AM726" s="73" t="str">
        <f t="shared" si="243"/>
        <v/>
      </c>
      <c r="AN726" s="73" t="str">
        <f t="shared" si="244"/>
        <v/>
      </c>
      <c r="AO726" s="73" t="str">
        <f t="shared" si="245"/>
        <v/>
      </c>
      <c r="AP726" s="73" t="str">
        <f t="shared" si="246"/>
        <v/>
      </c>
      <c r="AQ726" s="73" t="str">
        <f t="shared" si="247"/>
        <v/>
      </c>
      <c r="AR726" s="73" t="str">
        <f t="shared" si="248"/>
        <v/>
      </c>
      <c r="AS726" s="73" t="str">
        <f t="shared" si="249"/>
        <v/>
      </c>
      <c r="AT726" s="73" t="str">
        <f t="shared" si="250"/>
        <v/>
      </c>
      <c r="AU726" s="73" t="str">
        <f t="shared" si="251"/>
        <v/>
      </c>
      <c r="AV726" s="73" t="str">
        <f t="shared" si="252"/>
        <v/>
      </c>
    </row>
    <row r="727" spans="1:48" ht="20" customHeight="1">
      <c r="A727" s="85">
        <v>721</v>
      </c>
      <c r="B727" s="75" t="str">
        <f>IF(Data!B727:$B$1006&lt;&gt;"",Data!B727,"")</f>
        <v/>
      </c>
      <c r="C727" s="75" t="str">
        <f>IF(Data!$B727:C$1006&lt;&gt;"",Data!C727,"")</f>
        <v/>
      </c>
      <c r="D727" s="75" t="str">
        <f>IF(Data!$B727:D$1006&lt;&gt;"",Data!D727,"")</f>
        <v/>
      </c>
      <c r="E727" s="75" t="str">
        <f>IF(Data!$B727:E$1006&lt;&gt;"",Data!E727,"")</f>
        <v/>
      </c>
      <c r="F727" s="75" t="str">
        <f>IF(Data!$B727:F$1006&lt;&gt;"",Data!F727,"")</f>
        <v/>
      </c>
      <c r="G727" s="75" t="str">
        <f>IF(Data!$B727:G$1006&lt;&gt;"",Data!G727,"")</f>
        <v/>
      </c>
      <c r="H727" s="75" t="str">
        <f>IF(Data!$B727:H$1006&lt;&gt;"",Data!H727,"")</f>
        <v/>
      </c>
      <c r="I727" s="75" t="str">
        <f>IF(Data!$B727:I$1006&lt;&gt;"",Data!I727,"")</f>
        <v/>
      </c>
      <c r="J727" s="75" t="str">
        <f>IF(Data!$B727:J$1006&lt;&gt;"",Data!J727,"")</f>
        <v/>
      </c>
      <c r="K727" s="75" t="str">
        <f>IF(Data!$B727:K$1006&lt;&gt;"",Data!K727,"")</f>
        <v/>
      </c>
      <c r="L727" s="75" t="str">
        <f>IF(Data!$B727:L$1006&lt;&gt;"",Data!L727,"")</f>
        <v/>
      </c>
      <c r="M727" s="75" t="str">
        <f>IF(Data!$B727:M$1006&lt;&gt;"",Data!M727,"")</f>
        <v/>
      </c>
      <c r="N727" s="75" t="str">
        <f>IF(Data!$B727:N$1006&lt;&gt;"",Data!N727,"")</f>
        <v/>
      </c>
      <c r="O727" s="75" t="str">
        <f>IF(Data!$B727:O$1006&lt;&gt;"",Data!O727,"")</f>
        <v/>
      </c>
      <c r="P727" s="75" t="str">
        <f>IF(Data!$B727:P$1006&lt;&gt;"",Data!P727,"")</f>
        <v/>
      </c>
      <c r="Q727" s="75" t="str">
        <f>IF(Data!$B727:Q$1006&lt;&gt;"",Data!Q727,"")</f>
        <v/>
      </c>
      <c r="R727" s="75" t="str">
        <f>IF(Data!$B727:R$1006&lt;&gt;"",Data!R727,"")</f>
        <v/>
      </c>
      <c r="S727" s="75" t="str">
        <f>IF(Data!$B727:S$1006&lt;&gt;"",Data!S727,"")</f>
        <v/>
      </c>
      <c r="T727" s="75" t="str">
        <f>IF(Data!$B727:T$1006&lt;&gt;"",Data!T727,"")</f>
        <v/>
      </c>
      <c r="U727" s="75" t="str">
        <f>IF(Data!$B727:U$1006&lt;&gt;"",Data!U727,"")</f>
        <v/>
      </c>
      <c r="AB727" s="73">
        <f t="shared" si="232"/>
        <v>0</v>
      </c>
      <c r="AC727" s="73" t="str">
        <f t="shared" si="233"/>
        <v/>
      </c>
      <c r="AD727" s="73" t="str">
        <f t="shared" si="234"/>
        <v/>
      </c>
      <c r="AE727" s="73" t="str">
        <f t="shared" si="235"/>
        <v/>
      </c>
      <c r="AF727" s="73" t="str">
        <f t="shared" si="236"/>
        <v/>
      </c>
      <c r="AG727" s="73" t="str">
        <f t="shared" si="237"/>
        <v/>
      </c>
      <c r="AH727" s="73" t="str">
        <f t="shared" si="238"/>
        <v/>
      </c>
      <c r="AI727" s="73" t="str">
        <f t="shared" si="239"/>
        <v/>
      </c>
      <c r="AJ727" s="73" t="str">
        <f t="shared" si="240"/>
        <v/>
      </c>
      <c r="AK727" s="73" t="str">
        <f t="shared" si="241"/>
        <v/>
      </c>
      <c r="AL727" s="73" t="str">
        <f t="shared" si="242"/>
        <v/>
      </c>
      <c r="AM727" s="73" t="str">
        <f t="shared" si="243"/>
        <v/>
      </c>
      <c r="AN727" s="73" t="str">
        <f t="shared" si="244"/>
        <v/>
      </c>
      <c r="AO727" s="73" t="str">
        <f t="shared" si="245"/>
        <v/>
      </c>
      <c r="AP727" s="73" t="str">
        <f t="shared" si="246"/>
        <v/>
      </c>
      <c r="AQ727" s="73" t="str">
        <f t="shared" si="247"/>
        <v/>
      </c>
      <c r="AR727" s="73" t="str">
        <f t="shared" si="248"/>
        <v/>
      </c>
      <c r="AS727" s="73" t="str">
        <f t="shared" si="249"/>
        <v/>
      </c>
      <c r="AT727" s="73" t="str">
        <f t="shared" si="250"/>
        <v/>
      </c>
      <c r="AU727" s="73" t="str">
        <f t="shared" si="251"/>
        <v/>
      </c>
      <c r="AV727" s="73" t="str">
        <f t="shared" si="252"/>
        <v/>
      </c>
    </row>
    <row r="728" spans="1:48" ht="20" customHeight="1">
      <c r="A728" s="85">
        <v>722</v>
      </c>
      <c r="B728" s="75" t="str">
        <f>IF(Data!B728:$B$1006&lt;&gt;"",Data!B728,"")</f>
        <v/>
      </c>
      <c r="C728" s="75" t="str">
        <f>IF(Data!$B728:C$1006&lt;&gt;"",Data!C728,"")</f>
        <v/>
      </c>
      <c r="D728" s="75" t="str">
        <f>IF(Data!$B728:D$1006&lt;&gt;"",Data!D728,"")</f>
        <v/>
      </c>
      <c r="E728" s="75" t="str">
        <f>IF(Data!$B728:E$1006&lt;&gt;"",Data!E728,"")</f>
        <v/>
      </c>
      <c r="F728" s="75" t="str">
        <f>IF(Data!$B728:F$1006&lt;&gt;"",Data!F728,"")</f>
        <v/>
      </c>
      <c r="G728" s="75" t="str">
        <f>IF(Data!$B728:G$1006&lt;&gt;"",Data!G728,"")</f>
        <v/>
      </c>
      <c r="H728" s="75" t="str">
        <f>IF(Data!$B728:H$1006&lt;&gt;"",Data!H728,"")</f>
        <v/>
      </c>
      <c r="I728" s="75" t="str">
        <f>IF(Data!$B728:I$1006&lt;&gt;"",Data!I728,"")</f>
        <v/>
      </c>
      <c r="J728" s="75" t="str">
        <f>IF(Data!$B728:J$1006&lt;&gt;"",Data!J728,"")</f>
        <v/>
      </c>
      <c r="K728" s="75" t="str">
        <f>IF(Data!$B728:K$1006&lt;&gt;"",Data!K728,"")</f>
        <v/>
      </c>
      <c r="L728" s="75" t="str">
        <f>IF(Data!$B728:L$1006&lt;&gt;"",Data!L728,"")</f>
        <v/>
      </c>
      <c r="M728" s="75" t="str">
        <f>IF(Data!$B728:M$1006&lt;&gt;"",Data!M728,"")</f>
        <v/>
      </c>
      <c r="N728" s="75" t="str">
        <f>IF(Data!$B728:N$1006&lt;&gt;"",Data!N728,"")</f>
        <v/>
      </c>
      <c r="O728" s="75" t="str">
        <f>IF(Data!$B728:O$1006&lt;&gt;"",Data!O728,"")</f>
        <v/>
      </c>
      <c r="P728" s="75" t="str">
        <f>IF(Data!$B728:P$1006&lt;&gt;"",Data!P728,"")</f>
        <v/>
      </c>
      <c r="Q728" s="75" t="str">
        <f>IF(Data!$B728:Q$1006&lt;&gt;"",Data!Q728,"")</f>
        <v/>
      </c>
      <c r="R728" s="75" t="str">
        <f>IF(Data!$B728:R$1006&lt;&gt;"",Data!R728,"")</f>
        <v/>
      </c>
      <c r="S728" s="75" t="str">
        <f>IF(Data!$B728:S$1006&lt;&gt;"",Data!S728,"")</f>
        <v/>
      </c>
      <c r="T728" s="75" t="str">
        <f>IF(Data!$B728:T$1006&lt;&gt;"",Data!T728,"")</f>
        <v/>
      </c>
      <c r="U728" s="75" t="str">
        <f>IF(Data!$B728:U$1006&lt;&gt;"",Data!U728,"")</f>
        <v/>
      </c>
      <c r="AB728" s="73">
        <f t="shared" si="232"/>
        <v>0</v>
      </c>
      <c r="AC728" s="73" t="str">
        <f t="shared" si="233"/>
        <v/>
      </c>
      <c r="AD728" s="73" t="str">
        <f t="shared" si="234"/>
        <v/>
      </c>
      <c r="AE728" s="73" t="str">
        <f t="shared" si="235"/>
        <v/>
      </c>
      <c r="AF728" s="73" t="str">
        <f t="shared" si="236"/>
        <v/>
      </c>
      <c r="AG728" s="73" t="str">
        <f t="shared" si="237"/>
        <v/>
      </c>
      <c r="AH728" s="73" t="str">
        <f t="shared" si="238"/>
        <v/>
      </c>
      <c r="AI728" s="73" t="str">
        <f t="shared" si="239"/>
        <v/>
      </c>
      <c r="AJ728" s="73" t="str">
        <f t="shared" si="240"/>
        <v/>
      </c>
      <c r="AK728" s="73" t="str">
        <f t="shared" si="241"/>
        <v/>
      </c>
      <c r="AL728" s="73" t="str">
        <f t="shared" si="242"/>
        <v/>
      </c>
      <c r="AM728" s="73" t="str">
        <f t="shared" si="243"/>
        <v/>
      </c>
      <c r="AN728" s="73" t="str">
        <f t="shared" si="244"/>
        <v/>
      </c>
      <c r="AO728" s="73" t="str">
        <f t="shared" si="245"/>
        <v/>
      </c>
      <c r="AP728" s="73" t="str">
        <f t="shared" si="246"/>
        <v/>
      </c>
      <c r="AQ728" s="73" t="str">
        <f t="shared" si="247"/>
        <v/>
      </c>
      <c r="AR728" s="73" t="str">
        <f t="shared" si="248"/>
        <v/>
      </c>
      <c r="AS728" s="73" t="str">
        <f t="shared" si="249"/>
        <v/>
      </c>
      <c r="AT728" s="73" t="str">
        <f t="shared" si="250"/>
        <v/>
      </c>
      <c r="AU728" s="73" t="str">
        <f t="shared" si="251"/>
        <v/>
      </c>
      <c r="AV728" s="73" t="str">
        <f t="shared" si="252"/>
        <v/>
      </c>
    </row>
    <row r="729" spans="1:48" ht="20" customHeight="1">
      <c r="A729" s="85">
        <v>723</v>
      </c>
      <c r="B729" s="75" t="str">
        <f>IF(Data!B729:$B$1006&lt;&gt;"",Data!B729,"")</f>
        <v/>
      </c>
      <c r="C729" s="75" t="str">
        <f>IF(Data!$B729:C$1006&lt;&gt;"",Data!C729,"")</f>
        <v/>
      </c>
      <c r="D729" s="75" t="str">
        <f>IF(Data!$B729:D$1006&lt;&gt;"",Data!D729,"")</f>
        <v/>
      </c>
      <c r="E729" s="75" t="str">
        <f>IF(Data!$B729:E$1006&lt;&gt;"",Data!E729,"")</f>
        <v/>
      </c>
      <c r="F729" s="75" t="str">
        <f>IF(Data!$B729:F$1006&lt;&gt;"",Data!F729,"")</f>
        <v/>
      </c>
      <c r="G729" s="75" t="str">
        <f>IF(Data!$B729:G$1006&lt;&gt;"",Data!G729,"")</f>
        <v/>
      </c>
      <c r="H729" s="75" t="str">
        <f>IF(Data!$B729:H$1006&lt;&gt;"",Data!H729,"")</f>
        <v/>
      </c>
      <c r="I729" s="75" t="str">
        <f>IF(Data!$B729:I$1006&lt;&gt;"",Data!I729,"")</f>
        <v/>
      </c>
      <c r="J729" s="75" t="str">
        <f>IF(Data!$B729:J$1006&lt;&gt;"",Data!J729,"")</f>
        <v/>
      </c>
      <c r="K729" s="75" t="str">
        <f>IF(Data!$B729:K$1006&lt;&gt;"",Data!K729,"")</f>
        <v/>
      </c>
      <c r="L729" s="75" t="str">
        <f>IF(Data!$B729:L$1006&lt;&gt;"",Data!L729,"")</f>
        <v/>
      </c>
      <c r="M729" s="75" t="str">
        <f>IF(Data!$B729:M$1006&lt;&gt;"",Data!M729,"")</f>
        <v/>
      </c>
      <c r="N729" s="75" t="str">
        <f>IF(Data!$B729:N$1006&lt;&gt;"",Data!N729,"")</f>
        <v/>
      </c>
      <c r="O729" s="75" t="str">
        <f>IF(Data!$B729:O$1006&lt;&gt;"",Data!O729,"")</f>
        <v/>
      </c>
      <c r="P729" s="75" t="str">
        <f>IF(Data!$B729:P$1006&lt;&gt;"",Data!P729,"")</f>
        <v/>
      </c>
      <c r="Q729" s="75" t="str">
        <f>IF(Data!$B729:Q$1006&lt;&gt;"",Data!Q729,"")</f>
        <v/>
      </c>
      <c r="R729" s="75" t="str">
        <f>IF(Data!$B729:R$1006&lt;&gt;"",Data!R729,"")</f>
        <v/>
      </c>
      <c r="S729" s="75" t="str">
        <f>IF(Data!$B729:S$1006&lt;&gt;"",Data!S729,"")</f>
        <v/>
      </c>
      <c r="T729" s="75" t="str">
        <f>IF(Data!$B729:T$1006&lt;&gt;"",Data!T729,"")</f>
        <v/>
      </c>
      <c r="U729" s="75" t="str">
        <f>IF(Data!$B729:U$1006&lt;&gt;"",Data!U729,"")</f>
        <v/>
      </c>
      <c r="AB729" s="73">
        <f t="shared" si="232"/>
        <v>0</v>
      </c>
      <c r="AC729" s="73" t="str">
        <f t="shared" si="233"/>
        <v/>
      </c>
      <c r="AD729" s="73" t="str">
        <f t="shared" si="234"/>
        <v/>
      </c>
      <c r="AE729" s="73" t="str">
        <f t="shared" si="235"/>
        <v/>
      </c>
      <c r="AF729" s="73" t="str">
        <f t="shared" si="236"/>
        <v/>
      </c>
      <c r="AG729" s="73" t="str">
        <f t="shared" si="237"/>
        <v/>
      </c>
      <c r="AH729" s="73" t="str">
        <f t="shared" si="238"/>
        <v/>
      </c>
      <c r="AI729" s="73" t="str">
        <f t="shared" si="239"/>
        <v/>
      </c>
      <c r="AJ729" s="73" t="str">
        <f t="shared" si="240"/>
        <v/>
      </c>
      <c r="AK729" s="73" t="str">
        <f t="shared" si="241"/>
        <v/>
      </c>
      <c r="AL729" s="73" t="str">
        <f t="shared" si="242"/>
        <v/>
      </c>
      <c r="AM729" s="73" t="str">
        <f t="shared" si="243"/>
        <v/>
      </c>
      <c r="AN729" s="73" t="str">
        <f t="shared" si="244"/>
        <v/>
      </c>
      <c r="AO729" s="73" t="str">
        <f t="shared" si="245"/>
        <v/>
      </c>
      <c r="AP729" s="73" t="str">
        <f t="shared" si="246"/>
        <v/>
      </c>
      <c r="AQ729" s="73" t="str">
        <f t="shared" si="247"/>
        <v/>
      </c>
      <c r="AR729" s="73" t="str">
        <f t="shared" si="248"/>
        <v/>
      </c>
      <c r="AS729" s="73" t="str">
        <f t="shared" si="249"/>
        <v/>
      </c>
      <c r="AT729" s="73" t="str">
        <f t="shared" si="250"/>
        <v/>
      </c>
      <c r="AU729" s="73" t="str">
        <f t="shared" si="251"/>
        <v/>
      </c>
      <c r="AV729" s="73" t="str">
        <f t="shared" si="252"/>
        <v/>
      </c>
    </row>
    <row r="730" spans="1:48" ht="20" customHeight="1">
      <c r="A730" s="85">
        <v>724</v>
      </c>
      <c r="B730" s="75" t="str">
        <f>IF(Data!B730:$B$1006&lt;&gt;"",Data!B730,"")</f>
        <v/>
      </c>
      <c r="C730" s="75" t="str">
        <f>IF(Data!$B730:C$1006&lt;&gt;"",Data!C730,"")</f>
        <v/>
      </c>
      <c r="D730" s="75" t="str">
        <f>IF(Data!$B730:D$1006&lt;&gt;"",Data!D730,"")</f>
        <v/>
      </c>
      <c r="E730" s="75" t="str">
        <f>IF(Data!$B730:E$1006&lt;&gt;"",Data!E730,"")</f>
        <v/>
      </c>
      <c r="F730" s="75" t="str">
        <f>IF(Data!$B730:F$1006&lt;&gt;"",Data!F730,"")</f>
        <v/>
      </c>
      <c r="G730" s="75" t="str">
        <f>IF(Data!$B730:G$1006&lt;&gt;"",Data!G730,"")</f>
        <v/>
      </c>
      <c r="H730" s="75" t="str">
        <f>IF(Data!$B730:H$1006&lt;&gt;"",Data!H730,"")</f>
        <v/>
      </c>
      <c r="I730" s="75" t="str">
        <f>IF(Data!$B730:I$1006&lt;&gt;"",Data!I730,"")</f>
        <v/>
      </c>
      <c r="J730" s="75" t="str">
        <f>IF(Data!$B730:J$1006&lt;&gt;"",Data!J730,"")</f>
        <v/>
      </c>
      <c r="K730" s="75" t="str">
        <f>IF(Data!$B730:K$1006&lt;&gt;"",Data!K730,"")</f>
        <v/>
      </c>
      <c r="L730" s="75" t="str">
        <f>IF(Data!$B730:L$1006&lt;&gt;"",Data!L730,"")</f>
        <v/>
      </c>
      <c r="M730" s="75" t="str">
        <f>IF(Data!$B730:M$1006&lt;&gt;"",Data!M730,"")</f>
        <v/>
      </c>
      <c r="N730" s="75" t="str">
        <f>IF(Data!$B730:N$1006&lt;&gt;"",Data!N730,"")</f>
        <v/>
      </c>
      <c r="O730" s="75" t="str">
        <f>IF(Data!$B730:O$1006&lt;&gt;"",Data!O730,"")</f>
        <v/>
      </c>
      <c r="P730" s="75" t="str">
        <f>IF(Data!$B730:P$1006&lt;&gt;"",Data!P730,"")</f>
        <v/>
      </c>
      <c r="Q730" s="75" t="str">
        <f>IF(Data!$B730:Q$1006&lt;&gt;"",Data!Q730,"")</f>
        <v/>
      </c>
      <c r="R730" s="75" t="str">
        <f>IF(Data!$B730:R$1006&lt;&gt;"",Data!R730,"")</f>
        <v/>
      </c>
      <c r="S730" s="75" t="str">
        <f>IF(Data!$B730:S$1006&lt;&gt;"",Data!S730,"")</f>
        <v/>
      </c>
      <c r="T730" s="75" t="str">
        <f>IF(Data!$B730:T$1006&lt;&gt;"",Data!T730,"")</f>
        <v/>
      </c>
      <c r="U730" s="75" t="str">
        <f>IF(Data!$B730:U$1006&lt;&gt;"",Data!U730,"")</f>
        <v/>
      </c>
      <c r="AB730" s="73">
        <f t="shared" si="232"/>
        <v>0</v>
      </c>
      <c r="AC730" s="73" t="str">
        <f t="shared" si="233"/>
        <v/>
      </c>
      <c r="AD730" s="73" t="str">
        <f t="shared" si="234"/>
        <v/>
      </c>
      <c r="AE730" s="73" t="str">
        <f t="shared" si="235"/>
        <v/>
      </c>
      <c r="AF730" s="73" t="str">
        <f t="shared" si="236"/>
        <v/>
      </c>
      <c r="AG730" s="73" t="str">
        <f t="shared" si="237"/>
        <v/>
      </c>
      <c r="AH730" s="73" t="str">
        <f t="shared" si="238"/>
        <v/>
      </c>
      <c r="AI730" s="73" t="str">
        <f t="shared" si="239"/>
        <v/>
      </c>
      <c r="AJ730" s="73" t="str">
        <f t="shared" si="240"/>
        <v/>
      </c>
      <c r="AK730" s="73" t="str">
        <f t="shared" si="241"/>
        <v/>
      </c>
      <c r="AL730" s="73" t="str">
        <f t="shared" si="242"/>
        <v/>
      </c>
      <c r="AM730" s="73" t="str">
        <f t="shared" si="243"/>
        <v/>
      </c>
      <c r="AN730" s="73" t="str">
        <f t="shared" si="244"/>
        <v/>
      </c>
      <c r="AO730" s="73" t="str">
        <f t="shared" si="245"/>
        <v/>
      </c>
      <c r="AP730" s="73" t="str">
        <f t="shared" si="246"/>
        <v/>
      </c>
      <c r="AQ730" s="73" t="str">
        <f t="shared" si="247"/>
        <v/>
      </c>
      <c r="AR730" s="73" t="str">
        <f t="shared" si="248"/>
        <v/>
      </c>
      <c r="AS730" s="73" t="str">
        <f t="shared" si="249"/>
        <v/>
      </c>
      <c r="AT730" s="73" t="str">
        <f t="shared" si="250"/>
        <v/>
      </c>
      <c r="AU730" s="73" t="str">
        <f t="shared" si="251"/>
        <v/>
      </c>
      <c r="AV730" s="73" t="str">
        <f t="shared" si="252"/>
        <v/>
      </c>
    </row>
    <row r="731" spans="1:48" ht="20" customHeight="1">
      <c r="A731" s="85">
        <v>725</v>
      </c>
      <c r="B731" s="75" t="str">
        <f>IF(Data!B731:$B$1006&lt;&gt;"",Data!B731,"")</f>
        <v/>
      </c>
      <c r="C731" s="75" t="str">
        <f>IF(Data!$B731:C$1006&lt;&gt;"",Data!C731,"")</f>
        <v/>
      </c>
      <c r="D731" s="75" t="str">
        <f>IF(Data!$B731:D$1006&lt;&gt;"",Data!D731,"")</f>
        <v/>
      </c>
      <c r="E731" s="75" t="str">
        <f>IF(Data!$B731:E$1006&lt;&gt;"",Data!E731,"")</f>
        <v/>
      </c>
      <c r="F731" s="75" t="str">
        <f>IF(Data!$B731:F$1006&lt;&gt;"",Data!F731,"")</f>
        <v/>
      </c>
      <c r="G731" s="75" t="str">
        <f>IF(Data!$B731:G$1006&lt;&gt;"",Data!G731,"")</f>
        <v/>
      </c>
      <c r="H731" s="75" t="str">
        <f>IF(Data!$B731:H$1006&lt;&gt;"",Data!H731,"")</f>
        <v/>
      </c>
      <c r="I731" s="75" t="str">
        <f>IF(Data!$B731:I$1006&lt;&gt;"",Data!I731,"")</f>
        <v/>
      </c>
      <c r="J731" s="75" t="str">
        <f>IF(Data!$B731:J$1006&lt;&gt;"",Data!J731,"")</f>
        <v/>
      </c>
      <c r="K731" s="75" t="str">
        <f>IF(Data!$B731:K$1006&lt;&gt;"",Data!K731,"")</f>
        <v/>
      </c>
      <c r="L731" s="75" t="str">
        <f>IF(Data!$B731:L$1006&lt;&gt;"",Data!L731,"")</f>
        <v/>
      </c>
      <c r="M731" s="75" t="str">
        <f>IF(Data!$B731:M$1006&lt;&gt;"",Data!M731,"")</f>
        <v/>
      </c>
      <c r="N731" s="75" t="str">
        <f>IF(Data!$B731:N$1006&lt;&gt;"",Data!N731,"")</f>
        <v/>
      </c>
      <c r="O731" s="75" t="str">
        <f>IF(Data!$B731:O$1006&lt;&gt;"",Data!O731,"")</f>
        <v/>
      </c>
      <c r="P731" s="75" t="str">
        <f>IF(Data!$B731:P$1006&lt;&gt;"",Data!P731,"")</f>
        <v/>
      </c>
      <c r="Q731" s="75" t="str">
        <f>IF(Data!$B731:Q$1006&lt;&gt;"",Data!Q731,"")</f>
        <v/>
      </c>
      <c r="R731" s="75" t="str">
        <f>IF(Data!$B731:R$1006&lt;&gt;"",Data!R731,"")</f>
        <v/>
      </c>
      <c r="S731" s="75" t="str">
        <f>IF(Data!$B731:S$1006&lt;&gt;"",Data!S731,"")</f>
        <v/>
      </c>
      <c r="T731" s="75" t="str">
        <f>IF(Data!$B731:T$1006&lt;&gt;"",Data!T731,"")</f>
        <v/>
      </c>
      <c r="U731" s="75" t="str">
        <f>IF(Data!$B731:U$1006&lt;&gt;"",Data!U731,"")</f>
        <v/>
      </c>
      <c r="AB731" s="73">
        <f t="shared" si="232"/>
        <v>0</v>
      </c>
      <c r="AC731" s="73" t="str">
        <f t="shared" si="233"/>
        <v/>
      </c>
      <c r="AD731" s="73" t="str">
        <f t="shared" si="234"/>
        <v/>
      </c>
      <c r="AE731" s="73" t="str">
        <f t="shared" si="235"/>
        <v/>
      </c>
      <c r="AF731" s="73" t="str">
        <f t="shared" si="236"/>
        <v/>
      </c>
      <c r="AG731" s="73" t="str">
        <f t="shared" si="237"/>
        <v/>
      </c>
      <c r="AH731" s="73" t="str">
        <f t="shared" si="238"/>
        <v/>
      </c>
      <c r="AI731" s="73" t="str">
        <f t="shared" si="239"/>
        <v/>
      </c>
      <c r="AJ731" s="73" t="str">
        <f t="shared" si="240"/>
        <v/>
      </c>
      <c r="AK731" s="73" t="str">
        <f t="shared" si="241"/>
        <v/>
      </c>
      <c r="AL731" s="73" t="str">
        <f t="shared" si="242"/>
        <v/>
      </c>
      <c r="AM731" s="73" t="str">
        <f t="shared" si="243"/>
        <v/>
      </c>
      <c r="AN731" s="73" t="str">
        <f t="shared" si="244"/>
        <v/>
      </c>
      <c r="AO731" s="73" t="str">
        <f t="shared" si="245"/>
        <v/>
      </c>
      <c r="AP731" s="73" t="str">
        <f t="shared" si="246"/>
        <v/>
      </c>
      <c r="AQ731" s="73" t="str">
        <f t="shared" si="247"/>
        <v/>
      </c>
      <c r="AR731" s="73" t="str">
        <f t="shared" si="248"/>
        <v/>
      </c>
      <c r="AS731" s="73" t="str">
        <f t="shared" si="249"/>
        <v/>
      </c>
      <c r="AT731" s="73" t="str">
        <f t="shared" si="250"/>
        <v/>
      </c>
      <c r="AU731" s="73" t="str">
        <f t="shared" si="251"/>
        <v/>
      </c>
      <c r="AV731" s="73" t="str">
        <f t="shared" si="252"/>
        <v/>
      </c>
    </row>
    <row r="732" spans="1:48" ht="20" customHeight="1">
      <c r="A732" s="85">
        <v>726</v>
      </c>
      <c r="B732" s="75" t="str">
        <f>IF(Data!B732:$B$1006&lt;&gt;"",Data!B732,"")</f>
        <v/>
      </c>
      <c r="C732" s="75" t="str">
        <f>IF(Data!$B732:C$1006&lt;&gt;"",Data!C732,"")</f>
        <v/>
      </c>
      <c r="D732" s="75" t="str">
        <f>IF(Data!$B732:D$1006&lt;&gt;"",Data!D732,"")</f>
        <v/>
      </c>
      <c r="E732" s="75" t="str">
        <f>IF(Data!$B732:E$1006&lt;&gt;"",Data!E732,"")</f>
        <v/>
      </c>
      <c r="F732" s="75" t="str">
        <f>IF(Data!$B732:F$1006&lt;&gt;"",Data!F732,"")</f>
        <v/>
      </c>
      <c r="G732" s="75" t="str">
        <f>IF(Data!$B732:G$1006&lt;&gt;"",Data!G732,"")</f>
        <v/>
      </c>
      <c r="H732" s="75" t="str">
        <f>IF(Data!$B732:H$1006&lt;&gt;"",Data!H732,"")</f>
        <v/>
      </c>
      <c r="I732" s="75" t="str">
        <f>IF(Data!$B732:I$1006&lt;&gt;"",Data!I732,"")</f>
        <v/>
      </c>
      <c r="J732" s="75" t="str">
        <f>IF(Data!$B732:J$1006&lt;&gt;"",Data!J732,"")</f>
        <v/>
      </c>
      <c r="K732" s="75" t="str">
        <f>IF(Data!$B732:K$1006&lt;&gt;"",Data!K732,"")</f>
        <v/>
      </c>
      <c r="L732" s="75" t="str">
        <f>IF(Data!$B732:L$1006&lt;&gt;"",Data!L732,"")</f>
        <v/>
      </c>
      <c r="M732" s="75" t="str">
        <f>IF(Data!$B732:M$1006&lt;&gt;"",Data!M732,"")</f>
        <v/>
      </c>
      <c r="N732" s="75" t="str">
        <f>IF(Data!$B732:N$1006&lt;&gt;"",Data!N732,"")</f>
        <v/>
      </c>
      <c r="O732" s="75" t="str">
        <f>IF(Data!$B732:O$1006&lt;&gt;"",Data!O732,"")</f>
        <v/>
      </c>
      <c r="P732" s="75" t="str">
        <f>IF(Data!$B732:P$1006&lt;&gt;"",Data!P732,"")</f>
        <v/>
      </c>
      <c r="Q732" s="75" t="str">
        <f>IF(Data!$B732:Q$1006&lt;&gt;"",Data!Q732,"")</f>
        <v/>
      </c>
      <c r="R732" s="75" t="str">
        <f>IF(Data!$B732:R$1006&lt;&gt;"",Data!R732,"")</f>
        <v/>
      </c>
      <c r="S732" s="75" t="str">
        <f>IF(Data!$B732:S$1006&lt;&gt;"",Data!S732,"")</f>
        <v/>
      </c>
      <c r="T732" s="75" t="str">
        <f>IF(Data!$B732:T$1006&lt;&gt;"",Data!T732,"")</f>
        <v/>
      </c>
      <c r="U732" s="75" t="str">
        <f>IF(Data!$B732:U$1006&lt;&gt;"",Data!U732,"")</f>
        <v/>
      </c>
      <c r="AB732" s="73">
        <f t="shared" si="232"/>
        <v>0</v>
      </c>
      <c r="AC732" s="73" t="str">
        <f t="shared" si="233"/>
        <v/>
      </c>
      <c r="AD732" s="73" t="str">
        <f t="shared" si="234"/>
        <v/>
      </c>
      <c r="AE732" s="73" t="str">
        <f t="shared" si="235"/>
        <v/>
      </c>
      <c r="AF732" s="73" t="str">
        <f t="shared" si="236"/>
        <v/>
      </c>
      <c r="AG732" s="73" t="str">
        <f t="shared" si="237"/>
        <v/>
      </c>
      <c r="AH732" s="73" t="str">
        <f t="shared" si="238"/>
        <v/>
      </c>
      <c r="AI732" s="73" t="str">
        <f t="shared" si="239"/>
        <v/>
      </c>
      <c r="AJ732" s="73" t="str">
        <f t="shared" si="240"/>
        <v/>
      </c>
      <c r="AK732" s="73" t="str">
        <f t="shared" si="241"/>
        <v/>
      </c>
      <c r="AL732" s="73" t="str">
        <f t="shared" si="242"/>
        <v/>
      </c>
      <c r="AM732" s="73" t="str">
        <f t="shared" si="243"/>
        <v/>
      </c>
      <c r="AN732" s="73" t="str">
        <f t="shared" si="244"/>
        <v/>
      </c>
      <c r="AO732" s="73" t="str">
        <f t="shared" si="245"/>
        <v/>
      </c>
      <c r="AP732" s="73" t="str">
        <f t="shared" si="246"/>
        <v/>
      </c>
      <c r="AQ732" s="73" t="str">
        <f t="shared" si="247"/>
        <v/>
      </c>
      <c r="AR732" s="73" t="str">
        <f t="shared" si="248"/>
        <v/>
      </c>
      <c r="AS732" s="73" t="str">
        <f t="shared" si="249"/>
        <v/>
      </c>
      <c r="AT732" s="73" t="str">
        <f t="shared" si="250"/>
        <v/>
      </c>
      <c r="AU732" s="73" t="str">
        <f t="shared" si="251"/>
        <v/>
      </c>
      <c r="AV732" s="73" t="str">
        <f t="shared" si="252"/>
        <v/>
      </c>
    </row>
    <row r="733" spans="1:48" ht="20" customHeight="1">
      <c r="A733" s="85">
        <v>727</v>
      </c>
      <c r="B733" s="75" t="str">
        <f>IF(Data!B733:$B$1006&lt;&gt;"",Data!B733,"")</f>
        <v/>
      </c>
      <c r="C733" s="75" t="str">
        <f>IF(Data!$B733:C$1006&lt;&gt;"",Data!C733,"")</f>
        <v/>
      </c>
      <c r="D733" s="75" t="str">
        <f>IF(Data!$B733:D$1006&lt;&gt;"",Data!D733,"")</f>
        <v/>
      </c>
      <c r="E733" s="75" t="str">
        <f>IF(Data!$B733:E$1006&lt;&gt;"",Data!E733,"")</f>
        <v/>
      </c>
      <c r="F733" s="75" t="str">
        <f>IF(Data!$B733:F$1006&lt;&gt;"",Data!F733,"")</f>
        <v/>
      </c>
      <c r="G733" s="75" t="str">
        <f>IF(Data!$B733:G$1006&lt;&gt;"",Data!G733,"")</f>
        <v/>
      </c>
      <c r="H733" s="75" t="str">
        <f>IF(Data!$B733:H$1006&lt;&gt;"",Data!H733,"")</f>
        <v/>
      </c>
      <c r="I733" s="75" t="str">
        <f>IF(Data!$B733:I$1006&lt;&gt;"",Data!I733,"")</f>
        <v/>
      </c>
      <c r="J733" s="75" t="str">
        <f>IF(Data!$B733:J$1006&lt;&gt;"",Data!J733,"")</f>
        <v/>
      </c>
      <c r="K733" s="75" t="str">
        <f>IF(Data!$B733:K$1006&lt;&gt;"",Data!K733,"")</f>
        <v/>
      </c>
      <c r="L733" s="75" t="str">
        <f>IF(Data!$B733:L$1006&lt;&gt;"",Data!L733,"")</f>
        <v/>
      </c>
      <c r="M733" s="75" t="str">
        <f>IF(Data!$B733:M$1006&lt;&gt;"",Data!M733,"")</f>
        <v/>
      </c>
      <c r="N733" s="75" t="str">
        <f>IF(Data!$B733:N$1006&lt;&gt;"",Data!N733,"")</f>
        <v/>
      </c>
      <c r="O733" s="75" t="str">
        <f>IF(Data!$B733:O$1006&lt;&gt;"",Data!O733,"")</f>
        <v/>
      </c>
      <c r="P733" s="75" t="str">
        <f>IF(Data!$B733:P$1006&lt;&gt;"",Data!P733,"")</f>
        <v/>
      </c>
      <c r="Q733" s="75" t="str">
        <f>IF(Data!$B733:Q$1006&lt;&gt;"",Data!Q733,"")</f>
        <v/>
      </c>
      <c r="R733" s="75" t="str">
        <f>IF(Data!$B733:R$1006&lt;&gt;"",Data!R733,"")</f>
        <v/>
      </c>
      <c r="S733" s="75" t="str">
        <f>IF(Data!$B733:S$1006&lt;&gt;"",Data!S733,"")</f>
        <v/>
      </c>
      <c r="T733" s="75" t="str">
        <f>IF(Data!$B733:T$1006&lt;&gt;"",Data!T733,"")</f>
        <v/>
      </c>
      <c r="U733" s="75" t="str">
        <f>IF(Data!$B733:U$1006&lt;&gt;"",Data!U733,"")</f>
        <v/>
      </c>
      <c r="AB733" s="73">
        <f t="shared" si="232"/>
        <v>0</v>
      </c>
      <c r="AC733" s="73" t="str">
        <f t="shared" si="233"/>
        <v/>
      </c>
      <c r="AD733" s="73" t="str">
        <f t="shared" si="234"/>
        <v/>
      </c>
      <c r="AE733" s="73" t="str">
        <f t="shared" si="235"/>
        <v/>
      </c>
      <c r="AF733" s="73" t="str">
        <f t="shared" si="236"/>
        <v/>
      </c>
      <c r="AG733" s="73" t="str">
        <f t="shared" si="237"/>
        <v/>
      </c>
      <c r="AH733" s="73" t="str">
        <f t="shared" si="238"/>
        <v/>
      </c>
      <c r="AI733" s="73" t="str">
        <f t="shared" si="239"/>
        <v/>
      </c>
      <c r="AJ733" s="73" t="str">
        <f t="shared" si="240"/>
        <v/>
      </c>
      <c r="AK733" s="73" t="str">
        <f t="shared" si="241"/>
        <v/>
      </c>
      <c r="AL733" s="73" t="str">
        <f t="shared" si="242"/>
        <v/>
      </c>
      <c r="AM733" s="73" t="str">
        <f t="shared" si="243"/>
        <v/>
      </c>
      <c r="AN733" s="73" t="str">
        <f t="shared" si="244"/>
        <v/>
      </c>
      <c r="AO733" s="73" t="str">
        <f t="shared" si="245"/>
        <v/>
      </c>
      <c r="AP733" s="73" t="str">
        <f t="shared" si="246"/>
        <v/>
      </c>
      <c r="AQ733" s="73" t="str">
        <f t="shared" si="247"/>
        <v/>
      </c>
      <c r="AR733" s="73" t="str">
        <f t="shared" si="248"/>
        <v/>
      </c>
      <c r="AS733" s="73" t="str">
        <f t="shared" si="249"/>
        <v/>
      </c>
      <c r="AT733" s="73" t="str">
        <f t="shared" si="250"/>
        <v/>
      </c>
      <c r="AU733" s="73" t="str">
        <f t="shared" si="251"/>
        <v/>
      </c>
      <c r="AV733" s="73" t="str">
        <f t="shared" si="252"/>
        <v/>
      </c>
    </row>
    <row r="734" spans="1:48" ht="20" customHeight="1">
      <c r="A734" s="85">
        <v>728</v>
      </c>
      <c r="B734" s="75" t="str">
        <f>IF(Data!B734:$B$1006&lt;&gt;"",Data!B734,"")</f>
        <v/>
      </c>
      <c r="C734" s="75" t="str">
        <f>IF(Data!$B734:C$1006&lt;&gt;"",Data!C734,"")</f>
        <v/>
      </c>
      <c r="D734" s="75" t="str">
        <f>IF(Data!$B734:D$1006&lt;&gt;"",Data!D734,"")</f>
        <v/>
      </c>
      <c r="E734" s="75" t="str">
        <f>IF(Data!$B734:E$1006&lt;&gt;"",Data!E734,"")</f>
        <v/>
      </c>
      <c r="F734" s="75" t="str">
        <f>IF(Data!$B734:F$1006&lt;&gt;"",Data!F734,"")</f>
        <v/>
      </c>
      <c r="G734" s="75" t="str">
        <f>IF(Data!$B734:G$1006&lt;&gt;"",Data!G734,"")</f>
        <v/>
      </c>
      <c r="H734" s="75" t="str">
        <f>IF(Data!$B734:H$1006&lt;&gt;"",Data!H734,"")</f>
        <v/>
      </c>
      <c r="I734" s="75" t="str">
        <f>IF(Data!$B734:I$1006&lt;&gt;"",Data!I734,"")</f>
        <v/>
      </c>
      <c r="J734" s="75" t="str">
        <f>IF(Data!$B734:J$1006&lt;&gt;"",Data!J734,"")</f>
        <v/>
      </c>
      <c r="K734" s="75" t="str">
        <f>IF(Data!$B734:K$1006&lt;&gt;"",Data!K734,"")</f>
        <v/>
      </c>
      <c r="L734" s="75" t="str">
        <f>IF(Data!$B734:L$1006&lt;&gt;"",Data!L734,"")</f>
        <v/>
      </c>
      <c r="M734" s="75" t="str">
        <f>IF(Data!$B734:M$1006&lt;&gt;"",Data!M734,"")</f>
        <v/>
      </c>
      <c r="N734" s="75" t="str">
        <f>IF(Data!$B734:N$1006&lt;&gt;"",Data!N734,"")</f>
        <v/>
      </c>
      <c r="O734" s="75" t="str">
        <f>IF(Data!$B734:O$1006&lt;&gt;"",Data!O734,"")</f>
        <v/>
      </c>
      <c r="P734" s="75" t="str">
        <f>IF(Data!$B734:P$1006&lt;&gt;"",Data!P734,"")</f>
        <v/>
      </c>
      <c r="Q734" s="75" t="str">
        <f>IF(Data!$B734:Q$1006&lt;&gt;"",Data!Q734,"")</f>
        <v/>
      </c>
      <c r="R734" s="75" t="str">
        <f>IF(Data!$B734:R$1006&lt;&gt;"",Data!R734,"")</f>
        <v/>
      </c>
      <c r="S734" s="75" t="str">
        <f>IF(Data!$B734:S$1006&lt;&gt;"",Data!S734,"")</f>
        <v/>
      </c>
      <c r="T734" s="75" t="str">
        <f>IF(Data!$B734:T$1006&lt;&gt;"",Data!T734,"")</f>
        <v/>
      </c>
      <c r="U734" s="75" t="str">
        <f>IF(Data!$B734:U$1006&lt;&gt;"",Data!U734,"")</f>
        <v/>
      </c>
      <c r="AB734" s="73">
        <f t="shared" si="232"/>
        <v>0</v>
      </c>
      <c r="AC734" s="73" t="str">
        <f t="shared" si="233"/>
        <v/>
      </c>
      <c r="AD734" s="73" t="str">
        <f t="shared" si="234"/>
        <v/>
      </c>
      <c r="AE734" s="73" t="str">
        <f t="shared" si="235"/>
        <v/>
      </c>
      <c r="AF734" s="73" t="str">
        <f t="shared" si="236"/>
        <v/>
      </c>
      <c r="AG734" s="73" t="str">
        <f t="shared" si="237"/>
        <v/>
      </c>
      <c r="AH734" s="73" t="str">
        <f t="shared" si="238"/>
        <v/>
      </c>
      <c r="AI734" s="73" t="str">
        <f t="shared" si="239"/>
        <v/>
      </c>
      <c r="AJ734" s="73" t="str">
        <f t="shared" si="240"/>
        <v/>
      </c>
      <c r="AK734" s="73" t="str">
        <f t="shared" si="241"/>
        <v/>
      </c>
      <c r="AL734" s="73" t="str">
        <f t="shared" si="242"/>
        <v/>
      </c>
      <c r="AM734" s="73" t="str">
        <f t="shared" si="243"/>
        <v/>
      </c>
      <c r="AN734" s="73" t="str">
        <f t="shared" si="244"/>
        <v/>
      </c>
      <c r="AO734" s="73" t="str">
        <f t="shared" si="245"/>
        <v/>
      </c>
      <c r="AP734" s="73" t="str">
        <f t="shared" si="246"/>
        <v/>
      </c>
      <c r="AQ734" s="73" t="str">
        <f t="shared" si="247"/>
        <v/>
      </c>
      <c r="AR734" s="73" t="str">
        <f t="shared" si="248"/>
        <v/>
      </c>
      <c r="AS734" s="73" t="str">
        <f t="shared" si="249"/>
        <v/>
      </c>
      <c r="AT734" s="73" t="str">
        <f t="shared" si="250"/>
        <v/>
      </c>
      <c r="AU734" s="73" t="str">
        <f t="shared" si="251"/>
        <v/>
      </c>
      <c r="AV734" s="73" t="str">
        <f t="shared" si="252"/>
        <v/>
      </c>
    </row>
    <row r="735" spans="1:48" ht="20" customHeight="1">
      <c r="A735" s="85">
        <v>729</v>
      </c>
      <c r="B735" s="75" t="str">
        <f>IF(Data!B735:$B$1006&lt;&gt;"",Data!B735,"")</f>
        <v/>
      </c>
      <c r="C735" s="75" t="str">
        <f>IF(Data!$B735:C$1006&lt;&gt;"",Data!C735,"")</f>
        <v/>
      </c>
      <c r="D735" s="75" t="str">
        <f>IF(Data!$B735:D$1006&lt;&gt;"",Data!D735,"")</f>
        <v/>
      </c>
      <c r="E735" s="75" t="str">
        <f>IF(Data!$B735:E$1006&lt;&gt;"",Data!E735,"")</f>
        <v/>
      </c>
      <c r="F735" s="75" t="str">
        <f>IF(Data!$B735:F$1006&lt;&gt;"",Data!F735,"")</f>
        <v/>
      </c>
      <c r="G735" s="75" t="str">
        <f>IF(Data!$B735:G$1006&lt;&gt;"",Data!G735,"")</f>
        <v/>
      </c>
      <c r="H735" s="75" t="str">
        <f>IF(Data!$B735:H$1006&lt;&gt;"",Data!H735,"")</f>
        <v/>
      </c>
      <c r="I735" s="75" t="str">
        <f>IF(Data!$B735:I$1006&lt;&gt;"",Data!I735,"")</f>
        <v/>
      </c>
      <c r="J735" s="75" t="str">
        <f>IF(Data!$B735:J$1006&lt;&gt;"",Data!J735,"")</f>
        <v/>
      </c>
      <c r="K735" s="75" t="str">
        <f>IF(Data!$B735:K$1006&lt;&gt;"",Data!K735,"")</f>
        <v/>
      </c>
      <c r="L735" s="75" t="str">
        <f>IF(Data!$B735:L$1006&lt;&gt;"",Data!L735,"")</f>
        <v/>
      </c>
      <c r="M735" s="75" t="str">
        <f>IF(Data!$B735:M$1006&lt;&gt;"",Data!M735,"")</f>
        <v/>
      </c>
      <c r="N735" s="75" t="str">
        <f>IF(Data!$B735:N$1006&lt;&gt;"",Data!N735,"")</f>
        <v/>
      </c>
      <c r="O735" s="75" t="str">
        <f>IF(Data!$B735:O$1006&lt;&gt;"",Data!O735,"")</f>
        <v/>
      </c>
      <c r="P735" s="75" t="str">
        <f>IF(Data!$B735:P$1006&lt;&gt;"",Data!P735,"")</f>
        <v/>
      </c>
      <c r="Q735" s="75" t="str">
        <f>IF(Data!$B735:Q$1006&lt;&gt;"",Data!Q735,"")</f>
        <v/>
      </c>
      <c r="R735" s="75" t="str">
        <f>IF(Data!$B735:R$1006&lt;&gt;"",Data!R735,"")</f>
        <v/>
      </c>
      <c r="S735" s="75" t="str">
        <f>IF(Data!$B735:S$1006&lt;&gt;"",Data!S735,"")</f>
        <v/>
      </c>
      <c r="T735" s="75" t="str">
        <f>IF(Data!$B735:T$1006&lt;&gt;"",Data!T735,"")</f>
        <v/>
      </c>
      <c r="U735" s="75" t="str">
        <f>IF(Data!$B735:U$1006&lt;&gt;"",Data!U735,"")</f>
        <v/>
      </c>
      <c r="AB735" s="73">
        <f t="shared" si="232"/>
        <v>0</v>
      </c>
      <c r="AC735" s="73" t="str">
        <f t="shared" si="233"/>
        <v/>
      </c>
      <c r="AD735" s="73" t="str">
        <f t="shared" si="234"/>
        <v/>
      </c>
      <c r="AE735" s="73" t="str">
        <f t="shared" si="235"/>
        <v/>
      </c>
      <c r="AF735" s="73" t="str">
        <f t="shared" si="236"/>
        <v/>
      </c>
      <c r="AG735" s="73" t="str">
        <f t="shared" si="237"/>
        <v/>
      </c>
      <c r="AH735" s="73" t="str">
        <f t="shared" si="238"/>
        <v/>
      </c>
      <c r="AI735" s="73" t="str">
        <f t="shared" si="239"/>
        <v/>
      </c>
      <c r="AJ735" s="73" t="str">
        <f t="shared" si="240"/>
        <v/>
      </c>
      <c r="AK735" s="73" t="str">
        <f t="shared" si="241"/>
        <v/>
      </c>
      <c r="AL735" s="73" t="str">
        <f t="shared" si="242"/>
        <v/>
      </c>
      <c r="AM735" s="73" t="str">
        <f t="shared" si="243"/>
        <v/>
      </c>
      <c r="AN735" s="73" t="str">
        <f t="shared" si="244"/>
        <v/>
      </c>
      <c r="AO735" s="73" t="str">
        <f t="shared" si="245"/>
        <v/>
      </c>
      <c r="AP735" s="73" t="str">
        <f t="shared" si="246"/>
        <v/>
      </c>
      <c r="AQ735" s="73" t="str">
        <f t="shared" si="247"/>
        <v/>
      </c>
      <c r="AR735" s="73" t="str">
        <f t="shared" si="248"/>
        <v/>
      </c>
      <c r="AS735" s="73" t="str">
        <f t="shared" si="249"/>
        <v/>
      </c>
      <c r="AT735" s="73" t="str">
        <f t="shared" si="250"/>
        <v/>
      </c>
      <c r="AU735" s="73" t="str">
        <f t="shared" si="251"/>
        <v/>
      </c>
      <c r="AV735" s="73" t="str">
        <f t="shared" si="252"/>
        <v/>
      </c>
    </row>
    <row r="736" spans="1:48" ht="20" customHeight="1">
      <c r="A736" s="85">
        <v>730</v>
      </c>
      <c r="B736" s="75" t="str">
        <f>IF(Data!B736:$B$1006&lt;&gt;"",Data!B736,"")</f>
        <v/>
      </c>
      <c r="C736" s="75" t="str">
        <f>IF(Data!$B736:C$1006&lt;&gt;"",Data!C736,"")</f>
        <v/>
      </c>
      <c r="D736" s="75" t="str">
        <f>IF(Data!$B736:D$1006&lt;&gt;"",Data!D736,"")</f>
        <v/>
      </c>
      <c r="E736" s="75" t="str">
        <f>IF(Data!$B736:E$1006&lt;&gt;"",Data!E736,"")</f>
        <v/>
      </c>
      <c r="F736" s="75" t="str">
        <f>IF(Data!$B736:F$1006&lt;&gt;"",Data!F736,"")</f>
        <v/>
      </c>
      <c r="G736" s="75" t="str">
        <f>IF(Data!$B736:G$1006&lt;&gt;"",Data!G736,"")</f>
        <v/>
      </c>
      <c r="H736" s="75" t="str">
        <f>IF(Data!$B736:H$1006&lt;&gt;"",Data!H736,"")</f>
        <v/>
      </c>
      <c r="I736" s="75" t="str">
        <f>IF(Data!$B736:I$1006&lt;&gt;"",Data!I736,"")</f>
        <v/>
      </c>
      <c r="J736" s="75" t="str">
        <f>IF(Data!$B736:J$1006&lt;&gt;"",Data!J736,"")</f>
        <v/>
      </c>
      <c r="K736" s="75" t="str">
        <f>IF(Data!$B736:K$1006&lt;&gt;"",Data!K736,"")</f>
        <v/>
      </c>
      <c r="L736" s="75" t="str">
        <f>IF(Data!$B736:L$1006&lt;&gt;"",Data!L736,"")</f>
        <v/>
      </c>
      <c r="M736" s="75" t="str">
        <f>IF(Data!$B736:M$1006&lt;&gt;"",Data!M736,"")</f>
        <v/>
      </c>
      <c r="N736" s="75" t="str">
        <f>IF(Data!$B736:N$1006&lt;&gt;"",Data!N736,"")</f>
        <v/>
      </c>
      <c r="O736" s="75" t="str">
        <f>IF(Data!$B736:O$1006&lt;&gt;"",Data!O736,"")</f>
        <v/>
      </c>
      <c r="P736" s="75" t="str">
        <f>IF(Data!$B736:P$1006&lt;&gt;"",Data!P736,"")</f>
        <v/>
      </c>
      <c r="Q736" s="75" t="str">
        <f>IF(Data!$B736:Q$1006&lt;&gt;"",Data!Q736,"")</f>
        <v/>
      </c>
      <c r="R736" s="75" t="str">
        <f>IF(Data!$B736:R$1006&lt;&gt;"",Data!R736,"")</f>
        <v/>
      </c>
      <c r="S736" s="75" t="str">
        <f>IF(Data!$B736:S$1006&lt;&gt;"",Data!S736,"")</f>
        <v/>
      </c>
      <c r="T736" s="75" t="str">
        <f>IF(Data!$B736:T$1006&lt;&gt;"",Data!T736,"")</f>
        <v/>
      </c>
      <c r="U736" s="75" t="str">
        <f>IF(Data!$B736:U$1006&lt;&gt;"",Data!U736,"")</f>
        <v/>
      </c>
      <c r="AB736" s="73">
        <f t="shared" si="232"/>
        <v>0</v>
      </c>
      <c r="AC736" s="73" t="str">
        <f t="shared" si="233"/>
        <v/>
      </c>
      <c r="AD736" s="73" t="str">
        <f t="shared" si="234"/>
        <v/>
      </c>
      <c r="AE736" s="73" t="str">
        <f t="shared" si="235"/>
        <v/>
      </c>
      <c r="AF736" s="73" t="str">
        <f t="shared" si="236"/>
        <v/>
      </c>
      <c r="AG736" s="73" t="str">
        <f t="shared" si="237"/>
        <v/>
      </c>
      <c r="AH736" s="73" t="str">
        <f t="shared" si="238"/>
        <v/>
      </c>
      <c r="AI736" s="73" t="str">
        <f t="shared" si="239"/>
        <v/>
      </c>
      <c r="AJ736" s="73" t="str">
        <f t="shared" si="240"/>
        <v/>
      </c>
      <c r="AK736" s="73" t="str">
        <f t="shared" si="241"/>
        <v/>
      </c>
      <c r="AL736" s="73" t="str">
        <f t="shared" si="242"/>
        <v/>
      </c>
      <c r="AM736" s="73" t="str">
        <f t="shared" si="243"/>
        <v/>
      </c>
      <c r="AN736" s="73" t="str">
        <f t="shared" si="244"/>
        <v/>
      </c>
      <c r="AO736" s="73" t="str">
        <f t="shared" si="245"/>
        <v/>
      </c>
      <c r="AP736" s="73" t="str">
        <f t="shared" si="246"/>
        <v/>
      </c>
      <c r="AQ736" s="73" t="str">
        <f t="shared" si="247"/>
        <v/>
      </c>
      <c r="AR736" s="73" t="str">
        <f t="shared" si="248"/>
        <v/>
      </c>
      <c r="AS736" s="73" t="str">
        <f t="shared" si="249"/>
        <v/>
      </c>
      <c r="AT736" s="73" t="str">
        <f t="shared" si="250"/>
        <v/>
      </c>
      <c r="AU736" s="73" t="str">
        <f t="shared" si="251"/>
        <v/>
      </c>
      <c r="AV736" s="73" t="str">
        <f t="shared" si="252"/>
        <v/>
      </c>
    </row>
    <row r="737" spans="1:48" ht="20" customHeight="1">
      <c r="A737" s="85">
        <v>731</v>
      </c>
      <c r="B737" s="75" t="str">
        <f>IF(Data!B737:$B$1006&lt;&gt;"",Data!B737,"")</f>
        <v/>
      </c>
      <c r="C737" s="75" t="str">
        <f>IF(Data!$B737:C$1006&lt;&gt;"",Data!C737,"")</f>
        <v/>
      </c>
      <c r="D737" s="75" t="str">
        <f>IF(Data!$B737:D$1006&lt;&gt;"",Data!D737,"")</f>
        <v/>
      </c>
      <c r="E737" s="75" t="str">
        <f>IF(Data!$B737:E$1006&lt;&gt;"",Data!E737,"")</f>
        <v/>
      </c>
      <c r="F737" s="75" t="str">
        <f>IF(Data!$B737:F$1006&lt;&gt;"",Data!F737,"")</f>
        <v/>
      </c>
      <c r="G737" s="75" t="str">
        <f>IF(Data!$B737:G$1006&lt;&gt;"",Data!G737,"")</f>
        <v/>
      </c>
      <c r="H737" s="75" t="str">
        <f>IF(Data!$B737:H$1006&lt;&gt;"",Data!H737,"")</f>
        <v/>
      </c>
      <c r="I737" s="75" t="str">
        <f>IF(Data!$B737:I$1006&lt;&gt;"",Data!I737,"")</f>
        <v/>
      </c>
      <c r="J737" s="75" t="str">
        <f>IF(Data!$B737:J$1006&lt;&gt;"",Data!J737,"")</f>
        <v/>
      </c>
      <c r="K737" s="75" t="str">
        <f>IF(Data!$B737:K$1006&lt;&gt;"",Data!K737,"")</f>
        <v/>
      </c>
      <c r="L737" s="75" t="str">
        <f>IF(Data!$B737:L$1006&lt;&gt;"",Data!L737,"")</f>
        <v/>
      </c>
      <c r="M737" s="75" t="str">
        <f>IF(Data!$B737:M$1006&lt;&gt;"",Data!M737,"")</f>
        <v/>
      </c>
      <c r="N737" s="75" t="str">
        <f>IF(Data!$B737:N$1006&lt;&gt;"",Data!N737,"")</f>
        <v/>
      </c>
      <c r="O737" s="75" t="str">
        <f>IF(Data!$B737:O$1006&lt;&gt;"",Data!O737,"")</f>
        <v/>
      </c>
      <c r="P737" s="75" t="str">
        <f>IF(Data!$B737:P$1006&lt;&gt;"",Data!P737,"")</f>
        <v/>
      </c>
      <c r="Q737" s="75" t="str">
        <f>IF(Data!$B737:Q$1006&lt;&gt;"",Data!Q737,"")</f>
        <v/>
      </c>
      <c r="R737" s="75" t="str">
        <f>IF(Data!$B737:R$1006&lt;&gt;"",Data!R737,"")</f>
        <v/>
      </c>
      <c r="S737" s="75" t="str">
        <f>IF(Data!$B737:S$1006&lt;&gt;"",Data!S737,"")</f>
        <v/>
      </c>
      <c r="T737" s="75" t="str">
        <f>IF(Data!$B737:T$1006&lt;&gt;"",Data!T737,"")</f>
        <v/>
      </c>
      <c r="U737" s="75" t="str">
        <f>IF(Data!$B737:U$1006&lt;&gt;"",Data!U737,"")</f>
        <v/>
      </c>
      <c r="AB737" s="73">
        <f t="shared" si="232"/>
        <v>0</v>
      </c>
      <c r="AC737" s="73" t="str">
        <f t="shared" si="233"/>
        <v/>
      </c>
      <c r="AD737" s="73" t="str">
        <f t="shared" si="234"/>
        <v/>
      </c>
      <c r="AE737" s="73" t="str">
        <f t="shared" si="235"/>
        <v/>
      </c>
      <c r="AF737" s="73" t="str">
        <f t="shared" si="236"/>
        <v/>
      </c>
      <c r="AG737" s="73" t="str">
        <f t="shared" si="237"/>
        <v/>
      </c>
      <c r="AH737" s="73" t="str">
        <f t="shared" si="238"/>
        <v/>
      </c>
      <c r="AI737" s="73" t="str">
        <f t="shared" si="239"/>
        <v/>
      </c>
      <c r="AJ737" s="73" t="str">
        <f t="shared" si="240"/>
        <v/>
      </c>
      <c r="AK737" s="73" t="str">
        <f t="shared" si="241"/>
        <v/>
      </c>
      <c r="AL737" s="73" t="str">
        <f t="shared" si="242"/>
        <v/>
      </c>
      <c r="AM737" s="73" t="str">
        <f t="shared" si="243"/>
        <v/>
      </c>
      <c r="AN737" s="73" t="str">
        <f t="shared" si="244"/>
        <v/>
      </c>
      <c r="AO737" s="73" t="str">
        <f t="shared" si="245"/>
        <v/>
      </c>
      <c r="AP737" s="73" t="str">
        <f t="shared" si="246"/>
        <v/>
      </c>
      <c r="AQ737" s="73" t="str">
        <f t="shared" si="247"/>
        <v/>
      </c>
      <c r="AR737" s="73" t="str">
        <f t="shared" si="248"/>
        <v/>
      </c>
      <c r="AS737" s="73" t="str">
        <f t="shared" si="249"/>
        <v/>
      </c>
      <c r="AT737" s="73" t="str">
        <f t="shared" si="250"/>
        <v/>
      </c>
      <c r="AU737" s="73" t="str">
        <f t="shared" si="251"/>
        <v/>
      </c>
      <c r="AV737" s="73" t="str">
        <f t="shared" si="252"/>
        <v/>
      </c>
    </row>
    <row r="738" spans="1:48" ht="20" customHeight="1">
      <c r="A738" s="85">
        <v>732</v>
      </c>
      <c r="B738" s="75" t="str">
        <f>IF(Data!B738:$B$1006&lt;&gt;"",Data!B738,"")</f>
        <v/>
      </c>
      <c r="C738" s="75" t="str">
        <f>IF(Data!$B738:C$1006&lt;&gt;"",Data!C738,"")</f>
        <v/>
      </c>
      <c r="D738" s="75" t="str">
        <f>IF(Data!$B738:D$1006&lt;&gt;"",Data!D738,"")</f>
        <v/>
      </c>
      <c r="E738" s="75" t="str">
        <f>IF(Data!$B738:E$1006&lt;&gt;"",Data!E738,"")</f>
        <v/>
      </c>
      <c r="F738" s="75" t="str">
        <f>IF(Data!$B738:F$1006&lt;&gt;"",Data!F738,"")</f>
        <v/>
      </c>
      <c r="G738" s="75" t="str">
        <f>IF(Data!$B738:G$1006&lt;&gt;"",Data!G738,"")</f>
        <v/>
      </c>
      <c r="H738" s="75" t="str">
        <f>IF(Data!$B738:H$1006&lt;&gt;"",Data!H738,"")</f>
        <v/>
      </c>
      <c r="I738" s="75" t="str">
        <f>IF(Data!$B738:I$1006&lt;&gt;"",Data!I738,"")</f>
        <v/>
      </c>
      <c r="J738" s="75" t="str">
        <f>IF(Data!$B738:J$1006&lt;&gt;"",Data!J738,"")</f>
        <v/>
      </c>
      <c r="K738" s="75" t="str">
        <f>IF(Data!$B738:K$1006&lt;&gt;"",Data!K738,"")</f>
        <v/>
      </c>
      <c r="L738" s="75" t="str">
        <f>IF(Data!$B738:L$1006&lt;&gt;"",Data!L738,"")</f>
        <v/>
      </c>
      <c r="M738" s="75" t="str">
        <f>IF(Data!$B738:M$1006&lt;&gt;"",Data!M738,"")</f>
        <v/>
      </c>
      <c r="N738" s="75" t="str">
        <f>IF(Data!$B738:N$1006&lt;&gt;"",Data!N738,"")</f>
        <v/>
      </c>
      <c r="O738" s="75" t="str">
        <f>IF(Data!$B738:O$1006&lt;&gt;"",Data!O738,"")</f>
        <v/>
      </c>
      <c r="P738" s="75" t="str">
        <f>IF(Data!$B738:P$1006&lt;&gt;"",Data!P738,"")</f>
        <v/>
      </c>
      <c r="Q738" s="75" t="str">
        <f>IF(Data!$B738:Q$1006&lt;&gt;"",Data!Q738,"")</f>
        <v/>
      </c>
      <c r="R738" s="75" t="str">
        <f>IF(Data!$B738:R$1006&lt;&gt;"",Data!R738,"")</f>
        <v/>
      </c>
      <c r="S738" s="75" t="str">
        <f>IF(Data!$B738:S$1006&lt;&gt;"",Data!S738,"")</f>
        <v/>
      </c>
      <c r="T738" s="75" t="str">
        <f>IF(Data!$B738:T$1006&lt;&gt;"",Data!T738,"")</f>
        <v/>
      </c>
      <c r="U738" s="75" t="str">
        <f>IF(Data!$B738:U$1006&lt;&gt;"",Data!U738,"")</f>
        <v/>
      </c>
      <c r="AB738" s="73">
        <f t="shared" si="232"/>
        <v>0</v>
      </c>
      <c r="AC738" s="73" t="str">
        <f t="shared" si="233"/>
        <v/>
      </c>
      <c r="AD738" s="73" t="str">
        <f t="shared" si="234"/>
        <v/>
      </c>
      <c r="AE738" s="73" t="str">
        <f t="shared" si="235"/>
        <v/>
      </c>
      <c r="AF738" s="73" t="str">
        <f t="shared" si="236"/>
        <v/>
      </c>
      <c r="AG738" s="73" t="str">
        <f t="shared" si="237"/>
        <v/>
      </c>
      <c r="AH738" s="73" t="str">
        <f t="shared" si="238"/>
        <v/>
      </c>
      <c r="AI738" s="73" t="str">
        <f t="shared" si="239"/>
        <v/>
      </c>
      <c r="AJ738" s="73" t="str">
        <f t="shared" si="240"/>
        <v/>
      </c>
      <c r="AK738" s="73" t="str">
        <f t="shared" si="241"/>
        <v/>
      </c>
      <c r="AL738" s="73" t="str">
        <f t="shared" si="242"/>
        <v/>
      </c>
      <c r="AM738" s="73" t="str">
        <f t="shared" si="243"/>
        <v/>
      </c>
      <c r="AN738" s="73" t="str">
        <f t="shared" si="244"/>
        <v/>
      </c>
      <c r="AO738" s="73" t="str">
        <f t="shared" si="245"/>
        <v/>
      </c>
      <c r="AP738" s="73" t="str">
        <f t="shared" si="246"/>
        <v/>
      </c>
      <c r="AQ738" s="73" t="str">
        <f t="shared" si="247"/>
        <v/>
      </c>
      <c r="AR738" s="73" t="str">
        <f t="shared" si="248"/>
        <v/>
      </c>
      <c r="AS738" s="73" t="str">
        <f t="shared" si="249"/>
        <v/>
      </c>
      <c r="AT738" s="73" t="str">
        <f t="shared" si="250"/>
        <v/>
      </c>
      <c r="AU738" s="73" t="str">
        <f t="shared" si="251"/>
        <v/>
      </c>
      <c r="AV738" s="73" t="str">
        <f t="shared" si="252"/>
        <v/>
      </c>
    </row>
    <row r="739" spans="1:48" ht="20" customHeight="1">
      <c r="A739" s="85">
        <v>733</v>
      </c>
      <c r="B739" s="75" t="str">
        <f>IF(Data!B739:$B$1006&lt;&gt;"",Data!B739,"")</f>
        <v/>
      </c>
      <c r="C739" s="75" t="str">
        <f>IF(Data!$B739:C$1006&lt;&gt;"",Data!C739,"")</f>
        <v/>
      </c>
      <c r="D739" s="75" t="str">
        <f>IF(Data!$B739:D$1006&lt;&gt;"",Data!D739,"")</f>
        <v/>
      </c>
      <c r="E739" s="75" t="str">
        <f>IF(Data!$B739:E$1006&lt;&gt;"",Data!E739,"")</f>
        <v/>
      </c>
      <c r="F739" s="75" t="str">
        <f>IF(Data!$B739:F$1006&lt;&gt;"",Data!F739,"")</f>
        <v/>
      </c>
      <c r="G739" s="75" t="str">
        <f>IF(Data!$B739:G$1006&lt;&gt;"",Data!G739,"")</f>
        <v/>
      </c>
      <c r="H739" s="75" t="str">
        <f>IF(Data!$B739:H$1006&lt;&gt;"",Data!H739,"")</f>
        <v/>
      </c>
      <c r="I739" s="75" t="str">
        <f>IF(Data!$B739:I$1006&lt;&gt;"",Data!I739,"")</f>
        <v/>
      </c>
      <c r="J739" s="75" t="str">
        <f>IF(Data!$B739:J$1006&lt;&gt;"",Data!J739,"")</f>
        <v/>
      </c>
      <c r="K739" s="75" t="str">
        <f>IF(Data!$B739:K$1006&lt;&gt;"",Data!K739,"")</f>
        <v/>
      </c>
      <c r="L739" s="75" t="str">
        <f>IF(Data!$B739:L$1006&lt;&gt;"",Data!L739,"")</f>
        <v/>
      </c>
      <c r="M739" s="75" t="str">
        <f>IF(Data!$B739:M$1006&lt;&gt;"",Data!M739,"")</f>
        <v/>
      </c>
      <c r="N739" s="75" t="str">
        <f>IF(Data!$B739:N$1006&lt;&gt;"",Data!N739,"")</f>
        <v/>
      </c>
      <c r="O739" s="75" t="str">
        <f>IF(Data!$B739:O$1006&lt;&gt;"",Data!O739,"")</f>
        <v/>
      </c>
      <c r="P739" s="75" t="str">
        <f>IF(Data!$B739:P$1006&lt;&gt;"",Data!P739,"")</f>
        <v/>
      </c>
      <c r="Q739" s="75" t="str">
        <f>IF(Data!$B739:Q$1006&lt;&gt;"",Data!Q739,"")</f>
        <v/>
      </c>
      <c r="R739" s="75" t="str">
        <f>IF(Data!$B739:R$1006&lt;&gt;"",Data!R739,"")</f>
        <v/>
      </c>
      <c r="S739" s="75" t="str">
        <f>IF(Data!$B739:S$1006&lt;&gt;"",Data!S739,"")</f>
        <v/>
      </c>
      <c r="T739" s="75" t="str">
        <f>IF(Data!$B739:T$1006&lt;&gt;"",Data!T739,"")</f>
        <v/>
      </c>
      <c r="U739" s="75" t="str">
        <f>IF(Data!$B739:U$1006&lt;&gt;"",Data!U739,"")</f>
        <v/>
      </c>
      <c r="AB739" s="73">
        <f t="shared" si="232"/>
        <v>0</v>
      </c>
      <c r="AC739" s="73" t="str">
        <f t="shared" si="233"/>
        <v/>
      </c>
      <c r="AD739" s="73" t="str">
        <f t="shared" si="234"/>
        <v/>
      </c>
      <c r="AE739" s="73" t="str">
        <f t="shared" si="235"/>
        <v/>
      </c>
      <c r="AF739" s="73" t="str">
        <f t="shared" si="236"/>
        <v/>
      </c>
      <c r="AG739" s="73" t="str">
        <f t="shared" si="237"/>
        <v/>
      </c>
      <c r="AH739" s="73" t="str">
        <f t="shared" si="238"/>
        <v/>
      </c>
      <c r="AI739" s="73" t="str">
        <f t="shared" si="239"/>
        <v/>
      </c>
      <c r="AJ739" s="73" t="str">
        <f t="shared" si="240"/>
        <v/>
      </c>
      <c r="AK739" s="73" t="str">
        <f t="shared" si="241"/>
        <v/>
      </c>
      <c r="AL739" s="73" t="str">
        <f t="shared" si="242"/>
        <v/>
      </c>
      <c r="AM739" s="73" t="str">
        <f t="shared" si="243"/>
        <v/>
      </c>
      <c r="AN739" s="73" t="str">
        <f t="shared" si="244"/>
        <v/>
      </c>
      <c r="AO739" s="73" t="str">
        <f t="shared" si="245"/>
        <v/>
      </c>
      <c r="AP739" s="73" t="str">
        <f t="shared" si="246"/>
        <v/>
      </c>
      <c r="AQ739" s="73" t="str">
        <f t="shared" si="247"/>
        <v/>
      </c>
      <c r="AR739" s="73" t="str">
        <f t="shared" si="248"/>
        <v/>
      </c>
      <c r="AS739" s="73" t="str">
        <f t="shared" si="249"/>
        <v/>
      </c>
      <c r="AT739" s="73" t="str">
        <f t="shared" si="250"/>
        <v/>
      </c>
      <c r="AU739" s="73" t="str">
        <f t="shared" si="251"/>
        <v/>
      </c>
      <c r="AV739" s="73" t="str">
        <f t="shared" si="252"/>
        <v/>
      </c>
    </row>
    <row r="740" spans="1:48" ht="20" customHeight="1">
      <c r="A740" s="85">
        <v>734</v>
      </c>
      <c r="B740" s="75" t="str">
        <f>IF(Data!B740:$B$1006&lt;&gt;"",Data!B740,"")</f>
        <v/>
      </c>
      <c r="C740" s="75" t="str">
        <f>IF(Data!$B740:C$1006&lt;&gt;"",Data!C740,"")</f>
        <v/>
      </c>
      <c r="D740" s="75" t="str">
        <f>IF(Data!$B740:D$1006&lt;&gt;"",Data!D740,"")</f>
        <v/>
      </c>
      <c r="E740" s="75" t="str">
        <f>IF(Data!$B740:E$1006&lt;&gt;"",Data!E740,"")</f>
        <v/>
      </c>
      <c r="F740" s="75" t="str">
        <f>IF(Data!$B740:F$1006&lt;&gt;"",Data!F740,"")</f>
        <v/>
      </c>
      <c r="G740" s="75" t="str">
        <f>IF(Data!$B740:G$1006&lt;&gt;"",Data!G740,"")</f>
        <v/>
      </c>
      <c r="H740" s="75" t="str">
        <f>IF(Data!$B740:H$1006&lt;&gt;"",Data!H740,"")</f>
        <v/>
      </c>
      <c r="I740" s="75" t="str">
        <f>IF(Data!$B740:I$1006&lt;&gt;"",Data!I740,"")</f>
        <v/>
      </c>
      <c r="J740" s="75" t="str">
        <f>IF(Data!$B740:J$1006&lt;&gt;"",Data!J740,"")</f>
        <v/>
      </c>
      <c r="K740" s="75" t="str">
        <f>IF(Data!$B740:K$1006&lt;&gt;"",Data!K740,"")</f>
        <v/>
      </c>
      <c r="L740" s="75" t="str">
        <f>IF(Data!$B740:L$1006&lt;&gt;"",Data!L740,"")</f>
        <v/>
      </c>
      <c r="M740" s="75" t="str">
        <f>IF(Data!$B740:M$1006&lt;&gt;"",Data!M740,"")</f>
        <v/>
      </c>
      <c r="N740" s="75" t="str">
        <f>IF(Data!$B740:N$1006&lt;&gt;"",Data!N740,"")</f>
        <v/>
      </c>
      <c r="O740" s="75" t="str">
        <f>IF(Data!$B740:O$1006&lt;&gt;"",Data!O740,"")</f>
        <v/>
      </c>
      <c r="P740" s="75" t="str">
        <f>IF(Data!$B740:P$1006&lt;&gt;"",Data!P740,"")</f>
        <v/>
      </c>
      <c r="Q740" s="75" t="str">
        <f>IF(Data!$B740:Q$1006&lt;&gt;"",Data!Q740,"")</f>
        <v/>
      </c>
      <c r="R740" s="75" t="str">
        <f>IF(Data!$B740:R$1006&lt;&gt;"",Data!R740,"")</f>
        <v/>
      </c>
      <c r="S740" s="75" t="str">
        <f>IF(Data!$B740:S$1006&lt;&gt;"",Data!S740,"")</f>
        <v/>
      </c>
      <c r="T740" s="75" t="str">
        <f>IF(Data!$B740:T$1006&lt;&gt;"",Data!T740,"")</f>
        <v/>
      </c>
      <c r="U740" s="75" t="str">
        <f>IF(Data!$B740:U$1006&lt;&gt;"",Data!U740,"")</f>
        <v/>
      </c>
      <c r="AB740" s="73">
        <f t="shared" si="232"/>
        <v>0</v>
      </c>
      <c r="AC740" s="73" t="str">
        <f t="shared" si="233"/>
        <v/>
      </c>
      <c r="AD740" s="73" t="str">
        <f t="shared" si="234"/>
        <v/>
      </c>
      <c r="AE740" s="73" t="str">
        <f t="shared" si="235"/>
        <v/>
      </c>
      <c r="AF740" s="73" t="str">
        <f t="shared" si="236"/>
        <v/>
      </c>
      <c r="AG740" s="73" t="str">
        <f t="shared" si="237"/>
        <v/>
      </c>
      <c r="AH740" s="73" t="str">
        <f t="shared" si="238"/>
        <v/>
      </c>
      <c r="AI740" s="73" t="str">
        <f t="shared" si="239"/>
        <v/>
      </c>
      <c r="AJ740" s="73" t="str">
        <f t="shared" si="240"/>
        <v/>
      </c>
      <c r="AK740" s="73" t="str">
        <f t="shared" si="241"/>
        <v/>
      </c>
      <c r="AL740" s="73" t="str">
        <f t="shared" si="242"/>
        <v/>
      </c>
      <c r="AM740" s="73" t="str">
        <f t="shared" si="243"/>
        <v/>
      </c>
      <c r="AN740" s="73" t="str">
        <f t="shared" si="244"/>
        <v/>
      </c>
      <c r="AO740" s="73" t="str">
        <f t="shared" si="245"/>
        <v/>
      </c>
      <c r="AP740" s="73" t="str">
        <f t="shared" si="246"/>
        <v/>
      </c>
      <c r="AQ740" s="73" t="str">
        <f t="shared" si="247"/>
        <v/>
      </c>
      <c r="AR740" s="73" t="str">
        <f t="shared" si="248"/>
        <v/>
      </c>
      <c r="AS740" s="73" t="str">
        <f t="shared" si="249"/>
        <v/>
      </c>
      <c r="AT740" s="73" t="str">
        <f t="shared" si="250"/>
        <v/>
      </c>
      <c r="AU740" s="73" t="str">
        <f t="shared" si="251"/>
        <v/>
      </c>
      <c r="AV740" s="73" t="str">
        <f t="shared" si="252"/>
        <v/>
      </c>
    </row>
    <row r="741" spans="1:48" ht="20" customHeight="1">
      <c r="A741" s="85">
        <v>735</v>
      </c>
      <c r="B741" s="75" t="str">
        <f>IF(Data!B741:$B$1006&lt;&gt;"",Data!B741,"")</f>
        <v/>
      </c>
      <c r="C741" s="75" t="str">
        <f>IF(Data!$B741:C$1006&lt;&gt;"",Data!C741,"")</f>
        <v/>
      </c>
      <c r="D741" s="75" t="str">
        <f>IF(Data!$B741:D$1006&lt;&gt;"",Data!D741,"")</f>
        <v/>
      </c>
      <c r="E741" s="75" t="str">
        <f>IF(Data!$B741:E$1006&lt;&gt;"",Data!E741,"")</f>
        <v/>
      </c>
      <c r="F741" s="75" t="str">
        <f>IF(Data!$B741:F$1006&lt;&gt;"",Data!F741,"")</f>
        <v/>
      </c>
      <c r="G741" s="75" t="str">
        <f>IF(Data!$B741:G$1006&lt;&gt;"",Data!G741,"")</f>
        <v/>
      </c>
      <c r="H741" s="75" t="str">
        <f>IF(Data!$B741:H$1006&lt;&gt;"",Data!H741,"")</f>
        <v/>
      </c>
      <c r="I741" s="75" t="str">
        <f>IF(Data!$B741:I$1006&lt;&gt;"",Data!I741,"")</f>
        <v/>
      </c>
      <c r="J741" s="75" t="str">
        <f>IF(Data!$B741:J$1006&lt;&gt;"",Data!J741,"")</f>
        <v/>
      </c>
      <c r="K741" s="75" t="str">
        <f>IF(Data!$B741:K$1006&lt;&gt;"",Data!K741,"")</f>
        <v/>
      </c>
      <c r="L741" s="75" t="str">
        <f>IF(Data!$B741:L$1006&lt;&gt;"",Data!L741,"")</f>
        <v/>
      </c>
      <c r="M741" s="75" t="str">
        <f>IF(Data!$B741:M$1006&lt;&gt;"",Data!M741,"")</f>
        <v/>
      </c>
      <c r="N741" s="75" t="str">
        <f>IF(Data!$B741:N$1006&lt;&gt;"",Data!N741,"")</f>
        <v/>
      </c>
      <c r="O741" s="75" t="str">
        <f>IF(Data!$B741:O$1006&lt;&gt;"",Data!O741,"")</f>
        <v/>
      </c>
      <c r="P741" s="75" t="str">
        <f>IF(Data!$B741:P$1006&lt;&gt;"",Data!P741,"")</f>
        <v/>
      </c>
      <c r="Q741" s="75" t="str">
        <f>IF(Data!$B741:Q$1006&lt;&gt;"",Data!Q741,"")</f>
        <v/>
      </c>
      <c r="R741" s="75" t="str">
        <f>IF(Data!$B741:R$1006&lt;&gt;"",Data!R741,"")</f>
        <v/>
      </c>
      <c r="S741" s="75" t="str">
        <f>IF(Data!$B741:S$1006&lt;&gt;"",Data!S741,"")</f>
        <v/>
      </c>
      <c r="T741" s="75" t="str">
        <f>IF(Data!$B741:T$1006&lt;&gt;"",Data!T741,"")</f>
        <v/>
      </c>
      <c r="U741" s="75" t="str">
        <f>IF(Data!$B741:U$1006&lt;&gt;"",Data!U741,"")</f>
        <v/>
      </c>
      <c r="AB741" s="73">
        <f t="shared" si="232"/>
        <v>0</v>
      </c>
      <c r="AC741" s="73" t="str">
        <f t="shared" si="233"/>
        <v/>
      </c>
      <c r="AD741" s="73" t="str">
        <f t="shared" si="234"/>
        <v/>
      </c>
      <c r="AE741" s="73" t="str">
        <f t="shared" si="235"/>
        <v/>
      </c>
      <c r="AF741" s="73" t="str">
        <f t="shared" si="236"/>
        <v/>
      </c>
      <c r="AG741" s="73" t="str">
        <f t="shared" si="237"/>
        <v/>
      </c>
      <c r="AH741" s="73" t="str">
        <f t="shared" si="238"/>
        <v/>
      </c>
      <c r="AI741" s="73" t="str">
        <f t="shared" si="239"/>
        <v/>
      </c>
      <c r="AJ741" s="73" t="str">
        <f t="shared" si="240"/>
        <v/>
      </c>
      <c r="AK741" s="73" t="str">
        <f t="shared" si="241"/>
        <v/>
      </c>
      <c r="AL741" s="73" t="str">
        <f t="shared" si="242"/>
        <v/>
      </c>
      <c r="AM741" s="73" t="str">
        <f t="shared" si="243"/>
        <v/>
      </c>
      <c r="AN741" s="73" t="str">
        <f t="shared" si="244"/>
        <v/>
      </c>
      <c r="AO741" s="73" t="str">
        <f t="shared" si="245"/>
        <v/>
      </c>
      <c r="AP741" s="73" t="str">
        <f t="shared" si="246"/>
        <v/>
      </c>
      <c r="AQ741" s="73" t="str">
        <f t="shared" si="247"/>
        <v/>
      </c>
      <c r="AR741" s="73" t="str">
        <f t="shared" si="248"/>
        <v/>
      </c>
      <c r="AS741" s="73" t="str">
        <f t="shared" si="249"/>
        <v/>
      </c>
      <c r="AT741" s="73" t="str">
        <f t="shared" si="250"/>
        <v/>
      </c>
      <c r="AU741" s="73" t="str">
        <f t="shared" si="251"/>
        <v/>
      </c>
      <c r="AV741" s="73" t="str">
        <f t="shared" si="252"/>
        <v/>
      </c>
    </row>
    <row r="742" spans="1:48" ht="20" customHeight="1">
      <c r="A742" s="85">
        <v>736</v>
      </c>
      <c r="B742" s="75" t="str">
        <f>IF(Data!B742:$B$1006&lt;&gt;"",Data!B742,"")</f>
        <v/>
      </c>
      <c r="C742" s="75" t="str">
        <f>IF(Data!$B742:C$1006&lt;&gt;"",Data!C742,"")</f>
        <v/>
      </c>
      <c r="D742" s="75" t="str">
        <f>IF(Data!$B742:D$1006&lt;&gt;"",Data!D742,"")</f>
        <v/>
      </c>
      <c r="E742" s="75" t="str">
        <f>IF(Data!$B742:E$1006&lt;&gt;"",Data!E742,"")</f>
        <v/>
      </c>
      <c r="F742" s="75" t="str">
        <f>IF(Data!$B742:F$1006&lt;&gt;"",Data!F742,"")</f>
        <v/>
      </c>
      <c r="G742" s="75" t="str">
        <f>IF(Data!$B742:G$1006&lt;&gt;"",Data!G742,"")</f>
        <v/>
      </c>
      <c r="H742" s="75" t="str">
        <f>IF(Data!$B742:H$1006&lt;&gt;"",Data!H742,"")</f>
        <v/>
      </c>
      <c r="I742" s="75" t="str">
        <f>IF(Data!$B742:I$1006&lt;&gt;"",Data!I742,"")</f>
        <v/>
      </c>
      <c r="J742" s="75" t="str">
        <f>IF(Data!$B742:J$1006&lt;&gt;"",Data!J742,"")</f>
        <v/>
      </c>
      <c r="K742" s="75" t="str">
        <f>IF(Data!$B742:K$1006&lt;&gt;"",Data!K742,"")</f>
        <v/>
      </c>
      <c r="L742" s="75" t="str">
        <f>IF(Data!$B742:L$1006&lt;&gt;"",Data!L742,"")</f>
        <v/>
      </c>
      <c r="M742" s="75" t="str">
        <f>IF(Data!$B742:M$1006&lt;&gt;"",Data!M742,"")</f>
        <v/>
      </c>
      <c r="N742" s="75" t="str">
        <f>IF(Data!$B742:N$1006&lt;&gt;"",Data!N742,"")</f>
        <v/>
      </c>
      <c r="O742" s="75" t="str">
        <f>IF(Data!$B742:O$1006&lt;&gt;"",Data!O742,"")</f>
        <v/>
      </c>
      <c r="P742" s="75" t="str">
        <f>IF(Data!$B742:P$1006&lt;&gt;"",Data!P742,"")</f>
        <v/>
      </c>
      <c r="Q742" s="75" t="str">
        <f>IF(Data!$B742:Q$1006&lt;&gt;"",Data!Q742,"")</f>
        <v/>
      </c>
      <c r="R742" s="75" t="str">
        <f>IF(Data!$B742:R$1006&lt;&gt;"",Data!R742,"")</f>
        <v/>
      </c>
      <c r="S742" s="75" t="str">
        <f>IF(Data!$B742:S$1006&lt;&gt;"",Data!S742,"")</f>
        <v/>
      </c>
      <c r="T742" s="75" t="str">
        <f>IF(Data!$B742:T$1006&lt;&gt;"",Data!T742,"")</f>
        <v/>
      </c>
      <c r="U742" s="75" t="str">
        <f>IF(Data!$B742:U$1006&lt;&gt;"",Data!U742,"")</f>
        <v/>
      </c>
      <c r="AB742" s="73">
        <f t="shared" si="232"/>
        <v>0</v>
      </c>
      <c r="AC742" s="73" t="str">
        <f t="shared" si="233"/>
        <v/>
      </c>
      <c r="AD742" s="73" t="str">
        <f t="shared" si="234"/>
        <v/>
      </c>
      <c r="AE742" s="73" t="str">
        <f t="shared" si="235"/>
        <v/>
      </c>
      <c r="AF742" s="73" t="str">
        <f t="shared" si="236"/>
        <v/>
      </c>
      <c r="AG742" s="73" t="str">
        <f t="shared" si="237"/>
        <v/>
      </c>
      <c r="AH742" s="73" t="str">
        <f t="shared" si="238"/>
        <v/>
      </c>
      <c r="AI742" s="73" t="str">
        <f t="shared" si="239"/>
        <v/>
      </c>
      <c r="AJ742" s="73" t="str">
        <f t="shared" si="240"/>
        <v/>
      </c>
      <c r="AK742" s="73" t="str">
        <f t="shared" si="241"/>
        <v/>
      </c>
      <c r="AL742" s="73" t="str">
        <f t="shared" si="242"/>
        <v/>
      </c>
      <c r="AM742" s="73" t="str">
        <f t="shared" si="243"/>
        <v/>
      </c>
      <c r="AN742" s="73" t="str">
        <f t="shared" si="244"/>
        <v/>
      </c>
      <c r="AO742" s="73" t="str">
        <f t="shared" si="245"/>
        <v/>
      </c>
      <c r="AP742" s="73" t="str">
        <f t="shared" si="246"/>
        <v/>
      </c>
      <c r="AQ742" s="73" t="str">
        <f t="shared" si="247"/>
        <v/>
      </c>
      <c r="AR742" s="73" t="str">
        <f t="shared" si="248"/>
        <v/>
      </c>
      <c r="AS742" s="73" t="str">
        <f t="shared" si="249"/>
        <v/>
      </c>
      <c r="AT742" s="73" t="str">
        <f t="shared" si="250"/>
        <v/>
      </c>
      <c r="AU742" s="73" t="str">
        <f t="shared" si="251"/>
        <v/>
      </c>
      <c r="AV742" s="73" t="str">
        <f t="shared" si="252"/>
        <v/>
      </c>
    </row>
    <row r="743" spans="1:48" ht="20" customHeight="1">
      <c r="A743" s="85">
        <v>737</v>
      </c>
      <c r="B743" s="75" t="str">
        <f>IF(Data!B743:$B$1006&lt;&gt;"",Data!B743,"")</f>
        <v/>
      </c>
      <c r="C743" s="75" t="str">
        <f>IF(Data!$B743:C$1006&lt;&gt;"",Data!C743,"")</f>
        <v/>
      </c>
      <c r="D743" s="75" t="str">
        <f>IF(Data!$B743:D$1006&lt;&gt;"",Data!D743,"")</f>
        <v/>
      </c>
      <c r="E743" s="75" t="str">
        <f>IF(Data!$B743:E$1006&lt;&gt;"",Data!E743,"")</f>
        <v/>
      </c>
      <c r="F743" s="75" t="str">
        <f>IF(Data!$B743:F$1006&lt;&gt;"",Data!F743,"")</f>
        <v/>
      </c>
      <c r="G743" s="75" t="str">
        <f>IF(Data!$B743:G$1006&lt;&gt;"",Data!G743,"")</f>
        <v/>
      </c>
      <c r="H743" s="75" t="str">
        <f>IF(Data!$B743:H$1006&lt;&gt;"",Data!H743,"")</f>
        <v/>
      </c>
      <c r="I743" s="75" t="str">
        <f>IF(Data!$B743:I$1006&lt;&gt;"",Data!I743,"")</f>
        <v/>
      </c>
      <c r="J743" s="75" t="str">
        <f>IF(Data!$B743:J$1006&lt;&gt;"",Data!J743,"")</f>
        <v/>
      </c>
      <c r="K743" s="75" t="str">
        <f>IF(Data!$B743:K$1006&lt;&gt;"",Data!K743,"")</f>
        <v/>
      </c>
      <c r="L743" s="75" t="str">
        <f>IF(Data!$B743:L$1006&lt;&gt;"",Data!L743,"")</f>
        <v/>
      </c>
      <c r="M743" s="75" t="str">
        <f>IF(Data!$B743:M$1006&lt;&gt;"",Data!M743,"")</f>
        <v/>
      </c>
      <c r="N743" s="75" t="str">
        <f>IF(Data!$B743:N$1006&lt;&gt;"",Data!N743,"")</f>
        <v/>
      </c>
      <c r="O743" s="75" t="str">
        <f>IF(Data!$B743:O$1006&lt;&gt;"",Data!O743,"")</f>
        <v/>
      </c>
      <c r="P743" s="75" t="str">
        <f>IF(Data!$B743:P$1006&lt;&gt;"",Data!P743,"")</f>
        <v/>
      </c>
      <c r="Q743" s="75" t="str">
        <f>IF(Data!$B743:Q$1006&lt;&gt;"",Data!Q743,"")</f>
        <v/>
      </c>
      <c r="R743" s="75" t="str">
        <f>IF(Data!$B743:R$1006&lt;&gt;"",Data!R743,"")</f>
        <v/>
      </c>
      <c r="S743" s="75" t="str">
        <f>IF(Data!$B743:S$1006&lt;&gt;"",Data!S743,"")</f>
        <v/>
      </c>
      <c r="T743" s="75" t="str">
        <f>IF(Data!$B743:T$1006&lt;&gt;"",Data!T743,"")</f>
        <v/>
      </c>
      <c r="U743" s="75" t="str">
        <f>IF(Data!$B743:U$1006&lt;&gt;"",Data!U743,"")</f>
        <v/>
      </c>
      <c r="AB743" s="73">
        <f t="shared" si="232"/>
        <v>0</v>
      </c>
      <c r="AC743" s="73" t="str">
        <f t="shared" si="233"/>
        <v/>
      </c>
      <c r="AD743" s="73" t="str">
        <f t="shared" si="234"/>
        <v/>
      </c>
      <c r="AE743" s="73" t="str">
        <f t="shared" si="235"/>
        <v/>
      </c>
      <c r="AF743" s="73" t="str">
        <f t="shared" si="236"/>
        <v/>
      </c>
      <c r="AG743" s="73" t="str">
        <f t="shared" si="237"/>
        <v/>
      </c>
      <c r="AH743" s="73" t="str">
        <f t="shared" si="238"/>
        <v/>
      </c>
      <c r="AI743" s="73" t="str">
        <f t="shared" si="239"/>
        <v/>
      </c>
      <c r="AJ743" s="73" t="str">
        <f t="shared" si="240"/>
        <v/>
      </c>
      <c r="AK743" s="73" t="str">
        <f t="shared" si="241"/>
        <v/>
      </c>
      <c r="AL743" s="73" t="str">
        <f t="shared" si="242"/>
        <v/>
      </c>
      <c r="AM743" s="73" t="str">
        <f t="shared" si="243"/>
        <v/>
      </c>
      <c r="AN743" s="73" t="str">
        <f t="shared" si="244"/>
        <v/>
      </c>
      <c r="AO743" s="73" t="str">
        <f t="shared" si="245"/>
        <v/>
      </c>
      <c r="AP743" s="73" t="str">
        <f t="shared" si="246"/>
        <v/>
      </c>
      <c r="AQ743" s="73" t="str">
        <f t="shared" si="247"/>
        <v/>
      </c>
      <c r="AR743" s="73" t="str">
        <f t="shared" si="248"/>
        <v/>
      </c>
      <c r="AS743" s="73" t="str">
        <f t="shared" si="249"/>
        <v/>
      </c>
      <c r="AT743" s="73" t="str">
        <f t="shared" si="250"/>
        <v/>
      </c>
      <c r="AU743" s="73" t="str">
        <f t="shared" si="251"/>
        <v/>
      </c>
      <c r="AV743" s="73" t="str">
        <f t="shared" si="252"/>
        <v/>
      </c>
    </row>
    <row r="744" spans="1:48" ht="20" customHeight="1">
      <c r="A744" s="85">
        <v>738</v>
      </c>
      <c r="B744" s="75" t="str">
        <f>IF(Data!B744:$B$1006&lt;&gt;"",Data!B744,"")</f>
        <v/>
      </c>
      <c r="C744" s="75" t="str">
        <f>IF(Data!$B744:C$1006&lt;&gt;"",Data!C744,"")</f>
        <v/>
      </c>
      <c r="D744" s="75" t="str">
        <f>IF(Data!$B744:D$1006&lt;&gt;"",Data!D744,"")</f>
        <v/>
      </c>
      <c r="E744" s="75" t="str">
        <f>IF(Data!$B744:E$1006&lt;&gt;"",Data!E744,"")</f>
        <v/>
      </c>
      <c r="F744" s="75" t="str">
        <f>IF(Data!$B744:F$1006&lt;&gt;"",Data!F744,"")</f>
        <v/>
      </c>
      <c r="G744" s="75" t="str">
        <f>IF(Data!$B744:G$1006&lt;&gt;"",Data!G744,"")</f>
        <v/>
      </c>
      <c r="H744" s="75" t="str">
        <f>IF(Data!$B744:H$1006&lt;&gt;"",Data!H744,"")</f>
        <v/>
      </c>
      <c r="I744" s="75" t="str">
        <f>IF(Data!$B744:I$1006&lt;&gt;"",Data!I744,"")</f>
        <v/>
      </c>
      <c r="J744" s="75" t="str">
        <f>IF(Data!$B744:J$1006&lt;&gt;"",Data!J744,"")</f>
        <v/>
      </c>
      <c r="K744" s="75" t="str">
        <f>IF(Data!$B744:K$1006&lt;&gt;"",Data!K744,"")</f>
        <v/>
      </c>
      <c r="L744" s="75" t="str">
        <f>IF(Data!$B744:L$1006&lt;&gt;"",Data!L744,"")</f>
        <v/>
      </c>
      <c r="M744" s="75" t="str">
        <f>IF(Data!$B744:M$1006&lt;&gt;"",Data!M744,"")</f>
        <v/>
      </c>
      <c r="N744" s="75" t="str">
        <f>IF(Data!$B744:N$1006&lt;&gt;"",Data!N744,"")</f>
        <v/>
      </c>
      <c r="O744" s="75" t="str">
        <f>IF(Data!$B744:O$1006&lt;&gt;"",Data!O744,"")</f>
        <v/>
      </c>
      <c r="P744" s="75" t="str">
        <f>IF(Data!$B744:P$1006&lt;&gt;"",Data!P744,"")</f>
        <v/>
      </c>
      <c r="Q744" s="75" t="str">
        <f>IF(Data!$B744:Q$1006&lt;&gt;"",Data!Q744,"")</f>
        <v/>
      </c>
      <c r="R744" s="75" t="str">
        <f>IF(Data!$B744:R$1006&lt;&gt;"",Data!R744,"")</f>
        <v/>
      </c>
      <c r="S744" s="75" t="str">
        <f>IF(Data!$B744:S$1006&lt;&gt;"",Data!S744,"")</f>
        <v/>
      </c>
      <c r="T744" s="75" t="str">
        <f>IF(Data!$B744:T$1006&lt;&gt;"",Data!T744,"")</f>
        <v/>
      </c>
      <c r="U744" s="75" t="str">
        <f>IF(Data!$B744:U$1006&lt;&gt;"",Data!U744,"")</f>
        <v/>
      </c>
      <c r="AB744" s="73">
        <f t="shared" si="232"/>
        <v>0</v>
      </c>
      <c r="AC744" s="73" t="str">
        <f t="shared" si="233"/>
        <v/>
      </c>
      <c r="AD744" s="73" t="str">
        <f t="shared" si="234"/>
        <v/>
      </c>
      <c r="AE744" s="73" t="str">
        <f t="shared" si="235"/>
        <v/>
      </c>
      <c r="AF744" s="73" t="str">
        <f t="shared" si="236"/>
        <v/>
      </c>
      <c r="AG744" s="73" t="str">
        <f t="shared" si="237"/>
        <v/>
      </c>
      <c r="AH744" s="73" t="str">
        <f t="shared" si="238"/>
        <v/>
      </c>
      <c r="AI744" s="73" t="str">
        <f t="shared" si="239"/>
        <v/>
      </c>
      <c r="AJ744" s="73" t="str">
        <f t="shared" si="240"/>
        <v/>
      </c>
      <c r="AK744" s="73" t="str">
        <f t="shared" si="241"/>
        <v/>
      </c>
      <c r="AL744" s="73" t="str">
        <f t="shared" si="242"/>
        <v/>
      </c>
      <c r="AM744" s="73" t="str">
        <f t="shared" si="243"/>
        <v/>
      </c>
      <c r="AN744" s="73" t="str">
        <f t="shared" si="244"/>
        <v/>
      </c>
      <c r="AO744" s="73" t="str">
        <f t="shared" si="245"/>
        <v/>
      </c>
      <c r="AP744" s="73" t="str">
        <f t="shared" si="246"/>
        <v/>
      </c>
      <c r="AQ744" s="73" t="str">
        <f t="shared" si="247"/>
        <v/>
      </c>
      <c r="AR744" s="73" t="str">
        <f t="shared" si="248"/>
        <v/>
      </c>
      <c r="AS744" s="73" t="str">
        <f t="shared" si="249"/>
        <v/>
      </c>
      <c r="AT744" s="73" t="str">
        <f t="shared" si="250"/>
        <v/>
      </c>
      <c r="AU744" s="73" t="str">
        <f t="shared" si="251"/>
        <v/>
      </c>
      <c r="AV744" s="73" t="str">
        <f t="shared" si="252"/>
        <v/>
      </c>
    </row>
    <row r="745" spans="1:48" ht="20" customHeight="1">
      <c r="A745" s="85">
        <v>739</v>
      </c>
      <c r="B745" s="75" t="str">
        <f>IF(Data!B745:$B$1006&lt;&gt;"",Data!B745,"")</f>
        <v/>
      </c>
      <c r="C745" s="75" t="str">
        <f>IF(Data!$B745:C$1006&lt;&gt;"",Data!C745,"")</f>
        <v/>
      </c>
      <c r="D745" s="75" t="str">
        <f>IF(Data!$B745:D$1006&lt;&gt;"",Data!D745,"")</f>
        <v/>
      </c>
      <c r="E745" s="75" t="str">
        <f>IF(Data!$B745:E$1006&lt;&gt;"",Data!E745,"")</f>
        <v/>
      </c>
      <c r="F745" s="75" t="str">
        <f>IF(Data!$B745:F$1006&lt;&gt;"",Data!F745,"")</f>
        <v/>
      </c>
      <c r="G745" s="75" t="str">
        <f>IF(Data!$B745:G$1006&lt;&gt;"",Data!G745,"")</f>
        <v/>
      </c>
      <c r="H745" s="75" t="str">
        <f>IF(Data!$B745:H$1006&lt;&gt;"",Data!H745,"")</f>
        <v/>
      </c>
      <c r="I745" s="75" t="str">
        <f>IF(Data!$B745:I$1006&lt;&gt;"",Data!I745,"")</f>
        <v/>
      </c>
      <c r="J745" s="75" t="str">
        <f>IF(Data!$B745:J$1006&lt;&gt;"",Data!J745,"")</f>
        <v/>
      </c>
      <c r="K745" s="75" t="str">
        <f>IF(Data!$B745:K$1006&lt;&gt;"",Data!K745,"")</f>
        <v/>
      </c>
      <c r="L745" s="75" t="str">
        <f>IF(Data!$B745:L$1006&lt;&gt;"",Data!L745,"")</f>
        <v/>
      </c>
      <c r="M745" s="75" t="str">
        <f>IF(Data!$B745:M$1006&lt;&gt;"",Data!M745,"")</f>
        <v/>
      </c>
      <c r="N745" s="75" t="str">
        <f>IF(Data!$B745:N$1006&lt;&gt;"",Data!N745,"")</f>
        <v/>
      </c>
      <c r="O745" s="75" t="str">
        <f>IF(Data!$B745:O$1006&lt;&gt;"",Data!O745,"")</f>
        <v/>
      </c>
      <c r="P745" s="75" t="str">
        <f>IF(Data!$B745:P$1006&lt;&gt;"",Data!P745,"")</f>
        <v/>
      </c>
      <c r="Q745" s="75" t="str">
        <f>IF(Data!$B745:Q$1006&lt;&gt;"",Data!Q745,"")</f>
        <v/>
      </c>
      <c r="R745" s="75" t="str">
        <f>IF(Data!$B745:R$1006&lt;&gt;"",Data!R745,"")</f>
        <v/>
      </c>
      <c r="S745" s="75" t="str">
        <f>IF(Data!$B745:S$1006&lt;&gt;"",Data!S745,"")</f>
        <v/>
      </c>
      <c r="T745" s="75" t="str">
        <f>IF(Data!$B745:T$1006&lt;&gt;"",Data!T745,"")</f>
        <v/>
      </c>
      <c r="U745" s="75" t="str">
        <f>IF(Data!$B745:U$1006&lt;&gt;"",Data!U745,"")</f>
        <v/>
      </c>
      <c r="AB745" s="73">
        <f t="shared" si="232"/>
        <v>0</v>
      </c>
      <c r="AC745" s="73" t="str">
        <f t="shared" si="233"/>
        <v/>
      </c>
      <c r="AD745" s="73" t="str">
        <f t="shared" si="234"/>
        <v/>
      </c>
      <c r="AE745" s="73" t="str">
        <f t="shared" si="235"/>
        <v/>
      </c>
      <c r="AF745" s="73" t="str">
        <f t="shared" si="236"/>
        <v/>
      </c>
      <c r="AG745" s="73" t="str">
        <f t="shared" si="237"/>
        <v/>
      </c>
      <c r="AH745" s="73" t="str">
        <f t="shared" si="238"/>
        <v/>
      </c>
      <c r="AI745" s="73" t="str">
        <f t="shared" si="239"/>
        <v/>
      </c>
      <c r="AJ745" s="73" t="str">
        <f t="shared" si="240"/>
        <v/>
      </c>
      <c r="AK745" s="73" t="str">
        <f t="shared" si="241"/>
        <v/>
      </c>
      <c r="AL745" s="73" t="str">
        <f t="shared" si="242"/>
        <v/>
      </c>
      <c r="AM745" s="73" t="str">
        <f t="shared" si="243"/>
        <v/>
      </c>
      <c r="AN745" s="73" t="str">
        <f t="shared" si="244"/>
        <v/>
      </c>
      <c r="AO745" s="73" t="str">
        <f t="shared" si="245"/>
        <v/>
      </c>
      <c r="AP745" s="73" t="str">
        <f t="shared" si="246"/>
        <v/>
      </c>
      <c r="AQ745" s="73" t="str">
        <f t="shared" si="247"/>
        <v/>
      </c>
      <c r="AR745" s="73" t="str">
        <f t="shared" si="248"/>
        <v/>
      </c>
      <c r="AS745" s="73" t="str">
        <f t="shared" si="249"/>
        <v/>
      </c>
      <c r="AT745" s="73" t="str">
        <f t="shared" si="250"/>
        <v/>
      </c>
      <c r="AU745" s="73" t="str">
        <f t="shared" si="251"/>
        <v/>
      </c>
      <c r="AV745" s="73" t="str">
        <f t="shared" si="252"/>
        <v/>
      </c>
    </row>
    <row r="746" spans="1:48" ht="20" customHeight="1">
      <c r="A746" s="85">
        <v>740</v>
      </c>
      <c r="B746" s="75" t="str">
        <f>IF(Data!B746:$B$1006&lt;&gt;"",Data!B746,"")</f>
        <v/>
      </c>
      <c r="C746" s="75" t="str">
        <f>IF(Data!$B746:C$1006&lt;&gt;"",Data!C746,"")</f>
        <v/>
      </c>
      <c r="D746" s="75" t="str">
        <f>IF(Data!$B746:D$1006&lt;&gt;"",Data!D746,"")</f>
        <v/>
      </c>
      <c r="E746" s="75" t="str">
        <f>IF(Data!$B746:E$1006&lt;&gt;"",Data!E746,"")</f>
        <v/>
      </c>
      <c r="F746" s="75" t="str">
        <f>IF(Data!$B746:F$1006&lt;&gt;"",Data!F746,"")</f>
        <v/>
      </c>
      <c r="G746" s="75" t="str">
        <f>IF(Data!$B746:G$1006&lt;&gt;"",Data!G746,"")</f>
        <v/>
      </c>
      <c r="H746" s="75" t="str">
        <f>IF(Data!$B746:H$1006&lt;&gt;"",Data!H746,"")</f>
        <v/>
      </c>
      <c r="I746" s="75" t="str">
        <f>IF(Data!$B746:I$1006&lt;&gt;"",Data!I746,"")</f>
        <v/>
      </c>
      <c r="J746" s="75" t="str">
        <f>IF(Data!$B746:J$1006&lt;&gt;"",Data!J746,"")</f>
        <v/>
      </c>
      <c r="K746" s="75" t="str">
        <f>IF(Data!$B746:K$1006&lt;&gt;"",Data!K746,"")</f>
        <v/>
      </c>
      <c r="L746" s="75" t="str">
        <f>IF(Data!$B746:L$1006&lt;&gt;"",Data!L746,"")</f>
        <v/>
      </c>
      <c r="M746" s="75" t="str">
        <f>IF(Data!$B746:M$1006&lt;&gt;"",Data!M746,"")</f>
        <v/>
      </c>
      <c r="N746" s="75" t="str">
        <f>IF(Data!$B746:N$1006&lt;&gt;"",Data!N746,"")</f>
        <v/>
      </c>
      <c r="O746" s="75" t="str">
        <f>IF(Data!$B746:O$1006&lt;&gt;"",Data!O746,"")</f>
        <v/>
      </c>
      <c r="P746" s="75" t="str">
        <f>IF(Data!$B746:P$1006&lt;&gt;"",Data!P746,"")</f>
        <v/>
      </c>
      <c r="Q746" s="75" t="str">
        <f>IF(Data!$B746:Q$1006&lt;&gt;"",Data!Q746,"")</f>
        <v/>
      </c>
      <c r="R746" s="75" t="str">
        <f>IF(Data!$B746:R$1006&lt;&gt;"",Data!R746,"")</f>
        <v/>
      </c>
      <c r="S746" s="75" t="str">
        <f>IF(Data!$B746:S$1006&lt;&gt;"",Data!S746,"")</f>
        <v/>
      </c>
      <c r="T746" s="75" t="str">
        <f>IF(Data!$B746:T$1006&lt;&gt;"",Data!T746,"")</f>
        <v/>
      </c>
      <c r="U746" s="75" t="str">
        <f>IF(Data!$B746:U$1006&lt;&gt;"",Data!U746,"")</f>
        <v/>
      </c>
      <c r="AB746" s="73">
        <f t="shared" si="232"/>
        <v>0</v>
      </c>
      <c r="AC746" s="73" t="str">
        <f t="shared" si="233"/>
        <v/>
      </c>
      <c r="AD746" s="73" t="str">
        <f t="shared" si="234"/>
        <v/>
      </c>
      <c r="AE746" s="73" t="str">
        <f t="shared" si="235"/>
        <v/>
      </c>
      <c r="AF746" s="73" t="str">
        <f t="shared" si="236"/>
        <v/>
      </c>
      <c r="AG746" s="73" t="str">
        <f t="shared" si="237"/>
        <v/>
      </c>
      <c r="AH746" s="73" t="str">
        <f t="shared" si="238"/>
        <v/>
      </c>
      <c r="AI746" s="73" t="str">
        <f t="shared" si="239"/>
        <v/>
      </c>
      <c r="AJ746" s="73" t="str">
        <f t="shared" si="240"/>
        <v/>
      </c>
      <c r="AK746" s="73" t="str">
        <f t="shared" si="241"/>
        <v/>
      </c>
      <c r="AL746" s="73" t="str">
        <f t="shared" si="242"/>
        <v/>
      </c>
      <c r="AM746" s="73" t="str">
        <f t="shared" si="243"/>
        <v/>
      </c>
      <c r="AN746" s="73" t="str">
        <f t="shared" si="244"/>
        <v/>
      </c>
      <c r="AO746" s="73" t="str">
        <f t="shared" si="245"/>
        <v/>
      </c>
      <c r="AP746" s="73" t="str">
        <f t="shared" si="246"/>
        <v/>
      </c>
      <c r="AQ746" s="73" t="str">
        <f t="shared" si="247"/>
        <v/>
      </c>
      <c r="AR746" s="73" t="str">
        <f t="shared" si="248"/>
        <v/>
      </c>
      <c r="AS746" s="73" t="str">
        <f t="shared" si="249"/>
        <v/>
      </c>
      <c r="AT746" s="73" t="str">
        <f t="shared" si="250"/>
        <v/>
      </c>
      <c r="AU746" s="73" t="str">
        <f t="shared" si="251"/>
        <v/>
      </c>
      <c r="AV746" s="73" t="str">
        <f t="shared" si="252"/>
        <v/>
      </c>
    </row>
    <row r="747" spans="1:48" ht="20" customHeight="1">
      <c r="A747" s="85">
        <v>741</v>
      </c>
      <c r="B747" s="75" t="str">
        <f>IF(Data!B747:$B$1006&lt;&gt;"",Data!B747,"")</f>
        <v/>
      </c>
      <c r="C747" s="75" t="str">
        <f>IF(Data!$B747:C$1006&lt;&gt;"",Data!C747,"")</f>
        <v/>
      </c>
      <c r="D747" s="75" t="str">
        <f>IF(Data!$B747:D$1006&lt;&gt;"",Data!D747,"")</f>
        <v/>
      </c>
      <c r="E747" s="75" t="str">
        <f>IF(Data!$B747:E$1006&lt;&gt;"",Data!E747,"")</f>
        <v/>
      </c>
      <c r="F747" s="75" t="str">
        <f>IF(Data!$B747:F$1006&lt;&gt;"",Data!F747,"")</f>
        <v/>
      </c>
      <c r="G747" s="75" t="str">
        <f>IF(Data!$B747:G$1006&lt;&gt;"",Data!G747,"")</f>
        <v/>
      </c>
      <c r="H747" s="75" t="str">
        <f>IF(Data!$B747:H$1006&lt;&gt;"",Data!H747,"")</f>
        <v/>
      </c>
      <c r="I747" s="75" t="str">
        <f>IF(Data!$B747:I$1006&lt;&gt;"",Data!I747,"")</f>
        <v/>
      </c>
      <c r="J747" s="75" t="str">
        <f>IF(Data!$B747:J$1006&lt;&gt;"",Data!J747,"")</f>
        <v/>
      </c>
      <c r="K747" s="75" t="str">
        <f>IF(Data!$B747:K$1006&lt;&gt;"",Data!K747,"")</f>
        <v/>
      </c>
      <c r="L747" s="75" t="str">
        <f>IF(Data!$B747:L$1006&lt;&gt;"",Data!L747,"")</f>
        <v/>
      </c>
      <c r="M747" s="75" t="str">
        <f>IF(Data!$B747:M$1006&lt;&gt;"",Data!M747,"")</f>
        <v/>
      </c>
      <c r="N747" s="75" t="str">
        <f>IF(Data!$B747:N$1006&lt;&gt;"",Data!N747,"")</f>
        <v/>
      </c>
      <c r="O747" s="75" t="str">
        <f>IF(Data!$B747:O$1006&lt;&gt;"",Data!O747,"")</f>
        <v/>
      </c>
      <c r="P747" s="75" t="str">
        <f>IF(Data!$B747:P$1006&lt;&gt;"",Data!P747,"")</f>
        <v/>
      </c>
      <c r="Q747" s="75" t="str">
        <f>IF(Data!$B747:Q$1006&lt;&gt;"",Data!Q747,"")</f>
        <v/>
      </c>
      <c r="R747" s="75" t="str">
        <f>IF(Data!$B747:R$1006&lt;&gt;"",Data!R747,"")</f>
        <v/>
      </c>
      <c r="S747" s="75" t="str">
        <f>IF(Data!$B747:S$1006&lt;&gt;"",Data!S747,"")</f>
        <v/>
      </c>
      <c r="T747" s="75" t="str">
        <f>IF(Data!$B747:T$1006&lt;&gt;"",Data!T747,"")</f>
        <v/>
      </c>
      <c r="U747" s="75" t="str">
        <f>IF(Data!$B747:U$1006&lt;&gt;"",Data!U747,"")</f>
        <v/>
      </c>
      <c r="AB747" s="73">
        <f t="shared" si="232"/>
        <v>0</v>
      </c>
      <c r="AC747" s="73" t="str">
        <f t="shared" si="233"/>
        <v/>
      </c>
      <c r="AD747" s="73" t="str">
        <f t="shared" si="234"/>
        <v/>
      </c>
      <c r="AE747" s="73" t="str">
        <f t="shared" si="235"/>
        <v/>
      </c>
      <c r="AF747" s="73" t="str">
        <f t="shared" si="236"/>
        <v/>
      </c>
      <c r="AG747" s="73" t="str">
        <f t="shared" si="237"/>
        <v/>
      </c>
      <c r="AH747" s="73" t="str">
        <f t="shared" si="238"/>
        <v/>
      </c>
      <c r="AI747" s="73" t="str">
        <f t="shared" si="239"/>
        <v/>
      </c>
      <c r="AJ747" s="73" t="str">
        <f t="shared" si="240"/>
        <v/>
      </c>
      <c r="AK747" s="73" t="str">
        <f t="shared" si="241"/>
        <v/>
      </c>
      <c r="AL747" s="73" t="str">
        <f t="shared" si="242"/>
        <v/>
      </c>
      <c r="AM747" s="73" t="str">
        <f t="shared" si="243"/>
        <v/>
      </c>
      <c r="AN747" s="73" t="str">
        <f t="shared" si="244"/>
        <v/>
      </c>
      <c r="AO747" s="73" t="str">
        <f t="shared" si="245"/>
        <v/>
      </c>
      <c r="AP747" s="73" t="str">
        <f t="shared" si="246"/>
        <v/>
      </c>
      <c r="AQ747" s="73" t="str">
        <f t="shared" si="247"/>
        <v/>
      </c>
      <c r="AR747" s="73" t="str">
        <f t="shared" si="248"/>
        <v/>
      </c>
      <c r="AS747" s="73" t="str">
        <f t="shared" si="249"/>
        <v/>
      </c>
      <c r="AT747" s="73" t="str">
        <f t="shared" si="250"/>
        <v/>
      </c>
      <c r="AU747" s="73" t="str">
        <f t="shared" si="251"/>
        <v/>
      </c>
      <c r="AV747" s="73" t="str">
        <f t="shared" si="252"/>
        <v/>
      </c>
    </row>
    <row r="748" spans="1:48" ht="20" customHeight="1">
      <c r="A748" s="85">
        <v>742</v>
      </c>
      <c r="B748" s="75" t="str">
        <f>IF(Data!B748:$B$1006&lt;&gt;"",Data!B748,"")</f>
        <v/>
      </c>
      <c r="C748" s="75" t="str">
        <f>IF(Data!$B748:C$1006&lt;&gt;"",Data!C748,"")</f>
        <v/>
      </c>
      <c r="D748" s="75" t="str">
        <f>IF(Data!$B748:D$1006&lt;&gt;"",Data!D748,"")</f>
        <v/>
      </c>
      <c r="E748" s="75" t="str">
        <f>IF(Data!$B748:E$1006&lt;&gt;"",Data!E748,"")</f>
        <v/>
      </c>
      <c r="F748" s="75" t="str">
        <f>IF(Data!$B748:F$1006&lt;&gt;"",Data!F748,"")</f>
        <v/>
      </c>
      <c r="G748" s="75" t="str">
        <f>IF(Data!$B748:G$1006&lt;&gt;"",Data!G748,"")</f>
        <v/>
      </c>
      <c r="H748" s="75" t="str">
        <f>IF(Data!$B748:H$1006&lt;&gt;"",Data!H748,"")</f>
        <v/>
      </c>
      <c r="I748" s="75" t="str">
        <f>IF(Data!$B748:I$1006&lt;&gt;"",Data!I748,"")</f>
        <v/>
      </c>
      <c r="J748" s="75" t="str">
        <f>IF(Data!$B748:J$1006&lt;&gt;"",Data!J748,"")</f>
        <v/>
      </c>
      <c r="K748" s="75" t="str">
        <f>IF(Data!$B748:K$1006&lt;&gt;"",Data!K748,"")</f>
        <v/>
      </c>
      <c r="L748" s="75" t="str">
        <f>IF(Data!$B748:L$1006&lt;&gt;"",Data!L748,"")</f>
        <v/>
      </c>
      <c r="M748" s="75" t="str">
        <f>IF(Data!$B748:M$1006&lt;&gt;"",Data!M748,"")</f>
        <v/>
      </c>
      <c r="N748" s="75" t="str">
        <f>IF(Data!$B748:N$1006&lt;&gt;"",Data!N748,"")</f>
        <v/>
      </c>
      <c r="O748" s="75" t="str">
        <f>IF(Data!$B748:O$1006&lt;&gt;"",Data!O748,"")</f>
        <v/>
      </c>
      <c r="P748" s="75" t="str">
        <f>IF(Data!$B748:P$1006&lt;&gt;"",Data!P748,"")</f>
        <v/>
      </c>
      <c r="Q748" s="75" t="str">
        <f>IF(Data!$B748:Q$1006&lt;&gt;"",Data!Q748,"")</f>
        <v/>
      </c>
      <c r="R748" s="75" t="str">
        <f>IF(Data!$B748:R$1006&lt;&gt;"",Data!R748,"")</f>
        <v/>
      </c>
      <c r="S748" s="75" t="str">
        <f>IF(Data!$B748:S$1006&lt;&gt;"",Data!S748,"")</f>
        <v/>
      </c>
      <c r="T748" s="75" t="str">
        <f>IF(Data!$B748:T$1006&lt;&gt;"",Data!T748,"")</f>
        <v/>
      </c>
      <c r="U748" s="75" t="str">
        <f>IF(Data!$B748:U$1006&lt;&gt;"",Data!U748,"")</f>
        <v/>
      </c>
      <c r="AB748" s="73">
        <f t="shared" si="232"/>
        <v>0</v>
      </c>
      <c r="AC748" s="73" t="str">
        <f t="shared" si="233"/>
        <v/>
      </c>
      <c r="AD748" s="73" t="str">
        <f t="shared" si="234"/>
        <v/>
      </c>
      <c r="AE748" s="73" t="str">
        <f t="shared" si="235"/>
        <v/>
      </c>
      <c r="AF748" s="73" t="str">
        <f t="shared" si="236"/>
        <v/>
      </c>
      <c r="AG748" s="73" t="str">
        <f t="shared" si="237"/>
        <v/>
      </c>
      <c r="AH748" s="73" t="str">
        <f t="shared" si="238"/>
        <v/>
      </c>
      <c r="AI748" s="73" t="str">
        <f t="shared" si="239"/>
        <v/>
      </c>
      <c r="AJ748" s="73" t="str">
        <f t="shared" si="240"/>
        <v/>
      </c>
      <c r="AK748" s="73" t="str">
        <f t="shared" si="241"/>
        <v/>
      </c>
      <c r="AL748" s="73" t="str">
        <f t="shared" si="242"/>
        <v/>
      </c>
      <c r="AM748" s="73" t="str">
        <f t="shared" si="243"/>
        <v/>
      </c>
      <c r="AN748" s="73" t="str">
        <f t="shared" si="244"/>
        <v/>
      </c>
      <c r="AO748" s="73" t="str">
        <f t="shared" si="245"/>
        <v/>
      </c>
      <c r="AP748" s="73" t="str">
        <f t="shared" si="246"/>
        <v/>
      </c>
      <c r="AQ748" s="73" t="str">
        <f t="shared" si="247"/>
        <v/>
      </c>
      <c r="AR748" s="73" t="str">
        <f t="shared" si="248"/>
        <v/>
      </c>
      <c r="AS748" s="73" t="str">
        <f t="shared" si="249"/>
        <v/>
      </c>
      <c r="AT748" s="73" t="str">
        <f t="shared" si="250"/>
        <v/>
      </c>
      <c r="AU748" s="73" t="str">
        <f t="shared" si="251"/>
        <v/>
      </c>
      <c r="AV748" s="73" t="str">
        <f t="shared" si="252"/>
        <v/>
      </c>
    </row>
    <row r="749" spans="1:48" ht="20" customHeight="1">
      <c r="A749" s="85">
        <v>743</v>
      </c>
      <c r="B749" s="75" t="str">
        <f>IF(Data!B749:$B$1006&lt;&gt;"",Data!B749,"")</f>
        <v/>
      </c>
      <c r="C749" s="75" t="str">
        <f>IF(Data!$B749:C$1006&lt;&gt;"",Data!C749,"")</f>
        <v/>
      </c>
      <c r="D749" s="75" t="str">
        <f>IF(Data!$B749:D$1006&lt;&gt;"",Data!D749,"")</f>
        <v/>
      </c>
      <c r="E749" s="75" t="str">
        <f>IF(Data!$B749:E$1006&lt;&gt;"",Data!E749,"")</f>
        <v/>
      </c>
      <c r="F749" s="75" t="str">
        <f>IF(Data!$B749:F$1006&lt;&gt;"",Data!F749,"")</f>
        <v/>
      </c>
      <c r="G749" s="75" t="str">
        <f>IF(Data!$B749:G$1006&lt;&gt;"",Data!G749,"")</f>
        <v/>
      </c>
      <c r="H749" s="75" t="str">
        <f>IF(Data!$B749:H$1006&lt;&gt;"",Data!H749,"")</f>
        <v/>
      </c>
      <c r="I749" s="75" t="str">
        <f>IF(Data!$B749:I$1006&lt;&gt;"",Data!I749,"")</f>
        <v/>
      </c>
      <c r="J749" s="75" t="str">
        <f>IF(Data!$B749:J$1006&lt;&gt;"",Data!J749,"")</f>
        <v/>
      </c>
      <c r="K749" s="75" t="str">
        <f>IF(Data!$B749:K$1006&lt;&gt;"",Data!K749,"")</f>
        <v/>
      </c>
      <c r="L749" s="75" t="str">
        <f>IF(Data!$B749:L$1006&lt;&gt;"",Data!L749,"")</f>
        <v/>
      </c>
      <c r="M749" s="75" t="str">
        <f>IF(Data!$B749:M$1006&lt;&gt;"",Data!M749,"")</f>
        <v/>
      </c>
      <c r="N749" s="75" t="str">
        <f>IF(Data!$B749:N$1006&lt;&gt;"",Data!N749,"")</f>
        <v/>
      </c>
      <c r="O749" s="75" t="str">
        <f>IF(Data!$B749:O$1006&lt;&gt;"",Data!O749,"")</f>
        <v/>
      </c>
      <c r="P749" s="75" t="str">
        <f>IF(Data!$B749:P$1006&lt;&gt;"",Data!P749,"")</f>
        <v/>
      </c>
      <c r="Q749" s="75" t="str">
        <f>IF(Data!$B749:Q$1006&lt;&gt;"",Data!Q749,"")</f>
        <v/>
      </c>
      <c r="R749" s="75" t="str">
        <f>IF(Data!$B749:R$1006&lt;&gt;"",Data!R749,"")</f>
        <v/>
      </c>
      <c r="S749" s="75" t="str">
        <f>IF(Data!$B749:S$1006&lt;&gt;"",Data!S749,"")</f>
        <v/>
      </c>
      <c r="T749" s="75" t="str">
        <f>IF(Data!$B749:T$1006&lt;&gt;"",Data!T749,"")</f>
        <v/>
      </c>
      <c r="U749" s="75" t="str">
        <f>IF(Data!$B749:U$1006&lt;&gt;"",Data!U749,"")</f>
        <v/>
      </c>
      <c r="AB749" s="73">
        <f t="shared" si="232"/>
        <v>0</v>
      </c>
      <c r="AC749" s="73" t="str">
        <f t="shared" si="233"/>
        <v/>
      </c>
      <c r="AD749" s="73" t="str">
        <f t="shared" si="234"/>
        <v/>
      </c>
      <c r="AE749" s="73" t="str">
        <f t="shared" si="235"/>
        <v/>
      </c>
      <c r="AF749" s="73" t="str">
        <f t="shared" si="236"/>
        <v/>
      </c>
      <c r="AG749" s="73" t="str">
        <f t="shared" si="237"/>
        <v/>
      </c>
      <c r="AH749" s="73" t="str">
        <f t="shared" si="238"/>
        <v/>
      </c>
      <c r="AI749" s="73" t="str">
        <f t="shared" si="239"/>
        <v/>
      </c>
      <c r="AJ749" s="73" t="str">
        <f t="shared" si="240"/>
        <v/>
      </c>
      <c r="AK749" s="73" t="str">
        <f t="shared" si="241"/>
        <v/>
      </c>
      <c r="AL749" s="73" t="str">
        <f t="shared" si="242"/>
        <v/>
      </c>
      <c r="AM749" s="73" t="str">
        <f t="shared" si="243"/>
        <v/>
      </c>
      <c r="AN749" s="73" t="str">
        <f t="shared" si="244"/>
        <v/>
      </c>
      <c r="AO749" s="73" t="str">
        <f t="shared" si="245"/>
        <v/>
      </c>
      <c r="AP749" s="73" t="str">
        <f t="shared" si="246"/>
        <v/>
      </c>
      <c r="AQ749" s="73" t="str">
        <f t="shared" si="247"/>
        <v/>
      </c>
      <c r="AR749" s="73" t="str">
        <f t="shared" si="248"/>
        <v/>
      </c>
      <c r="AS749" s="73" t="str">
        <f t="shared" si="249"/>
        <v/>
      </c>
      <c r="AT749" s="73" t="str">
        <f t="shared" si="250"/>
        <v/>
      </c>
      <c r="AU749" s="73" t="str">
        <f t="shared" si="251"/>
        <v/>
      </c>
      <c r="AV749" s="73" t="str">
        <f t="shared" si="252"/>
        <v/>
      </c>
    </row>
    <row r="750" spans="1:48" ht="20" customHeight="1">
      <c r="A750" s="85">
        <v>744</v>
      </c>
      <c r="B750" s="75" t="str">
        <f>IF(Data!B750:$B$1006&lt;&gt;"",Data!B750,"")</f>
        <v/>
      </c>
      <c r="C750" s="75" t="str">
        <f>IF(Data!$B750:C$1006&lt;&gt;"",Data!C750,"")</f>
        <v/>
      </c>
      <c r="D750" s="75" t="str">
        <f>IF(Data!$B750:D$1006&lt;&gt;"",Data!D750,"")</f>
        <v/>
      </c>
      <c r="E750" s="75" t="str">
        <f>IF(Data!$B750:E$1006&lt;&gt;"",Data!E750,"")</f>
        <v/>
      </c>
      <c r="F750" s="75" t="str">
        <f>IF(Data!$B750:F$1006&lt;&gt;"",Data!F750,"")</f>
        <v/>
      </c>
      <c r="G750" s="75" t="str">
        <f>IF(Data!$B750:G$1006&lt;&gt;"",Data!G750,"")</f>
        <v/>
      </c>
      <c r="H750" s="75" t="str">
        <f>IF(Data!$B750:H$1006&lt;&gt;"",Data!H750,"")</f>
        <v/>
      </c>
      <c r="I750" s="75" t="str">
        <f>IF(Data!$B750:I$1006&lt;&gt;"",Data!I750,"")</f>
        <v/>
      </c>
      <c r="J750" s="75" t="str">
        <f>IF(Data!$B750:J$1006&lt;&gt;"",Data!J750,"")</f>
        <v/>
      </c>
      <c r="K750" s="75" t="str">
        <f>IF(Data!$B750:K$1006&lt;&gt;"",Data!K750,"")</f>
        <v/>
      </c>
      <c r="L750" s="75" t="str">
        <f>IF(Data!$B750:L$1006&lt;&gt;"",Data!L750,"")</f>
        <v/>
      </c>
      <c r="M750" s="75" t="str">
        <f>IF(Data!$B750:M$1006&lt;&gt;"",Data!M750,"")</f>
        <v/>
      </c>
      <c r="N750" s="75" t="str">
        <f>IF(Data!$B750:N$1006&lt;&gt;"",Data!N750,"")</f>
        <v/>
      </c>
      <c r="O750" s="75" t="str">
        <f>IF(Data!$B750:O$1006&lt;&gt;"",Data!O750,"")</f>
        <v/>
      </c>
      <c r="P750" s="75" t="str">
        <f>IF(Data!$B750:P$1006&lt;&gt;"",Data!P750,"")</f>
        <v/>
      </c>
      <c r="Q750" s="75" t="str">
        <f>IF(Data!$B750:Q$1006&lt;&gt;"",Data!Q750,"")</f>
        <v/>
      </c>
      <c r="R750" s="75" t="str">
        <f>IF(Data!$B750:R$1006&lt;&gt;"",Data!R750,"")</f>
        <v/>
      </c>
      <c r="S750" s="75" t="str">
        <f>IF(Data!$B750:S$1006&lt;&gt;"",Data!S750,"")</f>
        <v/>
      </c>
      <c r="T750" s="75" t="str">
        <f>IF(Data!$B750:T$1006&lt;&gt;"",Data!T750,"")</f>
        <v/>
      </c>
      <c r="U750" s="75" t="str">
        <f>IF(Data!$B750:U$1006&lt;&gt;"",Data!U750,"")</f>
        <v/>
      </c>
      <c r="AB750" s="73">
        <f t="shared" si="232"/>
        <v>0</v>
      </c>
      <c r="AC750" s="73" t="str">
        <f t="shared" si="233"/>
        <v/>
      </c>
      <c r="AD750" s="73" t="str">
        <f t="shared" si="234"/>
        <v/>
      </c>
      <c r="AE750" s="73" t="str">
        <f t="shared" si="235"/>
        <v/>
      </c>
      <c r="AF750" s="73" t="str">
        <f t="shared" si="236"/>
        <v/>
      </c>
      <c r="AG750" s="73" t="str">
        <f t="shared" si="237"/>
        <v/>
      </c>
      <c r="AH750" s="73" t="str">
        <f t="shared" si="238"/>
        <v/>
      </c>
      <c r="AI750" s="73" t="str">
        <f t="shared" si="239"/>
        <v/>
      </c>
      <c r="AJ750" s="73" t="str">
        <f t="shared" si="240"/>
        <v/>
      </c>
      <c r="AK750" s="73" t="str">
        <f t="shared" si="241"/>
        <v/>
      </c>
      <c r="AL750" s="73" t="str">
        <f t="shared" si="242"/>
        <v/>
      </c>
      <c r="AM750" s="73" t="str">
        <f t="shared" si="243"/>
        <v/>
      </c>
      <c r="AN750" s="73" t="str">
        <f t="shared" si="244"/>
        <v/>
      </c>
      <c r="AO750" s="73" t="str">
        <f t="shared" si="245"/>
        <v/>
      </c>
      <c r="AP750" s="73" t="str">
        <f t="shared" si="246"/>
        <v/>
      </c>
      <c r="AQ750" s="73" t="str">
        <f t="shared" si="247"/>
        <v/>
      </c>
      <c r="AR750" s="73" t="str">
        <f t="shared" si="248"/>
        <v/>
      </c>
      <c r="AS750" s="73" t="str">
        <f t="shared" si="249"/>
        <v/>
      </c>
      <c r="AT750" s="73" t="str">
        <f t="shared" si="250"/>
        <v/>
      </c>
      <c r="AU750" s="73" t="str">
        <f t="shared" si="251"/>
        <v/>
      </c>
      <c r="AV750" s="73" t="str">
        <f t="shared" si="252"/>
        <v/>
      </c>
    </row>
    <row r="751" spans="1:48" ht="20" customHeight="1">
      <c r="A751" s="85">
        <v>745</v>
      </c>
      <c r="B751" s="75" t="str">
        <f>IF(Data!B751:$B$1006&lt;&gt;"",Data!B751,"")</f>
        <v/>
      </c>
      <c r="C751" s="75" t="str">
        <f>IF(Data!$B751:C$1006&lt;&gt;"",Data!C751,"")</f>
        <v/>
      </c>
      <c r="D751" s="75" t="str">
        <f>IF(Data!$B751:D$1006&lt;&gt;"",Data!D751,"")</f>
        <v/>
      </c>
      <c r="E751" s="75" t="str">
        <f>IF(Data!$B751:E$1006&lt;&gt;"",Data!E751,"")</f>
        <v/>
      </c>
      <c r="F751" s="75" t="str">
        <f>IF(Data!$B751:F$1006&lt;&gt;"",Data!F751,"")</f>
        <v/>
      </c>
      <c r="G751" s="75" t="str">
        <f>IF(Data!$B751:G$1006&lt;&gt;"",Data!G751,"")</f>
        <v/>
      </c>
      <c r="H751" s="75" t="str">
        <f>IF(Data!$B751:H$1006&lt;&gt;"",Data!H751,"")</f>
        <v/>
      </c>
      <c r="I751" s="75" t="str">
        <f>IF(Data!$B751:I$1006&lt;&gt;"",Data!I751,"")</f>
        <v/>
      </c>
      <c r="J751" s="75" t="str">
        <f>IF(Data!$B751:J$1006&lt;&gt;"",Data!J751,"")</f>
        <v/>
      </c>
      <c r="K751" s="75" t="str">
        <f>IF(Data!$B751:K$1006&lt;&gt;"",Data!K751,"")</f>
        <v/>
      </c>
      <c r="L751" s="75" t="str">
        <f>IF(Data!$B751:L$1006&lt;&gt;"",Data!L751,"")</f>
        <v/>
      </c>
      <c r="M751" s="75" t="str">
        <f>IF(Data!$B751:M$1006&lt;&gt;"",Data!M751,"")</f>
        <v/>
      </c>
      <c r="N751" s="75" t="str">
        <f>IF(Data!$B751:N$1006&lt;&gt;"",Data!N751,"")</f>
        <v/>
      </c>
      <c r="O751" s="75" t="str">
        <f>IF(Data!$B751:O$1006&lt;&gt;"",Data!O751,"")</f>
        <v/>
      </c>
      <c r="P751" s="75" t="str">
        <f>IF(Data!$B751:P$1006&lt;&gt;"",Data!P751,"")</f>
        <v/>
      </c>
      <c r="Q751" s="75" t="str">
        <f>IF(Data!$B751:Q$1006&lt;&gt;"",Data!Q751,"")</f>
        <v/>
      </c>
      <c r="R751" s="75" t="str">
        <f>IF(Data!$B751:R$1006&lt;&gt;"",Data!R751,"")</f>
        <v/>
      </c>
      <c r="S751" s="75" t="str">
        <f>IF(Data!$B751:S$1006&lt;&gt;"",Data!S751,"")</f>
        <v/>
      </c>
      <c r="T751" s="75" t="str">
        <f>IF(Data!$B751:T$1006&lt;&gt;"",Data!T751,"")</f>
        <v/>
      </c>
      <c r="U751" s="75" t="str">
        <f>IF(Data!$B751:U$1006&lt;&gt;"",Data!U751,"")</f>
        <v/>
      </c>
      <c r="AB751" s="73">
        <f t="shared" si="232"/>
        <v>0</v>
      </c>
      <c r="AC751" s="73" t="str">
        <f t="shared" si="233"/>
        <v/>
      </c>
      <c r="AD751" s="73" t="str">
        <f t="shared" si="234"/>
        <v/>
      </c>
      <c r="AE751" s="73" t="str">
        <f t="shared" si="235"/>
        <v/>
      </c>
      <c r="AF751" s="73" t="str">
        <f t="shared" si="236"/>
        <v/>
      </c>
      <c r="AG751" s="73" t="str">
        <f t="shared" si="237"/>
        <v/>
      </c>
      <c r="AH751" s="73" t="str">
        <f t="shared" si="238"/>
        <v/>
      </c>
      <c r="AI751" s="73" t="str">
        <f t="shared" si="239"/>
        <v/>
      </c>
      <c r="AJ751" s="73" t="str">
        <f t="shared" si="240"/>
        <v/>
      </c>
      <c r="AK751" s="73" t="str">
        <f t="shared" si="241"/>
        <v/>
      </c>
      <c r="AL751" s="73" t="str">
        <f t="shared" si="242"/>
        <v/>
      </c>
      <c r="AM751" s="73" t="str">
        <f t="shared" si="243"/>
        <v/>
      </c>
      <c r="AN751" s="73" t="str">
        <f t="shared" si="244"/>
        <v/>
      </c>
      <c r="AO751" s="73" t="str">
        <f t="shared" si="245"/>
        <v/>
      </c>
      <c r="AP751" s="73" t="str">
        <f t="shared" si="246"/>
        <v/>
      </c>
      <c r="AQ751" s="73" t="str">
        <f t="shared" si="247"/>
        <v/>
      </c>
      <c r="AR751" s="73" t="str">
        <f t="shared" si="248"/>
        <v/>
      </c>
      <c r="AS751" s="73" t="str">
        <f t="shared" si="249"/>
        <v/>
      </c>
      <c r="AT751" s="73" t="str">
        <f t="shared" si="250"/>
        <v/>
      </c>
      <c r="AU751" s="73" t="str">
        <f t="shared" si="251"/>
        <v/>
      </c>
      <c r="AV751" s="73" t="str">
        <f t="shared" si="252"/>
        <v/>
      </c>
    </row>
    <row r="752" spans="1:48" ht="20" customHeight="1">
      <c r="A752" s="85">
        <v>746</v>
      </c>
      <c r="B752" s="75" t="str">
        <f>IF(Data!B752:$B$1006&lt;&gt;"",Data!B752,"")</f>
        <v/>
      </c>
      <c r="C752" s="75" t="str">
        <f>IF(Data!$B752:C$1006&lt;&gt;"",Data!C752,"")</f>
        <v/>
      </c>
      <c r="D752" s="75" t="str">
        <f>IF(Data!$B752:D$1006&lt;&gt;"",Data!D752,"")</f>
        <v/>
      </c>
      <c r="E752" s="75" t="str">
        <f>IF(Data!$B752:E$1006&lt;&gt;"",Data!E752,"")</f>
        <v/>
      </c>
      <c r="F752" s="75" t="str">
        <f>IF(Data!$B752:F$1006&lt;&gt;"",Data!F752,"")</f>
        <v/>
      </c>
      <c r="G752" s="75" t="str">
        <f>IF(Data!$B752:G$1006&lt;&gt;"",Data!G752,"")</f>
        <v/>
      </c>
      <c r="H752" s="75" t="str">
        <f>IF(Data!$B752:H$1006&lt;&gt;"",Data!H752,"")</f>
        <v/>
      </c>
      <c r="I752" s="75" t="str">
        <f>IF(Data!$B752:I$1006&lt;&gt;"",Data!I752,"")</f>
        <v/>
      </c>
      <c r="J752" s="75" t="str">
        <f>IF(Data!$B752:J$1006&lt;&gt;"",Data!J752,"")</f>
        <v/>
      </c>
      <c r="K752" s="75" t="str">
        <f>IF(Data!$B752:K$1006&lt;&gt;"",Data!K752,"")</f>
        <v/>
      </c>
      <c r="L752" s="75" t="str">
        <f>IF(Data!$B752:L$1006&lt;&gt;"",Data!L752,"")</f>
        <v/>
      </c>
      <c r="M752" s="75" t="str">
        <f>IF(Data!$B752:M$1006&lt;&gt;"",Data!M752,"")</f>
        <v/>
      </c>
      <c r="N752" s="75" t="str">
        <f>IF(Data!$B752:N$1006&lt;&gt;"",Data!N752,"")</f>
        <v/>
      </c>
      <c r="O752" s="75" t="str">
        <f>IF(Data!$B752:O$1006&lt;&gt;"",Data!O752,"")</f>
        <v/>
      </c>
      <c r="P752" s="75" t="str">
        <f>IF(Data!$B752:P$1006&lt;&gt;"",Data!P752,"")</f>
        <v/>
      </c>
      <c r="Q752" s="75" t="str">
        <f>IF(Data!$B752:Q$1006&lt;&gt;"",Data!Q752,"")</f>
        <v/>
      </c>
      <c r="R752" s="75" t="str">
        <f>IF(Data!$B752:R$1006&lt;&gt;"",Data!R752,"")</f>
        <v/>
      </c>
      <c r="S752" s="75" t="str">
        <f>IF(Data!$B752:S$1006&lt;&gt;"",Data!S752,"")</f>
        <v/>
      </c>
      <c r="T752" s="75" t="str">
        <f>IF(Data!$B752:T$1006&lt;&gt;"",Data!T752,"")</f>
        <v/>
      </c>
      <c r="U752" s="75" t="str">
        <f>IF(Data!$B752:U$1006&lt;&gt;"",Data!U752,"")</f>
        <v/>
      </c>
      <c r="AB752" s="73">
        <f t="shared" si="232"/>
        <v>0</v>
      </c>
      <c r="AC752" s="73" t="str">
        <f t="shared" si="233"/>
        <v/>
      </c>
      <c r="AD752" s="73" t="str">
        <f t="shared" si="234"/>
        <v/>
      </c>
      <c r="AE752" s="73" t="str">
        <f t="shared" si="235"/>
        <v/>
      </c>
      <c r="AF752" s="73" t="str">
        <f t="shared" si="236"/>
        <v/>
      </c>
      <c r="AG752" s="73" t="str">
        <f t="shared" si="237"/>
        <v/>
      </c>
      <c r="AH752" s="73" t="str">
        <f t="shared" si="238"/>
        <v/>
      </c>
      <c r="AI752" s="73" t="str">
        <f t="shared" si="239"/>
        <v/>
      </c>
      <c r="AJ752" s="73" t="str">
        <f t="shared" si="240"/>
        <v/>
      </c>
      <c r="AK752" s="73" t="str">
        <f t="shared" si="241"/>
        <v/>
      </c>
      <c r="AL752" s="73" t="str">
        <f t="shared" si="242"/>
        <v/>
      </c>
      <c r="AM752" s="73" t="str">
        <f t="shared" si="243"/>
        <v/>
      </c>
      <c r="AN752" s="73" t="str">
        <f t="shared" si="244"/>
        <v/>
      </c>
      <c r="AO752" s="73" t="str">
        <f t="shared" si="245"/>
        <v/>
      </c>
      <c r="AP752" s="73" t="str">
        <f t="shared" si="246"/>
        <v/>
      </c>
      <c r="AQ752" s="73" t="str">
        <f t="shared" si="247"/>
        <v/>
      </c>
      <c r="AR752" s="73" t="str">
        <f t="shared" si="248"/>
        <v/>
      </c>
      <c r="AS752" s="73" t="str">
        <f t="shared" si="249"/>
        <v/>
      </c>
      <c r="AT752" s="73" t="str">
        <f t="shared" si="250"/>
        <v/>
      </c>
      <c r="AU752" s="73" t="str">
        <f t="shared" si="251"/>
        <v/>
      </c>
      <c r="AV752" s="73" t="str">
        <f t="shared" si="252"/>
        <v/>
      </c>
    </row>
    <row r="753" spans="1:48" ht="20" customHeight="1">
      <c r="A753" s="85">
        <v>747</v>
      </c>
      <c r="B753" s="75" t="str">
        <f>IF(Data!B753:$B$1006&lt;&gt;"",Data!B753,"")</f>
        <v/>
      </c>
      <c r="C753" s="75" t="str">
        <f>IF(Data!$B753:C$1006&lt;&gt;"",Data!C753,"")</f>
        <v/>
      </c>
      <c r="D753" s="75" t="str">
        <f>IF(Data!$B753:D$1006&lt;&gt;"",Data!D753,"")</f>
        <v/>
      </c>
      <c r="E753" s="75" t="str">
        <f>IF(Data!$B753:E$1006&lt;&gt;"",Data!E753,"")</f>
        <v/>
      </c>
      <c r="F753" s="75" t="str">
        <f>IF(Data!$B753:F$1006&lt;&gt;"",Data!F753,"")</f>
        <v/>
      </c>
      <c r="G753" s="75" t="str">
        <f>IF(Data!$B753:G$1006&lt;&gt;"",Data!G753,"")</f>
        <v/>
      </c>
      <c r="H753" s="75" t="str">
        <f>IF(Data!$B753:H$1006&lt;&gt;"",Data!H753,"")</f>
        <v/>
      </c>
      <c r="I753" s="75" t="str">
        <f>IF(Data!$B753:I$1006&lt;&gt;"",Data!I753,"")</f>
        <v/>
      </c>
      <c r="J753" s="75" t="str">
        <f>IF(Data!$B753:J$1006&lt;&gt;"",Data!J753,"")</f>
        <v/>
      </c>
      <c r="K753" s="75" t="str">
        <f>IF(Data!$B753:K$1006&lt;&gt;"",Data!K753,"")</f>
        <v/>
      </c>
      <c r="L753" s="75" t="str">
        <f>IF(Data!$B753:L$1006&lt;&gt;"",Data!L753,"")</f>
        <v/>
      </c>
      <c r="M753" s="75" t="str">
        <f>IF(Data!$B753:M$1006&lt;&gt;"",Data!M753,"")</f>
        <v/>
      </c>
      <c r="N753" s="75" t="str">
        <f>IF(Data!$B753:N$1006&lt;&gt;"",Data!N753,"")</f>
        <v/>
      </c>
      <c r="O753" s="75" t="str">
        <f>IF(Data!$B753:O$1006&lt;&gt;"",Data!O753,"")</f>
        <v/>
      </c>
      <c r="P753" s="75" t="str">
        <f>IF(Data!$B753:P$1006&lt;&gt;"",Data!P753,"")</f>
        <v/>
      </c>
      <c r="Q753" s="75" t="str">
        <f>IF(Data!$B753:Q$1006&lt;&gt;"",Data!Q753,"")</f>
        <v/>
      </c>
      <c r="R753" s="75" t="str">
        <f>IF(Data!$B753:R$1006&lt;&gt;"",Data!R753,"")</f>
        <v/>
      </c>
      <c r="S753" s="75" t="str">
        <f>IF(Data!$B753:S$1006&lt;&gt;"",Data!S753,"")</f>
        <v/>
      </c>
      <c r="T753" s="75" t="str">
        <f>IF(Data!$B753:T$1006&lt;&gt;"",Data!T753,"")</f>
        <v/>
      </c>
      <c r="U753" s="75" t="str">
        <f>IF(Data!$B753:U$1006&lt;&gt;"",Data!U753,"")</f>
        <v/>
      </c>
      <c r="AB753" s="73">
        <f t="shared" si="232"/>
        <v>0</v>
      </c>
      <c r="AC753" s="73" t="str">
        <f t="shared" si="233"/>
        <v/>
      </c>
      <c r="AD753" s="73" t="str">
        <f t="shared" si="234"/>
        <v/>
      </c>
      <c r="AE753" s="73" t="str">
        <f t="shared" si="235"/>
        <v/>
      </c>
      <c r="AF753" s="73" t="str">
        <f t="shared" si="236"/>
        <v/>
      </c>
      <c r="AG753" s="73" t="str">
        <f t="shared" si="237"/>
        <v/>
      </c>
      <c r="AH753" s="73" t="str">
        <f t="shared" si="238"/>
        <v/>
      </c>
      <c r="AI753" s="73" t="str">
        <f t="shared" si="239"/>
        <v/>
      </c>
      <c r="AJ753" s="73" t="str">
        <f t="shared" si="240"/>
        <v/>
      </c>
      <c r="AK753" s="73" t="str">
        <f t="shared" si="241"/>
        <v/>
      </c>
      <c r="AL753" s="73" t="str">
        <f t="shared" si="242"/>
        <v/>
      </c>
      <c r="AM753" s="73" t="str">
        <f t="shared" si="243"/>
        <v/>
      </c>
      <c r="AN753" s="73" t="str">
        <f t="shared" si="244"/>
        <v/>
      </c>
      <c r="AO753" s="73" t="str">
        <f t="shared" si="245"/>
        <v/>
      </c>
      <c r="AP753" s="73" t="str">
        <f t="shared" si="246"/>
        <v/>
      </c>
      <c r="AQ753" s="73" t="str">
        <f t="shared" si="247"/>
        <v/>
      </c>
      <c r="AR753" s="73" t="str">
        <f t="shared" si="248"/>
        <v/>
      </c>
      <c r="AS753" s="73" t="str">
        <f t="shared" si="249"/>
        <v/>
      </c>
      <c r="AT753" s="73" t="str">
        <f t="shared" si="250"/>
        <v/>
      </c>
      <c r="AU753" s="73" t="str">
        <f t="shared" si="251"/>
        <v/>
      </c>
      <c r="AV753" s="73" t="str">
        <f t="shared" si="252"/>
        <v/>
      </c>
    </row>
    <row r="754" spans="1:48" ht="20" customHeight="1">
      <c r="A754" s="85">
        <v>748</v>
      </c>
      <c r="B754" s="75" t="str">
        <f>IF(Data!B754:$B$1006&lt;&gt;"",Data!B754,"")</f>
        <v/>
      </c>
      <c r="C754" s="75" t="str">
        <f>IF(Data!$B754:C$1006&lt;&gt;"",Data!C754,"")</f>
        <v/>
      </c>
      <c r="D754" s="75" t="str">
        <f>IF(Data!$B754:D$1006&lt;&gt;"",Data!D754,"")</f>
        <v/>
      </c>
      <c r="E754" s="75" t="str">
        <f>IF(Data!$B754:E$1006&lt;&gt;"",Data!E754,"")</f>
        <v/>
      </c>
      <c r="F754" s="75" t="str">
        <f>IF(Data!$B754:F$1006&lt;&gt;"",Data!F754,"")</f>
        <v/>
      </c>
      <c r="G754" s="75" t="str">
        <f>IF(Data!$B754:G$1006&lt;&gt;"",Data!G754,"")</f>
        <v/>
      </c>
      <c r="H754" s="75" t="str">
        <f>IF(Data!$B754:H$1006&lt;&gt;"",Data!H754,"")</f>
        <v/>
      </c>
      <c r="I754" s="75" t="str">
        <f>IF(Data!$B754:I$1006&lt;&gt;"",Data!I754,"")</f>
        <v/>
      </c>
      <c r="J754" s="75" t="str">
        <f>IF(Data!$B754:J$1006&lt;&gt;"",Data!J754,"")</f>
        <v/>
      </c>
      <c r="K754" s="75" t="str">
        <f>IF(Data!$B754:K$1006&lt;&gt;"",Data!K754,"")</f>
        <v/>
      </c>
      <c r="L754" s="75" t="str">
        <f>IF(Data!$B754:L$1006&lt;&gt;"",Data!L754,"")</f>
        <v/>
      </c>
      <c r="M754" s="75" t="str">
        <f>IF(Data!$B754:M$1006&lt;&gt;"",Data!M754,"")</f>
        <v/>
      </c>
      <c r="N754" s="75" t="str">
        <f>IF(Data!$B754:N$1006&lt;&gt;"",Data!N754,"")</f>
        <v/>
      </c>
      <c r="O754" s="75" t="str">
        <f>IF(Data!$B754:O$1006&lt;&gt;"",Data!O754,"")</f>
        <v/>
      </c>
      <c r="P754" s="75" t="str">
        <f>IF(Data!$B754:P$1006&lt;&gt;"",Data!P754,"")</f>
        <v/>
      </c>
      <c r="Q754" s="75" t="str">
        <f>IF(Data!$B754:Q$1006&lt;&gt;"",Data!Q754,"")</f>
        <v/>
      </c>
      <c r="R754" s="75" t="str">
        <f>IF(Data!$B754:R$1006&lt;&gt;"",Data!R754,"")</f>
        <v/>
      </c>
      <c r="S754" s="75" t="str">
        <f>IF(Data!$B754:S$1006&lt;&gt;"",Data!S754,"")</f>
        <v/>
      </c>
      <c r="T754" s="75" t="str">
        <f>IF(Data!$B754:T$1006&lt;&gt;"",Data!T754,"")</f>
        <v/>
      </c>
      <c r="U754" s="75" t="str">
        <f>IF(Data!$B754:U$1006&lt;&gt;"",Data!U754,"")</f>
        <v/>
      </c>
      <c r="AB754" s="73">
        <f t="shared" si="232"/>
        <v>0</v>
      </c>
      <c r="AC754" s="73" t="str">
        <f t="shared" si="233"/>
        <v/>
      </c>
      <c r="AD754" s="73" t="str">
        <f t="shared" si="234"/>
        <v/>
      </c>
      <c r="AE754" s="73" t="str">
        <f t="shared" si="235"/>
        <v/>
      </c>
      <c r="AF754" s="73" t="str">
        <f t="shared" si="236"/>
        <v/>
      </c>
      <c r="AG754" s="73" t="str">
        <f t="shared" si="237"/>
        <v/>
      </c>
      <c r="AH754" s="73" t="str">
        <f t="shared" si="238"/>
        <v/>
      </c>
      <c r="AI754" s="73" t="str">
        <f t="shared" si="239"/>
        <v/>
      </c>
      <c r="AJ754" s="73" t="str">
        <f t="shared" si="240"/>
        <v/>
      </c>
      <c r="AK754" s="73" t="str">
        <f t="shared" si="241"/>
        <v/>
      </c>
      <c r="AL754" s="73" t="str">
        <f t="shared" si="242"/>
        <v/>
      </c>
      <c r="AM754" s="73" t="str">
        <f t="shared" si="243"/>
        <v/>
      </c>
      <c r="AN754" s="73" t="str">
        <f t="shared" si="244"/>
        <v/>
      </c>
      <c r="AO754" s="73" t="str">
        <f t="shared" si="245"/>
        <v/>
      </c>
      <c r="AP754" s="73" t="str">
        <f t="shared" si="246"/>
        <v/>
      </c>
      <c r="AQ754" s="73" t="str">
        <f t="shared" si="247"/>
        <v/>
      </c>
      <c r="AR754" s="73" t="str">
        <f t="shared" si="248"/>
        <v/>
      </c>
      <c r="AS754" s="73" t="str">
        <f t="shared" si="249"/>
        <v/>
      </c>
      <c r="AT754" s="73" t="str">
        <f t="shared" si="250"/>
        <v/>
      </c>
      <c r="AU754" s="73" t="str">
        <f t="shared" si="251"/>
        <v/>
      </c>
      <c r="AV754" s="73" t="str">
        <f t="shared" si="252"/>
        <v/>
      </c>
    </row>
    <row r="755" spans="1:48" ht="20" customHeight="1">
      <c r="A755" s="85">
        <v>749</v>
      </c>
      <c r="B755" s="75" t="str">
        <f>IF(Data!B755:$B$1006&lt;&gt;"",Data!B755,"")</f>
        <v/>
      </c>
      <c r="C755" s="75" t="str">
        <f>IF(Data!$B755:C$1006&lt;&gt;"",Data!C755,"")</f>
        <v/>
      </c>
      <c r="D755" s="75" t="str">
        <f>IF(Data!$B755:D$1006&lt;&gt;"",Data!D755,"")</f>
        <v/>
      </c>
      <c r="E755" s="75" t="str">
        <f>IF(Data!$B755:E$1006&lt;&gt;"",Data!E755,"")</f>
        <v/>
      </c>
      <c r="F755" s="75" t="str">
        <f>IF(Data!$B755:F$1006&lt;&gt;"",Data!F755,"")</f>
        <v/>
      </c>
      <c r="G755" s="75" t="str">
        <f>IF(Data!$B755:G$1006&lt;&gt;"",Data!G755,"")</f>
        <v/>
      </c>
      <c r="H755" s="75" t="str">
        <f>IF(Data!$B755:H$1006&lt;&gt;"",Data!H755,"")</f>
        <v/>
      </c>
      <c r="I755" s="75" t="str">
        <f>IF(Data!$B755:I$1006&lt;&gt;"",Data!I755,"")</f>
        <v/>
      </c>
      <c r="J755" s="75" t="str">
        <f>IF(Data!$B755:J$1006&lt;&gt;"",Data!J755,"")</f>
        <v/>
      </c>
      <c r="K755" s="75" t="str">
        <f>IF(Data!$B755:K$1006&lt;&gt;"",Data!K755,"")</f>
        <v/>
      </c>
      <c r="L755" s="75" t="str">
        <f>IF(Data!$B755:L$1006&lt;&gt;"",Data!L755,"")</f>
        <v/>
      </c>
      <c r="M755" s="75" t="str">
        <f>IF(Data!$B755:M$1006&lt;&gt;"",Data!M755,"")</f>
        <v/>
      </c>
      <c r="N755" s="75" t="str">
        <f>IF(Data!$B755:N$1006&lt;&gt;"",Data!N755,"")</f>
        <v/>
      </c>
      <c r="O755" s="75" t="str">
        <f>IF(Data!$B755:O$1006&lt;&gt;"",Data!O755,"")</f>
        <v/>
      </c>
      <c r="P755" s="75" t="str">
        <f>IF(Data!$B755:P$1006&lt;&gt;"",Data!P755,"")</f>
        <v/>
      </c>
      <c r="Q755" s="75" t="str">
        <f>IF(Data!$B755:Q$1006&lt;&gt;"",Data!Q755,"")</f>
        <v/>
      </c>
      <c r="R755" s="75" t="str">
        <f>IF(Data!$B755:R$1006&lt;&gt;"",Data!R755,"")</f>
        <v/>
      </c>
      <c r="S755" s="75" t="str">
        <f>IF(Data!$B755:S$1006&lt;&gt;"",Data!S755,"")</f>
        <v/>
      </c>
      <c r="T755" s="75" t="str">
        <f>IF(Data!$B755:T$1006&lt;&gt;"",Data!T755,"")</f>
        <v/>
      </c>
      <c r="U755" s="75" t="str">
        <f>IF(Data!$B755:U$1006&lt;&gt;"",Data!U755,"")</f>
        <v/>
      </c>
      <c r="AB755" s="73">
        <f t="shared" si="232"/>
        <v>0</v>
      </c>
      <c r="AC755" s="73" t="str">
        <f t="shared" si="233"/>
        <v/>
      </c>
      <c r="AD755" s="73" t="str">
        <f t="shared" si="234"/>
        <v/>
      </c>
      <c r="AE755" s="73" t="str">
        <f t="shared" si="235"/>
        <v/>
      </c>
      <c r="AF755" s="73" t="str">
        <f t="shared" si="236"/>
        <v/>
      </c>
      <c r="AG755" s="73" t="str">
        <f t="shared" si="237"/>
        <v/>
      </c>
      <c r="AH755" s="73" t="str">
        <f t="shared" si="238"/>
        <v/>
      </c>
      <c r="AI755" s="73" t="str">
        <f t="shared" si="239"/>
        <v/>
      </c>
      <c r="AJ755" s="73" t="str">
        <f t="shared" si="240"/>
        <v/>
      </c>
      <c r="AK755" s="73" t="str">
        <f t="shared" si="241"/>
        <v/>
      </c>
      <c r="AL755" s="73" t="str">
        <f t="shared" si="242"/>
        <v/>
      </c>
      <c r="AM755" s="73" t="str">
        <f t="shared" si="243"/>
        <v/>
      </c>
      <c r="AN755" s="73" t="str">
        <f t="shared" si="244"/>
        <v/>
      </c>
      <c r="AO755" s="73" t="str">
        <f t="shared" si="245"/>
        <v/>
      </c>
      <c r="AP755" s="73" t="str">
        <f t="shared" si="246"/>
        <v/>
      </c>
      <c r="AQ755" s="73" t="str">
        <f t="shared" si="247"/>
        <v/>
      </c>
      <c r="AR755" s="73" t="str">
        <f t="shared" si="248"/>
        <v/>
      </c>
      <c r="AS755" s="73" t="str">
        <f t="shared" si="249"/>
        <v/>
      </c>
      <c r="AT755" s="73" t="str">
        <f t="shared" si="250"/>
        <v/>
      </c>
      <c r="AU755" s="73" t="str">
        <f t="shared" si="251"/>
        <v/>
      </c>
      <c r="AV755" s="73" t="str">
        <f t="shared" si="252"/>
        <v/>
      </c>
    </row>
    <row r="756" spans="1:48" ht="20" customHeight="1">
      <c r="A756" s="85">
        <v>750</v>
      </c>
      <c r="B756" s="75" t="str">
        <f>IF(Data!B756:$B$1006&lt;&gt;"",Data!B756,"")</f>
        <v/>
      </c>
      <c r="C756" s="75" t="str">
        <f>IF(Data!$B756:C$1006&lt;&gt;"",Data!C756,"")</f>
        <v/>
      </c>
      <c r="D756" s="75" t="str">
        <f>IF(Data!$B756:D$1006&lt;&gt;"",Data!D756,"")</f>
        <v/>
      </c>
      <c r="E756" s="75" t="str">
        <f>IF(Data!$B756:E$1006&lt;&gt;"",Data!E756,"")</f>
        <v/>
      </c>
      <c r="F756" s="75" t="str">
        <f>IF(Data!$B756:F$1006&lt;&gt;"",Data!F756,"")</f>
        <v/>
      </c>
      <c r="G756" s="75" t="str">
        <f>IF(Data!$B756:G$1006&lt;&gt;"",Data!G756,"")</f>
        <v/>
      </c>
      <c r="H756" s="75" t="str">
        <f>IF(Data!$B756:H$1006&lt;&gt;"",Data!H756,"")</f>
        <v/>
      </c>
      <c r="I756" s="75" t="str">
        <f>IF(Data!$B756:I$1006&lt;&gt;"",Data!I756,"")</f>
        <v/>
      </c>
      <c r="J756" s="75" t="str">
        <f>IF(Data!$B756:J$1006&lt;&gt;"",Data!J756,"")</f>
        <v/>
      </c>
      <c r="K756" s="75" t="str">
        <f>IF(Data!$B756:K$1006&lt;&gt;"",Data!K756,"")</f>
        <v/>
      </c>
      <c r="L756" s="75" t="str">
        <f>IF(Data!$B756:L$1006&lt;&gt;"",Data!L756,"")</f>
        <v/>
      </c>
      <c r="M756" s="75" t="str">
        <f>IF(Data!$B756:M$1006&lt;&gt;"",Data!M756,"")</f>
        <v/>
      </c>
      <c r="N756" s="75" t="str">
        <f>IF(Data!$B756:N$1006&lt;&gt;"",Data!N756,"")</f>
        <v/>
      </c>
      <c r="O756" s="75" t="str">
        <f>IF(Data!$B756:O$1006&lt;&gt;"",Data!O756,"")</f>
        <v/>
      </c>
      <c r="P756" s="75" t="str">
        <f>IF(Data!$B756:P$1006&lt;&gt;"",Data!P756,"")</f>
        <v/>
      </c>
      <c r="Q756" s="75" t="str">
        <f>IF(Data!$B756:Q$1006&lt;&gt;"",Data!Q756,"")</f>
        <v/>
      </c>
      <c r="R756" s="75" t="str">
        <f>IF(Data!$B756:R$1006&lt;&gt;"",Data!R756,"")</f>
        <v/>
      </c>
      <c r="S756" s="75" t="str">
        <f>IF(Data!$B756:S$1006&lt;&gt;"",Data!S756,"")</f>
        <v/>
      </c>
      <c r="T756" s="75" t="str">
        <f>IF(Data!$B756:T$1006&lt;&gt;"",Data!T756,"")</f>
        <v/>
      </c>
      <c r="U756" s="75" t="str">
        <f>IF(Data!$B756:U$1006&lt;&gt;"",Data!U756,"")</f>
        <v/>
      </c>
      <c r="AB756" s="73">
        <f t="shared" si="232"/>
        <v>0</v>
      </c>
      <c r="AC756" s="73" t="str">
        <f t="shared" si="233"/>
        <v/>
      </c>
      <c r="AD756" s="73" t="str">
        <f t="shared" si="234"/>
        <v/>
      </c>
      <c r="AE756" s="73" t="str">
        <f t="shared" si="235"/>
        <v/>
      </c>
      <c r="AF756" s="73" t="str">
        <f t="shared" si="236"/>
        <v/>
      </c>
      <c r="AG756" s="73" t="str">
        <f t="shared" si="237"/>
        <v/>
      </c>
      <c r="AH756" s="73" t="str">
        <f t="shared" si="238"/>
        <v/>
      </c>
      <c r="AI756" s="73" t="str">
        <f t="shared" si="239"/>
        <v/>
      </c>
      <c r="AJ756" s="73" t="str">
        <f t="shared" si="240"/>
        <v/>
      </c>
      <c r="AK756" s="73" t="str">
        <f t="shared" si="241"/>
        <v/>
      </c>
      <c r="AL756" s="73" t="str">
        <f t="shared" si="242"/>
        <v/>
      </c>
      <c r="AM756" s="73" t="str">
        <f t="shared" si="243"/>
        <v/>
      </c>
      <c r="AN756" s="73" t="str">
        <f t="shared" si="244"/>
        <v/>
      </c>
      <c r="AO756" s="73" t="str">
        <f t="shared" si="245"/>
        <v/>
      </c>
      <c r="AP756" s="73" t="str">
        <f t="shared" si="246"/>
        <v/>
      </c>
      <c r="AQ756" s="73" t="str">
        <f t="shared" si="247"/>
        <v/>
      </c>
      <c r="AR756" s="73" t="str">
        <f t="shared" si="248"/>
        <v/>
      </c>
      <c r="AS756" s="73" t="str">
        <f t="shared" si="249"/>
        <v/>
      </c>
      <c r="AT756" s="73" t="str">
        <f t="shared" si="250"/>
        <v/>
      </c>
      <c r="AU756" s="73" t="str">
        <f t="shared" si="251"/>
        <v/>
      </c>
      <c r="AV756" s="73" t="str">
        <f t="shared" si="252"/>
        <v/>
      </c>
    </row>
    <row r="757" spans="1:48" ht="20" customHeight="1">
      <c r="A757" s="85">
        <v>751</v>
      </c>
      <c r="B757" s="75" t="str">
        <f>IF(Data!B757:$B$1006&lt;&gt;"",Data!B757,"")</f>
        <v/>
      </c>
      <c r="C757" s="75" t="str">
        <f>IF(Data!$B757:C$1006&lt;&gt;"",Data!C757,"")</f>
        <v/>
      </c>
      <c r="D757" s="75" t="str">
        <f>IF(Data!$B757:D$1006&lt;&gt;"",Data!D757,"")</f>
        <v/>
      </c>
      <c r="E757" s="75" t="str">
        <f>IF(Data!$B757:E$1006&lt;&gt;"",Data!E757,"")</f>
        <v/>
      </c>
      <c r="F757" s="75" t="str">
        <f>IF(Data!$B757:F$1006&lt;&gt;"",Data!F757,"")</f>
        <v/>
      </c>
      <c r="G757" s="75" t="str">
        <f>IF(Data!$B757:G$1006&lt;&gt;"",Data!G757,"")</f>
        <v/>
      </c>
      <c r="H757" s="75" t="str">
        <f>IF(Data!$B757:H$1006&lt;&gt;"",Data!H757,"")</f>
        <v/>
      </c>
      <c r="I757" s="75" t="str">
        <f>IF(Data!$B757:I$1006&lt;&gt;"",Data!I757,"")</f>
        <v/>
      </c>
      <c r="J757" s="75" t="str">
        <f>IF(Data!$B757:J$1006&lt;&gt;"",Data!J757,"")</f>
        <v/>
      </c>
      <c r="K757" s="75" t="str">
        <f>IF(Data!$B757:K$1006&lt;&gt;"",Data!K757,"")</f>
        <v/>
      </c>
      <c r="L757" s="75" t="str">
        <f>IF(Data!$B757:L$1006&lt;&gt;"",Data!L757,"")</f>
        <v/>
      </c>
      <c r="M757" s="75" t="str">
        <f>IF(Data!$B757:M$1006&lt;&gt;"",Data!M757,"")</f>
        <v/>
      </c>
      <c r="N757" s="75" t="str">
        <f>IF(Data!$B757:N$1006&lt;&gt;"",Data!N757,"")</f>
        <v/>
      </c>
      <c r="O757" s="75" t="str">
        <f>IF(Data!$B757:O$1006&lt;&gt;"",Data!O757,"")</f>
        <v/>
      </c>
      <c r="P757" s="75" t="str">
        <f>IF(Data!$B757:P$1006&lt;&gt;"",Data!P757,"")</f>
        <v/>
      </c>
      <c r="Q757" s="75" t="str">
        <f>IF(Data!$B757:Q$1006&lt;&gt;"",Data!Q757,"")</f>
        <v/>
      </c>
      <c r="R757" s="75" t="str">
        <f>IF(Data!$B757:R$1006&lt;&gt;"",Data!R757,"")</f>
        <v/>
      </c>
      <c r="S757" s="75" t="str">
        <f>IF(Data!$B757:S$1006&lt;&gt;"",Data!S757,"")</f>
        <v/>
      </c>
      <c r="T757" s="75" t="str">
        <f>IF(Data!$B757:T$1006&lt;&gt;"",Data!T757,"")</f>
        <v/>
      </c>
      <c r="U757" s="75" t="str">
        <f>IF(Data!$B757:U$1006&lt;&gt;"",Data!U757,"")</f>
        <v/>
      </c>
      <c r="AB757" s="73">
        <f t="shared" si="232"/>
        <v>0</v>
      </c>
      <c r="AC757" s="73" t="str">
        <f t="shared" si="233"/>
        <v/>
      </c>
      <c r="AD757" s="73" t="str">
        <f t="shared" si="234"/>
        <v/>
      </c>
      <c r="AE757" s="73" t="str">
        <f t="shared" si="235"/>
        <v/>
      </c>
      <c r="AF757" s="73" t="str">
        <f t="shared" si="236"/>
        <v/>
      </c>
      <c r="AG757" s="73" t="str">
        <f t="shared" si="237"/>
        <v/>
      </c>
      <c r="AH757" s="73" t="str">
        <f t="shared" si="238"/>
        <v/>
      </c>
      <c r="AI757" s="73" t="str">
        <f t="shared" si="239"/>
        <v/>
      </c>
      <c r="AJ757" s="73" t="str">
        <f t="shared" si="240"/>
        <v/>
      </c>
      <c r="AK757" s="73" t="str">
        <f t="shared" si="241"/>
        <v/>
      </c>
      <c r="AL757" s="73" t="str">
        <f t="shared" si="242"/>
        <v/>
      </c>
      <c r="AM757" s="73" t="str">
        <f t="shared" si="243"/>
        <v/>
      </c>
      <c r="AN757" s="73" t="str">
        <f t="shared" si="244"/>
        <v/>
      </c>
      <c r="AO757" s="73" t="str">
        <f t="shared" si="245"/>
        <v/>
      </c>
      <c r="AP757" s="73" t="str">
        <f t="shared" si="246"/>
        <v/>
      </c>
      <c r="AQ757" s="73" t="str">
        <f t="shared" si="247"/>
        <v/>
      </c>
      <c r="AR757" s="73" t="str">
        <f t="shared" si="248"/>
        <v/>
      </c>
      <c r="AS757" s="73" t="str">
        <f t="shared" si="249"/>
        <v/>
      </c>
      <c r="AT757" s="73" t="str">
        <f t="shared" si="250"/>
        <v/>
      </c>
      <c r="AU757" s="73" t="str">
        <f t="shared" si="251"/>
        <v/>
      </c>
      <c r="AV757" s="73" t="str">
        <f t="shared" si="252"/>
        <v/>
      </c>
    </row>
    <row r="758" spans="1:48" ht="20" customHeight="1">
      <c r="A758" s="85">
        <v>752</v>
      </c>
      <c r="B758" s="75" t="str">
        <f>IF(Data!B758:$B$1006&lt;&gt;"",Data!B758,"")</f>
        <v/>
      </c>
      <c r="C758" s="75" t="str">
        <f>IF(Data!$B758:C$1006&lt;&gt;"",Data!C758,"")</f>
        <v/>
      </c>
      <c r="D758" s="75" t="str">
        <f>IF(Data!$B758:D$1006&lt;&gt;"",Data!D758,"")</f>
        <v/>
      </c>
      <c r="E758" s="75" t="str">
        <f>IF(Data!$B758:E$1006&lt;&gt;"",Data!E758,"")</f>
        <v/>
      </c>
      <c r="F758" s="75" t="str">
        <f>IF(Data!$B758:F$1006&lt;&gt;"",Data!F758,"")</f>
        <v/>
      </c>
      <c r="G758" s="75" t="str">
        <f>IF(Data!$B758:G$1006&lt;&gt;"",Data!G758,"")</f>
        <v/>
      </c>
      <c r="H758" s="75" t="str">
        <f>IF(Data!$B758:H$1006&lt;&gt;"",Data!H758,"")</f>
        <v/>
      </c>
      <c r="I758" s="75" t="str">
        <f>IF(Data!$B758:I$1006&lt;&gt;"",Data!I758,"")</f>
        <v/>
      </c>
      <c r="J758" s="75" t="str">
        <f>IF(Data!$B758:J$1006&lt;&gt;"",Data!J758,"")</f>
        <v/>
      </c>
      <c r="K758" s="75" t="str">
        <f>IF(Data!$B758:K$1006&lt;&gt;"",Data!K758,"")</f>
        <v/>
      </c>
      <c r="L758" s="75" t="str">
        <f>IF(Data!$B758:L$1006&lt;&gt;"",Data!L758,"")</f>
        <v/>
      </c>
      <c r="M758" s="75" t="str">
        <f>IF(Data!$B758:M$1006&lt;&gt;"",Data!M758,"")</f>
        <v/>
      </c>
      <c r="N758" s="75" t="str">
        <f>IF(Data!$B758:N$1006&lt;&gt;"",Data!N758,"")</f>
        <v/>
      </c>
      <c r="O758" s="75" t="str">
        <f>IF(Data!$B758:O$1006&lt;&gt;"",Data!O758,"")</f>
        <v/>
      </c>
      <c r="P758" s="75" t="str">
        <f>IF(Data!$B758:P$1006&lt;&gt;"",Data!P758,"")</f>
        <v/>
      </c>
      <c r="Q758" s="75" t="str">
        <f>IF(Data!$B758:Q$1006&lt;&gt;"",Data!Q758,"")</f>
        <v/>
      </c>
      <c r="R758" s="75" t="str">
        <f>IF(Data!$B758:R$1006&lt;&gt;"",Data!R758,"")</f>
        <v/>
      </c>
      <c r="S758" s="75" t="str">
        <f>IF(Data!$B758:S$1006&lt;&gt;"",Data!S758,"")</f>
        <v/>
      </c>
      <c r="T758" s="75" t="str">
        <f>IF(Data!$B758:T$1006&lt;&gt;"",Data!T758,"")</f>
        <v/>
      </c>
      <c r="U758" s="75" t="str">
        <f>IF(Data!$B758:U$1006&lt;&gt;"",Data!U758,"")</f>
        <v/>
      </c>
      <c r="AB758" s="73">
        <f t="shared" si="232"/>
        <v>0</v>
      </c>
      <c r="AC758" s="73" t="str">
        <f t="shared" si="233"/>
        <v/>
      </c>
      <c r="AD758" s="73" t="str">
        <f t="shared" si="234"/>
        <v/>
      </c>
      <c r="AE758" s="73" t="str">
        <f t="shared" si="235"/>
        <v/>
      </c>
      <c r="AF758" s="73" t="str">
        <f t="shared" si="236"/>
        <v/>
      </c>
      <c r="AG758" s="73" t="str">
        <f t="shared" si="237"/>
        <v/>
      </c>
      <c r="AH758" s="73" t="str">
        <f t="shared" si="238"/>
        <v/>
      </c>
      <c r="AI758" s="73" t="str">
        <f t="shared" si="239"/>
        <v/>
      </c>
      <c r="AJ758" s="73" t="str">
        <f t="shared" si="240"/>
        <v/>
      </c>
      <c r="AK758" s="73" t="str">
        <f t="shared" si="241"/>
        <v/>
      </c>
      <c r="AL758" s="73" t="str">
        <f t="shared" si="242"/>
        <v/>
      </c>
      <c r="AM758" s="73" t="str">
        <f t="shared" si="243"/>
        <v/>
      </c>
      <c r="AN758" s="73" t="str">
        <f t="shared" si="244"/>
        <v/>
      </c>
      <c r="AO758" s="73" t="str">
        <f t="shared" si="245"/>
        <v/>
      </c>
      <c r="AP758" s="73" t="str">
        <f t="shared" si="246"/>
        <v/>
      </c>
      <c r="AQ758" s="73" t="str">
        <f t="shared" si="247"/>
        <v/>
      </c>
      <c r="AR758" s="73" t="str">
        <f t="shared" si="248"/>
        <v/>
      </c>
      <c r="AS758" s="73" t="str">
        <f t="shared" si="249"/>
        <v/>
      </c>
      <c r="AT758" s="73" t="str">
        <f t="shared" si="250"/>
        <v/>
      </c>
      <c r="AU758" s="73" t="str">
        <f t="shared" si="251"/>
        <v/>
      </c>
      <c r="AV758" s="73" t="str">
        <f t="shared" si="252"/>
        <v/>
      </c>
    </row>
    <row r="759" spans="1:48" ht="20" customHeight="1">
      <c r="A759" s="85">
        <v>753</v>
      </c>
      <c r="B759" s="75" t="str">
        <f>IF(Data!B759:$B$1006&lt;&gt;"",Data!B759,"")</f>
        <v/>
      </c>
      <c r="C759" s="75" t="str">
        <f>IF(Data!$B759:C$1006&lt;&gt;"",Data!C759,"")</f>
        <v/>
      </c>
      <c r="D759" s="75" t="str">
        <f>IF(Data!$B759:D$1006&lt;&gt;"",Data!D759,"")</f>
        <v/>
      </c>
      <c r="E759" s="75" t="str">
        <f>IF(Data!$B759:E$1006&lt;&gt;"",Data!E759,"")</f>
        <v/>
      </c>
      <c r="F759" s="75" t="str">
        <f>IF(Data!$B759:F$1006&lt;&gt;"",Data!F759,"")</f>
        <v/>
      </c>
      <c r="G759" s="75" t="str">
        <f>IF(Data!$B759:G$1006&lt;&gt;"",Data!G759,"")</f>
        <v/>
      </c>
      <c r="H759" s="75" t="str">
        <f>IF(Data!$B759:H$1006&lt;&gt;"",Data!H759,"")</f>
        <v/>
      </c>
      <c r="I759" s="75" t="str">
        <f>IF(Data!$B759:I$1006&lt;&gt;"",Data!I759,"")</f>
        <v/>
      </c>
      <c r="J759" s="75" t="str">
        <f>IF(Data!$B759:J$1006&lt;&gt;"",Data!J759,"")</f>
        <v/>
      </c>
      <c r="K759" s="75" t="str">
        <f>IF(Data!$B759:K$1006&lt;&gt;"",Data!K759,"")</f>
        <v/>
      </c>
      <c r="L759" s="75" t="str">
        <f>IF(Data!$B759:L$1006&lt;&gt;"",Data!L759,"")</f>
        <v/>
      </c>
      <c r="M759" s="75" t="str">
        <f>IF(Data!$B759:M$1006&lt;&gt;"",Data!M759,"")</f>
        <v/>
      </c>
      <c r="N759" s="75" t="str">
        <f>IF(Data!$B759:N$1006&lt;&gt;"",Data!N759,"")</f>
        <v/>
      </c>
      <c r="O759" s="75" t="str">
        <f>IF(Data!$B759:O$1006&lt;&gt;"",Data!O759,"")</f>
        <v/>
      </c>
      <c r="P759" s="75" t="str">
        <f>IF(Data!$B759:P$1006&lt;&gt;"",Data!P759,"")</f>
        <v/>
      </c>
      <c r="Q759" s="75" t="str">
        <f>IF(Data!$B759:Q$1006&lt;&gt;"",Data!Q759,"")</f>
        <v/>
      </c>
      <c r="R759" s="75" t="str">
        <f>IF(Data!$B759:R$1006&lt;&gt;"",Data!R759,"")</f>
        <v/>
      </c>
      <c r="S759" s="75" t="str">
        <f>IF(Data!$B759:S$1006&lt;&gt;"",Data!S759,"")</f>
        <v/>
      </c>
      <c r="T759" s="75" t="str">
        <f>IF(Data!$B759:T$1006&lt;&gt;"",Data!T759,"")</f>
        <v/>
      </c>
      <c r="U759" s="75" t="str">
        <f>IF(Data!$B759:U$1006&lt;&gt;"",Data!U759,"")</f>
        <v/>
      </c>
      <c r="AB759" s="73">
        <f t="shared" si="232"/>
        <v>0</v>
      </c>
      <c r="AC759" s="73" t="str">
        <f t="shared" si="233"/>
        <v/>
      </c>
      <c r="AD759" s="73" t="str">
        <f t="shared" si="234"/>
        <v/>
      </c>
      <c r="AE759" s="73" t="str">
        <f t="shared" si="235"/>
        <v/>
      </c>
      <c r="AF759" s="73" t="str">
        <f t="shared" si="236"/>
        <v/>
      </c>
      <c r="AG759" s="73" t="str">
        <f t="shared" si="237"/>
        <v/>
      </c>
      <c r="AH759" s="73" t="str">
        <f t="shared" si="238"/>
        <v/>
      </c>
      <c r="AI759" s="73" t="str">
        <f t="shared" si="239"/>
        <v/>
      </c>
      <c r="AJ759" s="73" t="str">
        <f t="shared" si="240"/>
        <v/>
      </c>
      <c r="AK759" s="73" t="str">
        <f t="shared" si="241"/>
        <v/>
      </c>
      <c r="AL759" s="73" t="str">
        <f t="shared" si="242"/>
        <v/>
      </c>
      <c r="AM759" s="73" t="str">
        <f t="shared" si="243"/>
        <v/>
      </c>
      <c r="AN759" s="73" t="str">
        <f t="shared" si="244"/>
        <v/>
      </c>
      <c r="AO759" s="73" t="str">
        <f t="shared" si="245"/>
        <v/>
      </c>
      <c r="AP759" s="73" t="str">
        <f t="shared" si="246"/>
        <v/>
      </c>
      <c r="AQ759" s="73" t="str">
        <f t="shared" si="247"/>
        <v/>
      </c>
      <c r="AR759" s="73" t="str">
        <f t="shared" si="248"/>
        <v/>
      </c>
      <c r="AS759" s="73" t="str">
        <f t="shared" si="249"/>
        <v/>
      </c>
      <c r="AT759" s="73" t="str">
        <f t="shared" si="250"/>
        <v/>
      </c>
      <c r="AU759" s="73" t="str">
        <f t="shared" si="251"/>
        <v/>
      </c>
      <c r="AV759" s="73" t="str">
        <f t="shared" si="252"/>
        <v/>
      </c>
    </row>
    <row r="760" spans="1:48" ht="20" customHeight="1">
      <c r="A760" s="85">
        <v>754</v>
      </c>
      <c r="B760" s="75" t="str">
        <f>IF(Data!B760:$B$1006&lt;&gt;"",Data!B760,"")</f>
        <v/>
      </c>
      <c r="C760" s="75" t="str">
        <f>IF(Data!$B760:C$1006&lt;&gt;"",Data!C760,"")</f>
        <v/>
      </c>
      <c r="D760" s="75" t="str">
        <f>IF(Data!$B760:D$1006&lt;&gt;"",Data!D760,"")</f>
        <v/>
      </c>
      <c r="E760" s="75" t="str">
        <f>IF(Data!$B760:E$1006&lt;&gt;"",Data!E760,"")</f>
        <v/>
      </c>
      <c r="F760" s="75" t="str">
        <f>IF(Data!$B760:F$1006&lt;&gt;"",Data!F760,"")</f>
        <v/>
      </c>
      <c r="G760" s="75" t="str">
        <f>IF(Data!$B760:G$1006&lt;&gt;"",Data!G760,"")</f>
        <v/>
      </c>
      <c r="H760" s="75" t="str">
        <f>IF(Data!$B760:H$1006&lt;&gt;"",Data!H760,"")</f>
        <v/>
      </c>
      <c r="I760" s="75" t="str">
        <f>IF(Data!$B760:I$1006&lt;&gt;"",Data!I760,"")</f>
        <v/>
      </c>
      <c r="J760" s="75" t="str">
        <f>IF(Data!$B760:J$1006&lt;&gt;"",Data!J760,"")</f>
        <v/>
      </c>
      <c r="K760" s="75" t="str">
        <f>IF(Data!$B760:K$1006&lt;&gt;"",Data!K760,"")</f>
        <v/>
      </c>
      <c r="L760" s="75" t="str">
        <f>IF(Data!$B760:L$1006&lt;&gt;"",Data!L760,"")</f>
        <v/>
      </c>
      <c r="M760" s="75" t="str">
        <f>IF(Data!$B760:M$1006&lt;&gt;"",Data!M760,"")</f>
        <v/>
      </c>
      <c r="N760" s="75" t="str">
        <f>IF(Data!$B760:N$1006&lt;&gt;"",Data!N760,"")</f>
        <v/>
      </c>
      <c r="O760" s="75" t="str">
        <f>IF(Data!$B760:O$1006&lt;&gt;"",Data!O760,"")</f>
        <v/>
      </c>
      <c r="P760" s="75" t="str">
        <f>IF(Data!$B760:P$1006&lt;&gt;"",Data!P760,"")</f>
        <v/>
      </c>
      <c r="Q760" s="75" t="str">
        <f>IF(Data!$B760:Q$1006&lt;&gt;"",Data!Q760,"")</f>
        <v/>
      </c>
      <c r="R760" s="75" t="str">
        <f>IF(Data!$B760:R$1006&lt;&gt;"",Data!R760,"")</f>
        <v/>
      </c>
      <c r="S760" s="75" t="str">
        <f>IF(Data!$B760:S$1006&lt;&gt;"",Data!S760,"")</f>
        <v/>
      </c>
      <c r="T760" s="75" t="str">
        <f>IF(Data!$B760:T$1006&lt;&gt;"",Data!T760,"")</f>
        <v/>
      </c>
      <c r="U760" s="75" t="str">
        <f>IF(Data!$B760:U$1006&lt;&gt;"",Data!U760,"")</f>
        <v/>
      </c>
      <c r="AB760" s="73">
        <f t="shared" si="232"/>
        <v>0</v>
      </c>
      <c r="AC760" s="73" t="str">
        <f t="shared" si="233"/>
        <v/>
      </c>
      <c r="AD760" s="73" t="str">
        <f t="shared" si="234"/>
        <v/>
      </c>
      <c r="AE760" s="73" t="str">
        <f t="shared" si="235"/>
        <v/>
      </c>
      <c r="AF760" s="73" t="str">
        <f t="shared" si="236"/>
        <v/>
      </c>
      <c r="AG760" s="73" t="str">
        <f t="shared" si="237"/>
        <v/>
      </c>
      <c r="AH760" s="73" t="str">
        <f t="shared" si="238"/>
        <v/>
      </c>
      <c r="AI760" s="73" t="str">
        <f t="shared" si="239"/>
        <v/>
      </c>
      <c r="AJ760" s="73" t="str">
        <f t="shared" si="240"/>
        <v/>
      </c>
      <c r="AK760" s="73" t="str">
        <f t="shared" si="241"/>
        <v/>
      </c>
      <c r="AL760" s="73" t="str">
        <f t="shared" si="242"/>
        <v/>
      </c>
      <c r="AM760" s="73" t="str">
        <f t="shared" si="243"/>
        <v/>
      </c>
      <c r="AN760" s="73" t="str">
        <f t="shared" si="244"/>
        <v/>
      </c>
      <c r="AO760" s="73" t="str">
        <f t="shared" si="245"/>
        <v/>
      </c>
      <c r="AP760" s="73" t="str">
        <f t="shared" si="246"/>
        <v/>
      </c>
      <c r="AQ760" s="73" t="str">
        <f t="shared" si="247"/>
        <v/>
      </c>
      <c r="AR760" s="73" t="str">
        <f t="shared" si="248"/>
        <v/>
      </c>
      <c r="AS760" s="73" t="str">
        <f t="shared" si="249"/>
        <v/>
      </c>
      <c r="AT760" s="73" t="str">
        <f t="shared" si="250"/>
        <v/>
      </c>
      <c r="AU760" s="73" t="str">
        <f t="shared" si="251"/>
        <v/>
      </c>
      <c r="AV760" s="73" t="str">
        <f t="shared" si="252"/>
        <v/>
      </c>
    </row>
    <row r="761" spans="1:48" ht="20" customHeight="1">
      <c r="A761" s="85">
        <v>755</v>
      </c>
      <c r="B761" s="75" t="str">
        <f>IF(Data!B761:$B$1006&lt;&gt;"",Data!B761,"")</f>
        <v/>
      </c>
      <c r="C761" s="75" t="str">
        <f>IF(Data!$B761:C$1006&lt;&gt;"",Data!C761,"")</f>
        <v/>
      </c>
      <c r="D761" s="75" t="str">
        <f>IF(Data!$B761:D$1006&lt;&gt;"",Data!D761,"")</f>
        <v/>
      </c>
      <c r="E761" s="75" t="str">
        <f>IF(Data!$B761:E$1006&lt;&gt;"",Data!E761,"")</f>
        <v/>
      </c>
      <c r="F761" s="75" t="str">
        <f>IF(Data!$B761:F$1006&lt;&gt;"",Data!F761,"")</f>
        <v/>
      </c>
      <c r="G761" s="75" t="str">
        <f>IF(Data!$B761:G$1006&lt;&gt;"",Data!G761,"")</f>
        <v/>
      </c>
      <c r="H761" s="75" t="str">
        <f>IF(Data!$B761:H$1006&lt;&gt;"",Data!H761,"")</f>
        <v/>
      </c>
      <c r="I761" s="75" t="str">
        <f>IF(Data!$B761:I$1006&lt;&gt;"",Data!I761,"")</f>
        <v/>
      </c>
      <c r="J761" s="75" t="str">
        <f>IF(Data!$B761:J$1006&lt;&gt;"",Data!J761,"")</f>
        <v/>
      </c>
      <c r="K761" s="75" t="str">
        <f>IF(Data!$B761:K$1006&lt;&gt;"",Data!K761,"")</f>
        <v/>
      </c>
      <c r="L761" s="75" t="str">
        <f>IF(Data!$B761:L$1006&lt;&gt;"",Data!L761,"")</f>
        <v/>
      </c>
      <c r="M761" s="75" t="str">
        <f>IF(Data!$B761:M$1006&lt;&gt;"",Data!M761,"")</f>
        <v/>
      </c>
      <c r="N761" s="75" t="str">
        <f>IF(Data!$B761:N$1006&lt;&gt;"",Data!N761,"")</f>
        <v/>
      </c>
      <c r="O761" s="75" t="str">
        <f>IF(Data!$B761:O$1006&lt;&gt;"",Data!O761,"")</f>
        <v/>
      </c>
      <c r="P761" s="75" t="str">
        <f>IF(Data!$B761:P$1006&lt;&gt;"",Data!P761,"")</f>
        <v/>
      </c>
      <c r="Q761" s="75" t="str">
        <f>IF(Data!$B761:Q$1006&lt;&gt;"",Data!Q761,"")</f>
        <v/>
      </c>
      <c r="R761" s="75" t="str">
        <f>IF(Data!$B761:R$1006&lt;&gt;"",Data!R761,"")</f>
        <v/>
      </c>
      <c r="S761" s="75" t="str">
        <f>IF(Data!$B761:S$1006&lt;&gt;"",Data!S761,"")</f>
        <v/>
      </c>
      <c r="T761" s="75" t="str">
        <f>IF(Data!$B761:T$1006&lt;&gt;"",Data!T761,"")</f>
        <v/>
      </c>
      <c r="U761" s="75" t="str">
        <f>IF(Data!$B761:U$1006&lt;&gt;"",Data!U761,"")</f>
        <v/>
      </c>
      <c r="AB761" s="73">
        <f t="shared" si="232"/>
        <v>0</v>
      </c>
      <c r="AC761" s="73" t="str">
        <f t="shared" si="233"/>
        <v/>
      </c>
      <c r="AD761" s="73" t="str">
        <f t="shared" si="234"/>
        <v/>
      </c>
      <c r="AE761" s="73" t="str">
        <f t="shared" si="235"/>
        <v/>
      </c>
      <c r="AF761" s="73" t="str">
        <f t="shared" si="236"/>
        <v/>
      </c>
      <c r="AG761" s="73" t="str">
        <f t="shared" si="237"/>
        <v/>
      </c>
      <c r="AH761" s="73" t="str">
        <f t="shared" si="238"/>
        <v/>
      </c>
      <c r="AI761" s="73" t="str">
        <f t="shared" si="239"/>
        <v/>
      </c>
      <c r="AJ761" s="73" t="str">
        <f t="shared" si="240"/>
        <v/>
      </c>
      <c r="AK761" s="73" t="str">
        <f t="shared" si="241"/>
        <v/>
      </c>
      <c r="AL761" s="73" t="str">
        <f t="shared" si="242"/>
        <v/>
      </c>
      <c r="AM761" s="73" t="str">
        <f t="shared" si="243"/>
        <v/>
      </c>
      <c r="AN761" s="73" t="str">
        <f t="shared" si="244"/>
        <v/>
      </c>
      <c r="AO761" s="73" t="str">
        <f t="shared" si="245"/>
        <v/>
      </c>
      <c r="AP761" s="73" t="str">
        <f t="shared" si="246"/>
        <v/>
      </c>
      <c r="AQ761" s="73" t="str">
        <f t="shared" si="247"/>
        <v/>
      </c>
      <c r="AR761" s="73" t="str">
        <f t="shared" si="248"/>
        <v/>
      </c>
      <c r="AS761" s="73" t="str">
        <f t="shared" si="249"/>
        <v/>
      </c>
      <c r="AT761" s="73" t="str">
        <f t="shared" si="250"/>
        <v/>
      </c>
      <c r="AU761" s="73" t="str">
        <f t="shared" si="251"/>
        <v/>
      </c>
      <c r="AV761" s="73" t="str">
        <f t="shared" si="252"/>
        <v/>
      </c>
    </row>
    <row r="762" spans="1:48" ht="20" customHeight="1">
      <c r="A762" s="85">
        <v>756</v>
      </c>
      <c r="B762" s="75" t="str">
        <f>IF(Data!B762:$B$1006&lt;&gt;"",Data!B762,"")</f>
        <v/>
      </c>
      <c r="C762" s="75" t="str">
        <f>IF(Data!$B762:C$1006&lt;&gt;"",Data!C762,"")</f>
        <v/>
      </c>
      <c r="D762" s="75" t="str">
        <f>IF(Data!$B762:D$1006&lt;&gt;"",Data!D762,"")</f>
        <v/>
      </c>
      <c r="E762" s="75" t="str">
        <f>IF(Data!$B762:E$1006&lt;&gt;"",Data!E762,"")</f>
        <v/>
      </c>
      <c r="F762" s="75" t="str">
        <f>IF(Data!$B762:F$1006&lt;&gt;"",Data!F762,"")</f>
        <v/>
      </c>
      <c r="G762" s="75" t="str">
        <f>IF(Data!$B762:G$1006&lt;&gt;"",Data!G762,"")</f>
        <v/>
      </c>
      <c r="H762" s="75" t="str">
        <f>IF(Data!$B762:H$1006&lt;&gt;"",Data!H762,"")</f>
        <v/>
      </c>
      <c r="I762" s="75" t="str">
        <f>IF(Data!$B762:I$1006&lt;&gt;"",Data!I762,"")</f>
        <v/>
      </c>
      <c r="J762" s="75" t="str">
        <f>IF(Data!$B762:J$1006&lt;&gt;"",Data!J762,"")</f>
        <v/>
      </c>
      <c r="K762" s="75" t="str">
        <f>IF(Data!$B762:K$1006&lt;&gt;"",Data!K762,"")</f>
        <v/>
      </c>
      <c r="L762" s="75" t="str">
        <f>IF(Data!$B762:L$1006&lt;&gt;"",Data!L762,"")</f>
        <v/>
      </c>
      <c r="M762" s="75" t="str">
        <f>IF(Data!$B762:M$1006&lt;&gt;"",Data!M762,"")</f>
        <v/>
      </c>
      <c r="N762" s="75" t="str">
        <f>IF(Data!$B762:N$1006&lt;&gt;"",Data!N762,"")</f>
        <v/>
      </c>
      <c r="O762" s="75" t="str">
        <f>IF(Data!$B762:O$1006&lt;&gt;"",Data!O762,"")</f>
        <v/>
      </c>
      <c r="P762" s="75" t="str">
        <f>IF(Data!$B762:P$1006&lt;&gt;"",Data!P762,"")</f>
        <v/>
      </c>
      <c r="Q762" s="75" t="str">
        <f>IF(Data!$B762:Q$1006&lt;&gt;"",Data!Q762,"")</f>
        <v/>
      </c>
      <c r="R762" s="75" t="str">
        <f>IF(Data!$B762:R$1006&lt;&gt;"",Data!R762,"")</f>
        <v/>
      </c>
      <c r="S762" s="75" t="str">
        <f>IF(Data!$B762:S$1006&lt;&gt;"",Data!S762,"")</f>
        <v/>
      </c>
      <c r="T762" s="75" t="str">
        <f>IF(Data!$B762:T$1006&lt;&gt;"",Data!T762,"")</f>
        <v/>
      </c>
      <c r="U762" s="75" t="str">
        <f>IF(Data!$B762:U$1006&lt;&gt;"",Data!U762,"")</f>
        <v/>
      </c>
      <c r="AB762" s="73">
        <f t="shared" si="232"/>
        <v>0</v>
      </c>
      <c r="AC762" s="73" t="str">
        <f t="shared" si="233"/>
        <v/>
      </c>
      <c r="AD762" s="73" t="str">
        <f t="shared" si="234"/>
        <v/>
      </c>
      <c r="AE762" s="73" t="str">
        <f t="shared" si="235"/>
        <v/>
      </c>
      <c r="AF762" s="73" t="str">
        <f t="shared" si="236"/>
        <v/>
      </c>
      <c r="AG762" s="73" t="str">
        <f t="shared" si="237"/>
        <v/>
      </c>
      <c r="AH762" s="73" t="str">
        <f t="shared" si="238"/>
        <v/>
      </c>
      <c r="AI762" s="73" t="str">
        <f t="shared" si="239"/>
        <v/>
      </c>
      <c r="AJ762" s="73" t="str">
        <f t="shared" si="240"/>
        <v/>
      </c>
      <c r="AK762" s="73" t="str">
        <f t="shared" si="241"/>
        <v/>
      </c>
      <c r="AL762" s="73" t="str">
        <f t="shared" si="242"/>
        <v/>
      </c>
      <c r="AM762" s="73" t="str">
        <f t="shared" si="243"/>
        <v/>
      </c>
      <c r="AN762" s="73" t="str">
        <f t="shared" si="244"/>
        <v/>
      </c>
      <c r="AO762" s="73" t="str">
        <f t="shared" si="245"/>
        <v/>
      </c>
      <c r="AP762" s="73" t="str">
        <f t="shared" si="246"/>
        <v/>
      </c>
      <c r="AQ762" s="73" t="str">
        <f t="shared" si="247"/>
        <v/>
      </c>
      <c r="AR762" s="73" t="str">
        <f t="shared" si="248"/>
        <v/>
      </c>
      <c r="AS762" s="73" t="str">
        <f t="shared" si="249"/>
        <v/>
      </c>
      <c r="AT762" s="73" t="str">
        <f t="shared" si="250"/>
        <v/>
      </c>
      <c r="AU762" s="73" t="str">
        <f t="shared" si="251"/>
        <v/>
      </c>
      <c r="AV762" s="73" t="str">
        <f t="shared" si="252"/>
        <v/>
      </c>
    </row>
    <row r="763" spans="1:48" ht="20" customHeight="1">
      <c r="A763" s="85">
        <v>757</v>
      </c>
      <c r="B763" s="75" t="str">
        <f>IF(Data!B763:$B$1006&lt;&gt;"",Data!B763,"")</f>
        <v/>
      </c>
      <c r="C763" s="75" t="str">
        <f>IF(Data!$B763:C$1006&lt;&gt;"",Data!C763,"")</f>
        <v/>
      </c>
      <c r="D763" s="75" t="str">
        <f>IF(Data!$B763:D$1006&lt;&gt;"",Data!D763,"")</f>
        <v/>
      </c>
      <c r="E763" s="75" t="str">
        <f>IF(Data!$B763:E$1006&lt;&gt;"",Data!E763,"")</f>
        <v/>
      </c>
      <c r="F763" s="75" t="str">
        <f>IF(Data!$B763:F$1006&lt;&gt;"",Data!F763,"")</f>
        <v/>
      </c>
      <c r="G763" s="75" t="str">
        <f>IF(Data!$B763:G$1006&lt;&gt;"",Data!G763,"")</f>
        <v/>
      </c>
      <c r="H763" s="75" t="str">
        <f>IF(Data!$B763:H$1006&lt;&gt;"",Data!H763,"")</f>
        <v/>
      </c>
      <c r="I763" s="75" t="str">
        <f>IF(Data!$B763:I$1006&lt;&gt;"",Data!I763,"")</f>
        <v/>
      </c>
      <c r="J763" s="75" t="str">
        <f>IF(Data!$B763:J$1006&lt;&gt;"",Data!J763,"")</f>
        <v/>
      </c>
      <c r="K763" s="75" t="str">
        <f>IF(Data!$B763:K$1006&lt;&gt;"",Data!K763,"")</f>
        <v/>
      </c>
      <c r="L763" s="75" t="str">
        <f>IF(Data!$B763:L$1006&lt;&gt;"",Data!L763,"")</f>
        <v/>
      </c>
      <c r="M763" s="75" t="str">
        <f>IF(Data!$B763:M$1006&lt;&gt;"",Data!M763,"")</f>
        <v/>
      </c>
      <c r="N763" s="75" t="str">
        <f>IF(Data!$B763:N$1006&lt;&gt;"",Data!N763,"")</f>
        <v/>
      </c>
      <c r="O763" s="75" t="str">
        <f>IF(Data!$B763:O$1006&lt;&gt;"",Data!O763,"")</f>
        <v/>
      </c>
      <c r="P763" s="75" t="str">
        <f>IF(Data!$B763:P$1006&lt;&gt;"",Data!P763,"")</f>
        <v/>
      </c>
      <c r="Q763" s="75" t="str">
        <f>IF(Data!$B763:Q$1006&lt;&gt;"",Data!Q763,"")</f>
        <v/>
      </c>
      <c r="R763" s="75" t="str">
        <f>IF(Data!$B763:R$1006&lt;&gt;"",Data!R763,"")</f>
        <v/>
      </c>
      <c r="S763" s="75" t="str">
        <f>IF(Data!$B763:S$1006&lt;&gt;"",Data!S763,"")</f>
        <v/>
      </c>
      <c r="T763" s="75" t="str">
        <f>IF(Data!$B763:T$1006&lt;&gt;"",Data!T763,"")</f>
        <v/>
      </c>
      <c r="U763" s="75" t="str">
        <f>IF(Data!$B763:U$1006&lt;&gt;"",Data!U763,"")</f>
        <v/>
      </c>
      <c r="AB763" s="73">
        <f t="shared" si="232"/>
        <v>0</v>
      </c>
      <c r="AC763" s="73" t="str">
        <f t="shared" si="233"/>
        <v/>
      </c>
      <c r="AD763" s="73" t="str">
        <f t="shared" si="234"/>
        <v/>
      </c>
      <c r="AE763" s="73" t="str">
        <f t="shared" si="235"/>
        <v/>
      </c>
      <c r="AF763" s="73" t="str">
        <f t="shared" si="236"/>
        <v/>
      </c>
      <c r="AG763" s="73" t="str">
        <f t="shared" si="237"/>
        <v/>
      </c>
      <c r="AH763" s="73" t="str">
        <f t="shared" si="238"/>
        <v/>
      </c>
      <c r="AI763" s="73" t="str">
        <f t="shared" si="239"/>
        <v/>
      </c>
      <c r="AJ763" s="73" t="str">
        <f t="shared" si="240"/>
        <v/>
      </c>
      <c r="AK763" s="73" t="str">
        <f t="shared" si="241"/>
        <v/>
      </c>
      <c r="AL763" s="73" t="str">
        <f t="shared" si="242"/>
        <v/>
      </c>
      <c r="AM763" s="73" t="str">
        <f t="shared" si="243"/>
        <v/>
      </c>
      <c r="AN763" s="73" t="str">
        <f t="shared" si="244"/>
        <v/>
      </c>
      <c r="AO763" s="73" t="str">
        <f t="shared" si="245"/>
        <v/>
      </c>
      <c r="AP763" s="73" t="str">
        <f t="shared" si="246"/>
        <v/>
      </c>
      <c r="AQ763" s="73" t="str">
        <f t="shared" si="247"/>
        <v/>
      </c>
      <c r="AR763" s="73" t="str">
        <f t="shared" si="248"/>
        <v/>
      </c>
      <c r="AS763" s="73" t="str">
        <f t="shared" si="249"/>
        <v/>
      </c>
      <c r="AT763" s="73" t="str">
        <f t="shared" si="250"/>
        <v/>
      </c>
      <c r="AU763" s="73" t="str">
        <f t="shared" si="251"/>
        <v/>
      </c>
      <c r="AV763" s="73" t="str">
        <f t="shared" si="252"/>
        <v/>
      </c>
    </row>
    <row r="764" spans="1:48" ht="20" customHeight="1">
      <c r="A764" s="85">
        <v>758</v>
      </c>
      <c r="B764" s="75" t="str">
        <f>IF(Data!B764:$B$1006&lt;&gt;"",Data!B764,"")</f>
        <v/>
      </c>
      <c r="C764" s="75" t="str">
        <f>IF(Data!$B764:C$1006&lt;&gt;"",Data!C764,"")</f>
        <v/>
      </c>
      <c r="D764" s="75" t="str">
        <f>IF(Data!$B764:D$1006&lt;&gt;"",Data!D764,"")</f>
        <v/>
      </c>
      <c r="E764" s="75" t="str">
        <f>IF(Data!$B764:E$1006&lt;&gt;"",Data!E764,"")</f>
        <v/>
      </c>
      <c r="F764" s="75" t="str">
        <f>IF(Data!$B764:F$1006&lt;&gt;"",Data!F764,"")</f>
        <v/>
      </c>
      <c r="G764" s="75" t="str">
        <f>IF(Data!$B764:G$1006&lt;&gt;"",Data!G764,"")</f>
        <v/>
      </c>
      <c r="H764" s="75" t="str">
        <f>IF(Data!$B764:H$1006&lt;&gt;"",Data!H764,"")</f>
        <v/>
      </c>
      <c r="I764" s="75" t="str">
        <f>IF(Data!$B764:I$1006&lt;&gt;"",Data!I764,"")</f>
        <v/>
      </c>
      <c r="J764" s="75" t="str">
        <f>IF(Data!$B764:J$1006&lt;&gt;"",Data!J764,"")</f>
        <v/>
      </c>
      <c r="K764" s="75" t="str">
        <f>IF(Data!$B764:K$1006&lt;&gt;"",Data!K764,"")</f>
        <v/>
      </c>
      <c r="L764" s="75" t="str">
        <f>IF(Data!$B764:L$1006&lt;&gt;"",Data!L764,"")</f>
        <v/>
      </c>
      <c r="M764" s="75" t="str">
        <f>IF(Data!$B764:M$1006&lt;&gt;"",Data!M764,"")</f>
        <v/>
      </c>
      <c r="N764" s="75" t="str">
        <f>IF(Data!$B764:N$1006&lt;&gt;"",Data!N764,"")</f>
        <v/>
      </c>
      <c r="O764" s="75" t="str">
        <f>IF(Data!$B764:O$1006&lt;&gt;"",Data!O764,"")</f>
        <v/>
      </c>
      <c r="P764" s="75" t="str">
        <f>IF(Data!$B764:P$1006&lt;&gt;"",Data!P764,"")</f>
        <v/>
      </c>
      <c r="Q764" s="75" t="str">
        <f>IF(Data!$B764:Q$1006&lt;&gt;"",Data!Q764,"")</f>
        <v/>
      </c>
      <c r="R764" s="75" t="str">
        <f>IF(Data!$B764:R$1006&lt;&gt;"",Data!R764,"")</f>
        <v/>
      </c>
      <c r="S764" s="75" t="str">
        <f>IF(Data!$B764:S$1006&lt;&gt;"",Data!S764,"")</f>
        <v/>
      </c>
      <c r="T764" s="75" t="str">
        <f>IF(Data!$B764:T$1006&lt;&gt;"",Data!T764,"")</f>
        <v/>
      </c>
      <c r="U764" s="75" t="str">
        <f>IF(Data!$B764:U$1006&lt;&gt;"",Data!U764,"")</f>
        <v/>
      </c>
      <c r="AB764" s="73">
        <f t="shared" si="232"/>
        <v>0</v>
      </c>
      <c r="AC764" s="73" t="str">
        <f t="shared" si="233"/>
        <v/>
      </c>
      <c r="AD764" s="73" t="str">
        <f t="shared" si="234"/>
        <v/>
      </c>
      <c r="AE764" s="73" t="str">
        <f t="shared" si="235"/>
        <v/>
      </c>
      <c r="AF764" s="73" t="str">
        <f t="shared" si="236"/>
        <v/>
      </c>
      <c r="AG764" s="73" t="str">
        <f t="shared" si="237"/>
        <v/>
      </c>
      <c r="AH764" s="73" t="str">
        <f t="shared" si="238"/>
        <v/>
      </c>
      <c r="AI764" s="73" t="str">
        <f t="shared" si="239"/>
        <v/>
      </c>
      <c r="AJ764" s="73" t="str">
        <f t="shared" si="240"/>
        <v/>
      </c>
      <c r="AK764" s="73" t="str">
        <f t="shared" si="241"/>
        <v/>
      </c>
      <c r="AL764" s="73" t="str">
        <f t="shared" si="242"/>
        <v/>
      </c>
      <c r="AM764" s="73" t="str">
        <f t="shared" si="243"/>
        <v/>
      </c>
      <c r="AN764" s="73" t="str">
        <f t="shared" si="244"/>
        <v/>
      </c>
      <c r="AO764" s="73" t="str">
        <f t="shared" si="245"/>
        <v/>
      </c>
      <c r="AP764" s="73" t="str">
        <f t="shared" si="246"/>
        <v/>
      </c>
      <c r="AQ764" s="73" t="str">
        <f t="shared" si="247"/>
        <v/>
      </c>
      <c r="AR764" s="73" t="str">
        <f t="shared" si="248"/>
        <v/>
      </c>
      <c r="AS764" s="73" t="str">
        <f t="shared" si="249"/>
        <v/>
      </c>
      <c r="AT764" s="73" t="str">
        <f t="shared" si="250"/>
        <v/>
      </c>
      <c r="AU764" s="73" t="str">
        <f t="shared" si="251"/>
        <v/>
      </c>
      <c r="AV764" s="73" t="str">
        <f t="shared" si="252"/>
        <v/>
      </c>
    </row>
    <row r="765" spans="1:48" ht="20" customHeight="1">
      <c r="A765" s="85">
        <v>759</v>
      </c>
      <c r="B765" s="75" t="str">
        <f>IF(Data!B765:$B$1006&lt;&gt;"",Data!B765,"")</f>
        <v/>
      </c>
      <c r="C765" s="75" t="str">
        <f>IF(Data!$B765:C$1006&lt;&gt;"",Data!C765,"")</f>
        <v/>
      </c>
      <c r="D765" s="75" t="str">
        <f>IF(Data!$B765:D$1006&lt;&gt;"",Data!D765,"")</f>
        <v/>
      </c>
      <c r="E765" s="75" t="str">
        <f>IF(Data!$B765:E$1006&lt;&gt;"",Data!E765,"")</f>
        <v/>
      </c>
      <c r="F765" s="75" t="str">
        <f>IF(Data!$B765:F$1006&lt;&gt;"",Data!F765,"")</f>
        <v/>
      </c>
      <c r="G765" s="75" t="str">
        <f>IF(Data!$B765:G$1006&lt;&gt;"",Data!G765,"")</f>
        <v/>
      </c>
      <c r="H765" s="75" t="str">
        <f>IF(Data!$B765:H$1006&lt;&gt;"",Data!H765,"")</f>
        <v/>
      </c>
      <c r="I765" s="75" t="str">
        <f>IF(Data!$B765:I$1006&lt;&gt;"",Data!I765,"")</f>
        <v/>
      </c>
      <c r="J765" s="75" t="str">
        <f>IF(Data!$B765:J$1006&lt;&gt;"",Data!J765,"")</f>
        <v/>
      </c>
      <c r="K765" s="75" t="str">
        <f>IF(Data!$B765:K$1006&lt;&gt;"",Data!K765,"")</f>
        <v/>
      </c>
      <c r="L765" s="75" t="str">
        <f>IF(Data!$B765:L$1006&lt;&gt;"",Data!L765,"")</f>
        <v/>
      </c>
      <c r="M765" s="75" t="str">
        <f>IF(Data!$B765:M$1006&lt;&gt;"",Data!M765,"")</f>
        <v/>
      </c>
      <c r="N765" s="75" t="str">
        <f>IF(Data!$B765:N$1006&lt;&gt;"",Data!N765,"")</f>
        <v/>
      </c>
      <c r="O765" s="75" t="str">
        <f>IF(Data!$B765:O$1006&lt;&gt;"",Data!O765,"")</f>
        <v/>
      </c>
      <c r="P765" s="75" t="str">
        <f>IF(Data!$B765:P$1006&lt;&gt;"",Data!P765,"")</f>
        <v/>
      </c>
      <c r="Q765" s="75" t="str">
        <f>IF(Data!$B765:Q$1006&lt;&gt;"",Data!Q765,"")</f>
        <v/>
      </c>
      <c r="R765" s="75" t="str">
        <f>IF(Data!$B765:R$1006&lt;&gt;"",Data!R765,"")</f>
        <v/>
      </c>
      <c r="S765" s="75" t="str">
        <f>IF(Data!$B765:S$1006&lt;&gt;"",Data!S765,"")</f>
        <v/>
      </c>
      <c r="T765" s="75" t="str">
        <f>IF(Data!$B765:T$1006&lt;&gt;"",Data!T765,"")</f>
        <v/>
      </c>
      <c r="U765" s="75" t="str">
        <f>IF(Data!$B765:U$1006&lt;&gt;"",Data!U765,"")</f>
        <v/>
      </c>
      <c r="AB765" s="73">
        <f t="shared" si="232"/>
        <v>0</v>
      </c>
      <c r="AC765" s="73" t="str">
        <f t="shared" si="233"/>
        <v/>
      </c>
      <c r="AD765" s="73" t="str">
        <f t="shared" si="234"/>
        <v/>
      </c>
      <c r="AE765" s="73" t="str">
        <f t="shared" si="235"/>
        <v/>
      </c>
      <c r="AF765" s="73" t="str">
        <f t="shared" si="236"/>
        <v/>
      </c>
      <c r="AG765" s="73" t="str">
        <f t="shared" si="237"/>
        <v/>
      </c>
      <c r="AH765" s="73" t="str">
        <f t="shared" si="238"/>
        <v/>
      </c>
      <c r="AI765" s="73" t="str">
        <f t="shared" si="239"/>
        <v/>
      </c>
      <c r="AJ765" s="73" t="str">
        <f t="shared" si="240"/>
        <v/>
      </c>
      <c r="AK765" s="73" t="str">
        <f t="shared" si="241"/>
        <v/>
      </c>
      <c r="AL765" s="73" t="str">
        <f t="shared" si="242"/>
        <v/>
      </c>
      <c r="AM765" s="73" t="str">
        <f t="shared" si="243"/>
        <v/>
      </c>
      <c r="AN765" s="73" t="str">
        <f t="shared" si="244"/>
        <v/>
      </c>
      <c r="AO765" s="73" t="str">
        <f t="shared" si="245"/>
        <v/>
      </c>
      <c r="AP765" s="73" t="str">
        <f t="shared" si="246"/>
        <v/>
      </c>
      <c r="AQ765" s="73" t="str">
        <f t="shared" si="247"/>
        <v/>
      </c>
      <c r="AR765" s="73" t="str">
        <f t="shared" si="248"/>
        <v/>
      </c>
      <c r="AS765" s="73" t="str">
        <f t="shared" si="249"/>
        <v/>
      </c>
      <c r="AT765" s="73" t="str">
        <f t="shared" si="250"/>
        <v/>
      </c>
      <c r="AU765" s="73" t="str">
        <f t="shared" si="251"/>
        <v/>
      </c>
      <c r="AV765" s="73" t="str">
        <f t="shared" si="252"/>
        <v/>
      </c>
    </row>
    <row r="766" spans="1:48" ht="20" customHeight="1">
      <c r="A766" s="85">
        <v>760</v>
      </c>
      <c r="B766" s="75" t="str">
        <f>IF(Data!B766:$B$1006&lt;&gt;"",Data!B766,"")</f>
        <v/>
      </c>
      <c r="C766" s="75" t="str">
        <f>IF(Data!$B766:C$1006&lt;&gt;"",Data!C766,"")</f>
        <v/>
      </c>
      <c r="D766" s="75" t="str">
        <f>IF(Data!$B766:D$1006&lt;&gt;"",Data!D766,"")</f>
        <v/>
      </c>
      <c r="E766" s="75" t="str">
        <f>IF(Data!$B766:E$1006&lt;&gt;"",Data!E766,"")</f>
        <v/>
      </c>
      <c r="F766" s="75" t="str">
        <f>IF(Data!$B766:F$1006&lt;&gt;"",Data!F766,"")</f>
        <v/>
      </c>
      <c r="G766" s="75" t="str">
        <f>IF(Data!$B766:G$1006&lt;&gt;"",Data!G766,"")</f>
        <v/>
      </c>
      <c r="H766" s="75" t="str">
        <f>IF(Data!$B766:H$1006&lt;&gt;"",Data!H766,"")</f>
        <v/>
      </c>
      <c r="I766" s="75" t="str">
        <f>IF(Data!$B766:I$1006&lt;&gt;"",Data!I766,"")</f>
        <v/>
      </c>
      <c r="J766" s="75" t="str">
        <f>IF(Data!$B766:J$1006&lt;&gt;"",Data!J766,"")</f>
        <v/>
      </c>
      <c r="K766" s="75" t="str">
        <f>IF(Data!$B766:K$1006&lt;&gt;"",Data!K766,"")</f>
        <v/>
      </c>
      <c r="L766" s="75" t="str">
        <f>IF(Data!$B766:L$1006&lt;&gt;"",Data!L766,"")</f>
        <v/>
      </c>
      <c r="M766" s="75" t="str">
        <f>IF(Data!$B766:M$1006&lt;&gt;"",Data!M766,"")</f>
        <v/>
      </c>
      <c r="N766" s="75" t="str">
        <f>IF(Data!$B766:N$1006&lt;&gt;"",Data!N766,"")</f>
        <v/>
      </c>
      <c r="O766" s="75" t="str">
        <f>IF(Data!$B766:O$1006&lt;&gt;"",Data!O766,"")</f>
        <v/>
      </c>
      <c r="P766" s="75" t="str">
        <f>IF(Data!$B766:P$1006&lt;&gt;"",Data!P766,"")</f>
        <v/>
      </c>
      <c r="Q766" s="75" t="str">
        <f>IF(Data!$B766:Q$1006&lt;&gt;"",Data!Q766,"")</f>
        <v/>
      </c>
      <c r="R766" s="75" t="str">
        <f>IF(Data!$B766:R$1006&lt;&gt;"",Data!R766,"")</f>
        <v/>
      </c>
      <c r="S766" s="75" t="str">
        <f>IF(Data!$B766:S$1006&lt;&gt;"",Data!S766,"")</f>
        <v/>
      </c>
      <c r="T766" s="75" t="str">
        <f>IF(Data!$B766:T$1006&lt;&gt;"",Data!T766,"")</f>
        <v/>
      </c>
      <c r="U766" s="75" t="str">
        <f>IF(Data!$B766:U$1006&lt;&gt;"",Data!U766,"")</f>
        <v/>
      </c>
      <c r="AB766" s="73">
        <f t="shared" ref="AB766:AB829" si="253">IFERROR(IF(ISBLANK(B766),"",SUM(B766:U766)),"")</f>
        <v>0</v>
      </c>
      <c r="AC766" s="73" t="str">
        <f t="shared" si="233"/>
        <v/>
      </c>
      <c r="AD766" s="73" t="str">
        <f t="shared" si="234"/>
        <v/>
      </c>
      <c r="AE766" s="73" t="str">
        <f t="shared" si="235"/>
        <v/>
      </c>
      <c r="AF766" s="73" t="str">
        <f t="shared" si="236"/>
        <v/>
      </c>
      <c r="AG766" s="73" t="str">
        <f t="shared" si="237"/>
        <v/>
      </c>
      <c r="AH766" s="73" t="str">
        <f t="shared" si="238"/>
        <v/>
      </c>
      <c r="AI766" s="73" t="str">
        <f t="shared" si="239"/>
        <v/>
      </c>
      <c r="AJ766" s="73" t="str">
        <f t="shared" si="240"/>
        <v/>
      </c>
      <c r="AK766" s="73" t="str">
        <f t="shared" si="241"/>
        <v/>
      </c>
      <c r="AL766" s="73" t="str">
        <f t="shared" si="242"/>
        <v/>
      </c>
      <c r="AM766" s="73" t="str">
        <f t="shared" si="243"/>
        <v/>
      </c>
      <c r="AN766" s="73" t="str">
        <f t="shared" si="244"/>
        <v/>
      </c>
      <c r="AO766" s="73" t="str">
        <f t="shared" si="245"/>
        <v/>
      </c>
      <c r="AP766" s="73" t="str">
        <f t="shared" si="246"/>
        <v/>
      </c>
      <c r="AQ766" s="73" t="str">
        <f t="shared" si="247"/>
        <v/>
      </c>
      <c r="AR766" s="73" t="str">
        <f t="shared" si="248"/>
        <v/>
      </c>
      <c r="AS766" s="73" t="str">
        <f t="shared" si="249"/>
        <v/>
      </c>
      <c r="AT766" s="73" t="str">
        <f t="shared" si="250"/>
        <v/>
      </c>
      <c r="AU766" s="73" t="str">
        <f t="shared" si="251"/>
        <v/>
      </c>
      <c r="AV766" s="73" t="str">
        <f t="shared" si="252"/>
        <v/>
      </c>
    </row>
    <row r="767" spans="1:48" ht="20" customHeight="1">
      <c r="A767" s="85">
        <v>761</v>
      </c>
      <c r="B767" s="75" t="str">
        <f>IF(Data!B767:$B$1006&lt;&gt;"",Data!B767,"")</f>
        <v/>
      </c>
      <c r="C767" s="75" t="str">
        <f>IF(Data!$B767:C$1006&lt;&gt;"",Data!C767,"")</f>
        <v/>
      </c>
      <c r="D767" s="75" t="str">
        <f>IF(Data!$B767:D$1006&lt;&gt;"",Data!D767,"")</f>
        <v/>
      </c>
      <c r="E767" s="75" t="str">
        <f>IF(Data!$B767:E$1006&lt;&gt;"",Data!E767,"")</f>
        <v/>
      </c>
      <c r="F767" s="75" t="str">
        <f>IF(Data!$B767:F$1006&lt;&gt;"",Data!F767,"")</f>
        <v/>
      </c>
      <c r="G767" s="75" t="str">
        <f>IF(Data!$B767:G$1006&lt;&gt;"",Data!G767,"")</f>
        <v/>
      </c>
      <c r="H767" s="75" t="str">
        <f>IF(Data!$B767:H$1006&lt;&gt;"",Data!H767,"")</f>
        <v/>
      </c>
      <c r="I767" s="75" t="str">
        <f>IF(Data!$B767:I$1006&lt;&gt;"",Data!I767,"")</f>
        <v/>
      </c>
      <c r="J767" s="75" t="str">
        <f>IF(Data!$B767:J$1006&lt;&gt;"",Data!J767,"")</f>
        <v/>
      </c>
      <c r="K767" s="75" t="str">
        <f>IF(Data!$B767:K$1006&lt;&gt;"",Data!K767,"")</f>
        <v/>
      </c>
      <c r="L767" s="75" t="str">
        <f>IF(Data!$B767:L$1006&lt;&gt;"",Data!L767,"")</f>
        <v/>
      </c>
      <c r="M767" s="75" t="str">
        <f>IF(Data!$B767:M$1006&lt;&gt;"",Data!M767,"")</f>
        <v/>
      </c>
      <c r="N767" s="75" t="str">
        <f>IF(Data!$B767:N$1006&lt;&gt;"",Data!N767,"")</f>
        <v/>
      </c>
      <c r="O767" s="75" t="str">
        <f>IF(Data!$B767:O$1006&lt;&gt;"",Data!O767,"")</f>
        <v/>
      </c>
      <c r="P767" s="75" t="str">
        <f>IF(Data!$B767:P$1006&lt;&gt;"",Data!P767,"")</f>
        <v/>
      </c>
      <c r="Q767" s="75" t="str">
        <f>IF(Data!$B767:Q$1006&lt;&gt;"",Data!Q767,"")</f>
        <v/>
      </c>
      <c r="R767" s="75" t="str">
        <f>IF(Data!$B767:R$1006&lt;&gt;"",Data!R767,"")</f>
        <v/>
      </c>
      <c r="S767" s="75" t="str">
        <f>IF(Data!$B767:S$1006&lt;&gt;"",Data!S767,"")</f>
        <v/>
      </c>
      <c r="T767" s="75" t="str">
        <f>IF(Data!$B767:T$1006&lt;&gt;"",Data!T767,"")</f>
        <v/>
      </c>
      <c r="U767" s="75" t="str">
        <f>IF(Data!$B767:U$1006&lt;&gt;"",Data!U767,"")</f>
        <v/>
      </c>
      <c r="AB767" s="73">
        <f t="shared" si="253"/>
        <v>0</v>
      </c>
      <c r="AC767" s="73" t="str">
        <f t="shared" si="233"/>
        <v/>
      </c>
      <c r="AD767" s="73" t="str">
        <f t="shared" si="234"/>
        <v/>
      </c>
      <c r="AE767" s="73" t="str">
        <f t="shared" si="235"/>
        <v/>
      </c>
      <c r="AF767" s="73" t="str">
        <f t="shared" si="236"/>
        <v/>
      </c>
      <c r="AG767" s="73" t="str">
        <f t="shared" si="237"/>
        <v/>
      </c>
      <c r="AH767" s="73" t="str">
        <f t="shared" si="238"/>
        <v/>
      </c>
      <c r="AI767" s="73" t="str">
        <f t="shared" si="239"/>
        <v/>
      </c>
      <c r="AJ767" s="73" t="str">
        <f t="shared" si="240"/>
        <v/>
      </c>
      <c r="AK767" s="73" t="str">
        <f t="shared" si="241"/>
        <v/>
      </c>
      <c r="AL767" s="73" t="str">
        <f t="shared" si="242"/>
        <v/>
      </c>
      <c r="AM767" s="73" t="str">
        <f t="shared" si="243"/>
        <v/>
      </c>
      <c r="AN767" s="73" t="str">
        <f t="shared" si="244"/>
        <v/>
      </c>
      <c r="AO767" s="73" t="str">
        <f t="shared" si="245"/>
        <v/>
      </c>
      <c r="AP767" s="73" t="str">
        <f t="shared" si="246"/>
        <v/>
      </c>
      <c r="AQ767" s="73" t="str">
        <f t="shared" si="247"/>
        <v/>
      </c>
      <c r="AR767" s="73" t="str">
        <f t="shared" si="248"/>
        <v/>
      </c>
      <c r="AS767" s="73" t="str">
        <f t="shared" si="249"/>
        <v/>
      </c>
      <c r="AT767" s="73" t="str">
        <f t="shared" si="250"/>
        <v/>
      </c>
      <c r="AU767" s="73" t="str">
        <f t="shared" si="251"/>
        <v/>
      </c>
      <c r="AV767" s="73" t="str">
        <f t="shared" si="252"/>
        <v/>
      </c>
    </row>
    <row r="768" spans="1:48" ht="20" customHeight="1">
      <c r="A768" s="85">
        <v>762</v>
      </c>
      <c r="B768" s="75" t="str">
        <f>IF(Data!B768:$B$1006&lt;&gt;"",Data!B768,"")</f>
        <v/>
      </c>
      <c r="C768" s="75" t="str">
        <f>IF(Data!$B768:C$1006&lt;&gt;"",Data!C768,"")</f>
        <v/>
      </c>
      <c r="D768" s="75" t="str">
        <f>IF(Data!$B768:D$1006&lt;&gt;"",Data!D768,"")</f>
        <v/>
      </c>
      <c r="E768" s="75" t="str">
        <f>IF(Data!$B768:E$1006&lt;&gt;"",Data!E768,"")</f>
        <v/>
      </c>
      <c r="F768" s="75" t="str">
        <f>IF(Data!$B768:F$1006&lt;&gt;"",Data!F768,"")</f>
        <v/>
      </c>
      <c r="G768" s="75" t="str">
        <f>IF(Data!$B768:G$1006&lt;&gt;"",Data!G768,"")</f>
        <v/>
      </c>
      <c r="H768" s="75" t="str">
        <f>IF(Data!$B768:H$1006&lt;&gt;"",Data!H768,"")</f>
        <v/>
      </c>
      <c r="I768" s="75" t="str">
        <f>IF(Data!$B768:I$1006&lt;&gt;"",Data!I768,"")</f>
        <v/>
      </c>
      <c r="J768" s="75" t="str">
        <f>IF(Data!$B768:J$1006&lt;&gt;"",Data!J768,"")</f>
        <v/>
      </c>
      <c r="K768" s="75" t="str">
        <f>IF(Data!$B768:K$1006&lt;&gt;"",Data!K768,"")</f>
        <v/>
      </c>
      <c r="L768" s="75" t="str">
        <f>IF(Data!$B768:L$1006&lt;&gt;"",Data!L768,"")</f>
        <v/>
      </c>
      <c r="M768" s="75" t="str">
        <f>IF(Data!$B768:M$1006&lt;&gt;"",Data!M768,"")</f>
        <v/>
      </c>
      <c r="N768" s="75" t="str">
        <f>IF(Data!$B768:N$1006&lt;&gt;"",Data!N768,"")</f>
        <v/>
      </c>
      <c r="O768" s="75" t="str">
        <f>IF(Data!$B768:O$1006&lt;&gt;"",Data!O768,"")</f>
        <v/>
      </c>
      <c r="P768" s="75" t="str">
        <f>IF(Data!$B768:P$1006&lt;&gt;"",Data!P768,"")</f>
        <v/>
      </c>
      <c r="Q768" s="75" t="str">
        <f>IF(Data!$B768:Q$1006&lt;&gt;"",Data!Q768,"")</f>
        <v/>
      </c>
      <c r="R768" s="75" t="str">
        <f>IF(Data!$B768:R$1006&lt;&gt;"",Data!R768,"")</f>
        <v/>
      </c>
      <c r="S768" s="75" t="str">
        <f>IF(Data!$B768:S$1006&lt;&gt;"",Data!S768,"")</f>
        <v/>
      </c>
      <c r="T768" s="75" t="str">
        <f>IF(Data!$B768:T$1006&lt;&gt;"",Data!T768,"")</f>
        <v/>
      </c>
      <c r="U768" s="75" t="str">
        <f>IF(Data!$B768:U$1006&lt;&gt;"",Data!U768,"")</f>
        <v/>
      </c>
      <c r="AB768" s="73">
        <f t="shared" si="253"/>
        <v>0</v>
      </c>
      <c r="AC768" s="73" t="str">
        <f t="shared" si="233"/>
        <v/>
      </c>
      <c r="AD768" s="73" t="str">
        <f t="shared" si="234"/>
        <v/>
      </c>
      <c r="AE768" s="73" t="str">
        <f t="shared" si="235"/>
        <v/>
      </c>
      <c r="AF768" s="73" t="str">
        <f t="shared" si="236"/>
        <v/>
      </c>
      <c r="AG768" s="73" t="str">
        <f t="shared" si="237"/>
        <v/>
      </c>
      <c r="AH768" s="73" t="str">
        <f t="shared" si="238"/>
        <v/>
      </c>
      <c r="AI768" s="73" t="str">
        <f t="shared" si="239"/>
        <v/>
      </c>
      <c r="AJ768" s="73" t="str">
        <f t="shared" si="240"/>
        <v/>
      </c>
      <c r="AK768" s="73" t="str">
        <f t="shared" si="241"/>
        <v/>
      </c>
      <c r="AL768" s="73" t="str">
        <f t="shared" si="242"/>
        <v/>
      </c>
      <c r="AM768" s="73" t="str">
        <f t="shared" si="243"/>
        <v/>
      </c>
      <c r="AN768" s="73" t="str">
        <f t="shared" si="244"/>
        <v/>
      </c>
      <c r="AO768" s="73" t="str">
        <f t="shared" si="245"/>
        <v/>
      </c>
      <c r="AP768" s="73" t="str">
        <f t="shared" si="246"/>
        <v/>
      </c>
      <c r="AQ768" s="73" t="str">
        <f t="shared" si="247"/>
        <v/>
      </c>
      <c r="AR768" s="73" t="str">
        <f t="shared" si="248"/>
        <v/>
      </c>
      <c r="AS768" s="73" t="str">
        <f t="shared" si="249"/>
        <v/>
      </c>
      <c r="AT768" s="73" t="str">
        <f t="shared" si="250"/>
        <v/>
      </c>
      <c r="AU768" s="73" t="str">
        <f t="shared" si="251"/>
        <v/>
      </c>
      <c r="AV768" s="73" t="str">
        <f t="shared" si="252"/>
        <v/>
      </c>
    </row>
    <row r="769" spans="1:48" ht="20" customHeight="1">
      <c r="A769" s="85">
        <v>763</v>
      </c>
      <c r="B769" s="75" t="str">
        <f>IF(Data!B769:$B$1006&lt;&gt;"",Data!B769,"")</f>
        <v/>
      </c>
      <c r="C769" s="75" t="str">
        <f>IF(Data!$B769:C$1006&lt;&gt;"",Data!C769,"")</f>
        <v/>
      </c>
      <c r="D769" s="75" t="str">
        <f>IF(Data!$B769:D$1006&lt;&gt;"",Data!D769,"")</f>
        <v/>
      </c>
      <c r="E769" s="75" t="str">
        <f>IF(Data!$B769:E$1006&lt;&gt;"",Data!E769,"")</f>
        <v/>
      </c>
      <c r="F769" s="75" t="str">
        <f>IF(Data!$B769:F$1006&lt;&gt;"",Data!F769,"")</f>
        <v/>
      </c>
      <c r="G769" s="75" t="str">
        <f>IF(Data!$B769:G$1006&lt;&gt;"",Data!G769,"")</f>
        <v/>
      </c>
      <c r="H769" s="75" t="str">
        <f>IF(Data!$B769:H$1006&lt;&gt;"",Data!H769,"")</f>
        <v/>
      </c>
      <c r="I769" s="75" t="str">
        <f>IF(Data!$B769:I$1006&lt;&gt;"",Data!I769,"")</f>
        <v/>
      </c>
      <c r="J769" s="75" t="str">
        <f>IF(Data!$B769:J$1006&lt;&gt;"",Data!J769,"")</f>
        <v/>
      </c>
      <c r="K769" s="75" t="str">
        <f>IF(Data!$B769:K$1006&lt;&gt;"",Data!K769,"")</f>
        <v/>
      </c>
      <c r="L769" s="75" t="str">
        <f>IF(Data!$B769:L$1006&lt;&gt;"",Data!L769,"")</f>
        <v/>
      </c>
      <c r="M769" s="75" t="str">
        <f>IF(Data!$B769:M$1006&lt;&gt;"",Data!M769,"")</f>
        <v/>
      </c>
      <c r="N769" s="75" t="str">
        <f>IF(Data!$B769:N$1006&lt;&gt;"",Data!N769,"")</f>
        <v/>
      </c>
      <c r="O769" s="75" t="str">
        <f>IF(Data!$B769:O$1006&lt;&gt;"",Data!O769,"")</f>
        <v/>
      </c>
      <c r="P769" s="75" t="str">
        <f>IF(Data!$B769:P$1006&lt;&gt;"",Data!P769,"")</f>
        <v/>
      </c>
      <c r="Q769" s="75" t="str">
        <f>IF(Data!$B769:Q$1006&lt;&gt;"",Data!Q769,"")</f>
        <v/>
      </c>
      <c r="R769" s="75" t="str">
        <f>IF(Data!$B769:R$1006&lt;&gt;"",Data!R769,"")</f>
        <v/>
      </c>
      <c r="S769" s="75" t="str">
        <f>IF(Data!$B769:S$1006&lt;&gt;"",Data!S769,"")</f>
        <v/>
      </c>
      <c r="T769" s="75" t="str">
        <f>IF(Data!$B769:T$1006&lt;&gt;"",Data!T769,"")</f>
        <v/>
      </c>
      <c r="U769" s="75" t="str">
        <f>IF(Data!$B769:U$1006&lt;&gt;"",Data!U769,"")</f>
        <v/>
      </c>
      <c r="AB769" s="73">
        <f t="shared" si="253"/>
        <v>0</v>
      </c>
      <c r="AC769" s="73" t="str">
        <f t="shared" si="233"/>
        <v/>
      </c>
      <c r="AD769" s="73" t="str">
        <f t="shared" si="234"/>
        <v/>
      </c>
      <c r="AE769" s="73" t="str">
        <f t="shared" si="235"/>
        <v/>
      </c>
      <c r="AF769" s="73" t="str">
        <f t="shared" si="236"/>
        <v/>
      </c>
      <c r="AG769" s="73" t="str">
        <f t="shared" si="237"/>
        <v/>
      </c>
      <c r="AH769" s="73" t="str">
        <f t="shared" si="238"/>
        <v/>
      </c>
      <c r="AI769" s="73" t="str">
        <f t="shared" si="239"/>
        <v/>
      </c>
      <c r="AJ769" s="73" t="str">
        <f t="shared" si="240"/>
        <v/>
      </c>
      <c r="AK769" s="73" t="str">
        <f t="shared" si="241"/>
        <v/>
      </c>
      <c r="AL769" s="73" t="str">
        <f t="shared" si="242"/>
        <v/>
      </c>
      <c r="AM769" s="73" t="str">
        <f t="shared" si="243"/>
        <v/>
      </c>
      <c r="AN769" s="73" t="str">
        <f t="shared" si="244"/>
        <v/>
      </c>
      <c r="AO769" s="73" t="str">
        <f t="shared" si="245"/>
        <v/>
      </c>
      <c r="AP769" s="73" t="str">
        <f t="shared" si="246"/>
        <v/>
      </c>
      <c r="AQ769" s="73" t="str">
        <f t="shared" si="247"/>
        <v/>
      </c>
      <c r="AR769" s="73" t="str">
        <f t="shared" si="248"/>
        <v/>
      </c>
      <c r="AS769" s="73" t="str">
        <f t="shared" si="249"/>
        <v/>
      </c>
      <c r="AT769" s="73" t="str">
        <f t="shared" si="250"/>
        <v/>
      </c>
      <c r="AU769" s="73" t="str">
        <f t="shared" si="251"/>
        <v/>
      </c>
      <c r="AV769" s="73" t="str">
        <f t="shared" si="252"/>
        <v/>
      </c>
    </row>
    <row r="770" spans="1:48" ht="20" customHeight="1">
      <c r="A770" s="85">
        <v>764</v>
      </c>
      <c r="B770" s="75" t="str">
        <f>IF(Data!B770:$B$1006&lt;&gt;"",Data!B770,"")</f>
        <v/>
      </c>
      <c r="C770" s="75" t="str">
        <f>IF(Data!$B770:C$1006&lt;&gt;"",Data!C770,"")</f>
        <v/>
      </c>
      <c r="D770" s="75" t="str">
        <f>IF(Data!$B770:D$1006&lt;&gt;"",Data!D770,"")</f>
        <v/>
      </c>
      <c r="E770" s="75" t="str">
        <f>IF(Data!$B770:E$1006&lt;&gt;"",Data!E770,"")</f>
        <v/>
      </c>
      <c r="F770" s="75" t="str">
        <f>IF(Data!$B770:F$1006&lt;&gt;"",Data!F770,"")</f>
        <v/>
      </c>
      <c r="G770" s="75" t="str">
        <f>IF(Data!$B770:G$1006&lt;&gt;"",Data!G770,"")</f>
        <v/>
      </c>
      <c r="H770" s="75" t="str">
        <f>IF(Data!$B770:H$1006&lt;&gt;"",Data!H770,"")</f>
        <v/>
      </c>
      <c r="I770" s="75" t="str">
        <f>IF(Data!$B770:I$1006&lt;&gt;"",Data!I770,"")</f>
        <v/>
      </c>
      <c r="J770" s="75" t="str">
        <f>IF(Data!$B770:J$1006&lt;&gt;"",Data!J770,"")</f>
        <v/>
      </c>
      <c r="K770" s="75" t="str">
        <f>IF(Data!$B770:K$1006&lt;&gt;"",Data!K770,"")</f>
        <v/>
      </c>
      <c r="L770" s="75" t="str">
        <f>IF(Data!$B770:L$1006&lt;&gt;"",Data!L770,"")</f>
        <v/>
      </c>
      <c r="M770" s="75" t="str">
        <f>IF(Data!$B770:M$1006&lt;&gt;"",Data!M770,"")</f>
        <v/>
      </c>
      <c r="N770" s="75" t="str">
        <f>IF(Data!$B770:N$1006&lt;&gt;"",Data!N770,"")</f>
        <v/>
      </c>
      <c r="O770" s="75" t="str">
        <f>IF(Data!$B770:O$1006&lt;&gt;"",Data!O770,"")</f>
        <v/>
      </c>
      <c r="P770" s="75" t="str">
        <f>IF(Data!$B770:P$1006&lt;&gt;"",Data!P770,"")</f>
        <v/>
      </c>
      <c r="Q770" s="75" t="str">
        <f>IF(Data!$B770:Q$1006&lt;&gt;"",Data!Q770,"")</f>
        <v/>
      </c>
      <c r="R770" s="75" t="str">
        <f>IF(Data!$B770:R$1006&lt;&gt;"",Data!R770,"")</f>
        <v/>
      </c>
      <c r="S770" s="75" t="str">
        <f>IF(Data!$B770:S$1006&lt;&gt;"",Data!S770,"")</f>
        <v/>
      </c>
      <c r="T770" s="75" t="str">
        <f>IF(Data!$B770:T$1006&lt;&gt;"",Data!T770,"")</f>
        <v/>
      </c>
      <c r="U770" s="75" t="str">
        <f>IF(Data!$B770:U$1006&lt;&gt;"",Data!U770,"")</f>
        <v/>
      </c>
      <c r="AB770" s="73">
        <f t="shared" si="253"/>
        <v>0</v>
      </c>
      <c r="AC770" s="73" t="str">
        <f t="shared" si="233"/>
        <v/>
      </c>
      <c r="AD770" s="73" t="str">
        <f t="shared" si="234"/>
        <v/>
      </c>
      <c r="AE770" s="73" t="str">
        <f t="shared" si="235"/>
        <v/>
      </c>
      <c r="AF770" s="73" t="str">
        <f t="shared" si="236"/>
        <v/>
      </c>
      <c r="AG770" s="73" t="str">
        <f t="shared" si="237"/>
        <v/>
      </c>
      <c r="AH770" s="73" t="str">
        <f t="shared" si="238"/>
        <v/>
      </c>
      <c r="AI770" s="73" t="str">
        <f t="shared" si="239"/>
        <v/>
      </c>
      <c r="AJ770" s="73" t="str">
        <f t="shared" si="240"/>
        <v/>
      </c>
      <c r="AK770" s="73" t="str">
        <f t="shared" si="241"/>
        <v/>
      </c>
      <c r="AL770" s="73" t="str">
        <f t="shared" si="242"/>
        <v/>
      </c>
      <c r="AM770" s="73" t="str">
        <f t="shared" si="243"/>
        <v/>
      </c>
      <c r="AN770" s="73" t="str">
        <f t="shared" si="244"/>
        <v/>
      </c>
      <c r="AO770" s="73" t="str">
        <f t="shared" si="245"/>
        <v/>
      </c>
      <c r="AP770" s="73" t="str">
        <f t="shared" si="246"/>
        <v/>
      </c>
      <c r="AQ770" s="73" t="str">
        <f t="shared" si="247"/>
        <v/>
      </c>
      <c r="AR770" s="73" t="str">
        <f t="shared" si="248"/>
        <v/>
      </c>
      <c r="AS770" s="73" t="str">
        <f t="shared" si="249"/>
        <v/>
      </c>
      <c r="AT770" s="73" t="str">
        <f t="shared" si="250"/>
        <v/>
      </c>
      <c r="AU770" s="73" t="str">
        <f t="shared" si="251"/>
        <v/>
      </c>
      <c r="AV770" s="73" t="str">
        <f t="shared" si="252"/>
        <v/>
      </c>
    </row>
    <row r="771" spans="1:48" ht="20" customHeight="1">
      <c r="A771" s="85">
        <v>765</v>
      </c>
      <c r="B771" s="75" t="str">
        <f>IF(Data!B771:$B$1006&lt;&gt;"",Data!B771,"")</f>
        <v/>
      </c>
      <c r="C771" s="75" t="str">
        <f>IF(Data!$B771:C$1006&lt;&gt;"",Data!C771,"")</f>
        <v/>
      </c>
      <c r="D771" s="75" t="str">
        <f>IF(Data!$B771:D$1006&lt;&gt;"",Data!D771,"")</f>
        <v/>
      </c>
      <c r="E771" s="75" t="str">
        <f>IF(Data!$B771:E$1006&lt;&gt;"",Data!E771,"")</f>
        <v/>
      </c>
      <c r="F771" s="75" t="str">
        <f>IF(Data!$B771:F$1006&lt;&gt;"",Data!F771,"")</f>
        <v/>
      </c>
      <c r="G771" s="75" t="str">
        <f>IF(Data!$B771:G$1006&lt;&gt;"",Data!G771,"")</f>
        <v/>
      </c>
      <c r="H771" s="75" t="str">
        <f>IF(Data!$B771:H$1006&lt;&gt;"",Data!H771,"")</f>
        <v/>
      </c>
      <c r="I771" s="75" t="str">
        <f>IF(Data!$B771:I$1006&lt;&gt;"",Data!I771,"")</f>
        <v/>
      </c>
      <c r="J771" s="75" t="str">
        <f>IF(Data!$B771:J$1006&lt;&gt;"",Data!J771,"")</f>
        <v/>
      </c>
      <c r="K771" s="75" t="str">
        <f>IF(Data!$B771:K$1006&lt;&gt;"",Data!K771,"")</f>
        <v/>
      </c>
      <c r="L771" s="75" t="str">
        <f>IF(Data!$B771:L$1006&lt;&gt;"",Data!L771,"")</f>
        <v/>
      </c>
      <c r="M771" s="75" t="str">
        <f>IF(Data!$B771:M$1006&lt;&gt;"",Data!M771,"")</f>
        <v/>
      </c>
      <c r="N771" s="75" t="str">
        <f>IF(Data!$B771:N$1006&lt;&gt;"",Data!N771,"")</f>
        <v/>
      </c>
      <c r="O771" s="75" t="str">
        <f>IF(Data!$B771:O$1006&lt;&gt;"",Data!O771,"")</f>
        <v/>
      </c>
      <c r="P771" s="75" t="str">
        <f>IF(Data!$B771:P$1006&lt;&gt;"",Data!P771,"")</f>
        <v/>
      </c>
      <c r="Q771" s="75" t="str">
        <f>IF(Data!$B771:Q$1006&lt;&gt;"",Data!Q771,"")</f>
        <v/>
      </c>
      <c r="R771" s="75" t="str">
        <f>IF(Data!$B771:R$1006&lt;&gt;"",Data!R771,"")</f>
        <v/>
      </c>
      <c r="S771" s="75" t="str">
        <f>IF(Data!$B771:S$1006&lt;&gt;"",Data!S771,"")</f>
        <v/>
      </c>
      <c r="T771" s="75" t="str">
        <f>IF(Data!$B771:T$1006&lt;&gt;"",Data!T771,"")</f>
        <v/>
      </c>
      <c r="U771" s="75" t="str">
        <f>IF(Data!$B771:U$1006&lt;&gt;"",Data!U771,"")</f>
        <v/>
      </c>
      <c r="AB771" s="73">
        <f t="shared" si="253"/>
        <v>0</v>
      </c>
      <c r="AC771" s="73" t="str">
        <f t="shared" si="233"/>
        <v/>
      </c>
      <c r="AD771" s="73" t="str">
        <f t="shared" si="234"/>
        <v/>
      </c>
      <c r="AE771" s="73" t="str">
        <f t="shared" si="235"/>
        <v/>
      </c>
      <c r="AF771" s="73" t="str">
        <f t="shared" si="236"/>
        <v/>
      </c>
      <c r="AG771" s="73" t="str">
        <f t="shared" si="237"/>
        <v/>
      </c>
      <c r="AH771" s="73" t="str">
        <f t="shared" si="238"/>
        <v/>
      </c>
      <c r="AI771" s="73" t="str">
        <f t="shared" si="239"/>
        <v/>
      </c>
      <c r="AJ771" s="73" t="str">
        <f t="shared" si="240"/>
        <v/>
      </c>
      <c r="AK771" s="73" t="str">
        <f t="shared" si="241"/>
        <v/>
      </c>
      <c r="AL771" s="73" t="str">
        <f t="shared" si="242"/>
        <v/>
      </c>
      <c r="AM771" s="73" t="str">
        <f t="shared" si="243"/>
        <v/>
      </c>
      <c r="AN771" s="73" t="str">
        <f t="shared" si="244"/>
        <v/>
      </c>
      <c r="AO771" s="73" t="str">
        <f t="shared" si="245"/>
        <v/>
      </c>
      <c r="AP771" s="73" t="str">
        <f t="shared" si="246"/>
        <v/>
      </c>
      <c r="AQ771" s="73" t="str">
        <f t="shared" si="247"/>
        <v/>
      </c>
      <c r="AR771" s="73" t="str">
        <f t="shared" si="248"/>
        <v/>
      </c>
      <c r="AS771" s="73" t="str">
        <f t="shared" si="249"/>
        <v/>
      </c>
      <c r="AT771" s="73" t="str">
        <f t="shared" si="250"/>
        <v/>
      </c>
      <c r="AU771" s="73" t="str">
        <f t="shared" si="251"/>
        <v/>
      </c>
      <c r="AV771" s="73" t="str">
        <f t="shared" si="252"/>
        <v/>
      </c>
    </row>
    <row r="772" spans="1:48" ht="20" customHeight="1">
      <c r="A772" s="85">
        <v>766</v>
      </c>
      <c r="B772" s="75" t="str">
        <f>IF(Data!B772:$B$1006&lt;&gt;"",Data!B772,"")</f>
        <v/>
      </c>
      <c r="C772" s="75" t="str">
        <f>IF(Data!$B772:C$1006&lt;&gt;"",Data!C772,"")</f>
        <v/>
      </c>
      <c r="D772" s="75" t="str">
        <f>IF(Data!$B772:D$1006&lt;&gt;"",Data!D772,"")</f>
        <v/>
      </c>
      <c r="E772" s="75" t="str">
        <f>IF(Data!$B772:E$1006&lt;&gt;"",Data!E772,"")</f>
        <v/>
      </c>
      <c r="F772" s="75" t="str">
        <f>IF(Data!$B772:F$1006&lt;&gt;"",Data!F772,"")</f>
        <v/>
      </c>
      <c r="G772" s="75" t="str">
        <f>IF(Data!$B772:G$1006&lt;&gt;"",Data!G772,"")</f>
        <v/>
      </c>
      <c r="H772" s="75" t="str">
        <f>IF(Data!$B772:H$1006&lt;&gt;"",Data!H772,"")</f>
        <v/>
      </c>
      <c r="I772" s="75" t="str">
        <f>IF(Data!$B772:I$1006&lt;&gt;"",Data!I772,"")</f>
        <v/>
      </c>
      <c r="J772" s="75" t="str">
        <f>IF(Data!$B772:J$1006&lt;&gt;"",Data!J772,"")</f>
        <v/>
      </c>
      <c r="K772" s="75" t="str">
        <f>IF(Data!$B772:K$1006&lt;&gt;"",Data!K772,"")</f>
        <v/>
      </c>
      <c r="L772" s="75" t="str">
        <f>IF(Data!$B772:L$1006&lt;&gt;"",Data!L772,"")</f>
        <v/>
      </c>
      <c r="M772" s="75" t="str">
        <f>IF(Data!$B772:M$1006&lt;&gt;"",Data!M772,"")</f>
        <v/>
      </c>
      <c r="N772" s="75" t="str">
        <f>IF(Data!$B772:N$1006&lt;&gt;"",Data!N772,"")</f>
        <v/>
      </c>
      <c r="O772" s="75" t="str">
        <f>IF(Data!$B772:O$1006&lt;&gt;"",Data!O772,"")</f>
        <v/>
      </c>
      <c r="P772" s="75" t="str">
        <f>IF(Data!$B772:P$1006&lt;&gt;"",Data!P772,"")</f>
        <v/>
      </c>
      <c r="Q772" s="75" t="str">
        <f>IF(Data!$B772:Q$1006&lt;&gt;"",Data!Q772,"")</f>
        <v/>
      </c>
      <c r="R772" s="75" t="str">
        <f>IF(Data!$B772:R$1006&lt;&gt;"",Data!R772,"")</f>
        <v/>
      </c>
      <c r="S772" s="75" t="str">
        <f>IF(Data!$B772:S$1006&lt;&gt;"",Data!S772,"")</f>
        <v/>
      </c>
      <c r="T772" s="75" t="str">
        <f>IF(Data!$B772:T$1006&lt;&gt;"",Data!T772,"")</f>
        <v/>
      </c>
      <c r="U772" s="75" t="str">
        <f>IF(Data!$B772:U$1006&lt;&gt;"",Data!U772,"")</f>
        <v/>
      </c>
      <c r="AB772" s="73">
        <f t="shared" si="253"/>
        <v>0</v>
      </c>
      <c r="AC772" s="73" t="str">
        <f t="shared" si="233"/>
        <v/>
      </c>
      <c r="AD772" s="73" t="str">
        <f t="shared" si="234"/>
        <v/>
      </c>
      <c r="AE772" s="73" t="str">
        <f t="shared" si="235"/>
        <v/>
      </c>
      <c r="AF772" s="73" t="str">
        <f t="shared" si="236"/>
        <v/>
      </c>
      <c r="AG772" s="73" t="str">
        <f t="shared" si="237"/>
        <v/>
      </c>
      <c r="AH772" s="73" t="str">
        <f t="shared" si="238"/>
        <v/>
      </c>
      <c r="AI772" s="73" t="str">
        <f t="shared" si="239"/>
        <v/>
      </c>
      <c r="AJ772" s="73" t="str">
        <f t="shared" si="240"/>
        <v/>
      </c>
      <c r="AK772" s="73" t="str">
        <f t="shared" si="241"/>
        <v/>
      </c>
      <c r="AL772" s="73" t="str">
        <f t="shared" si="242"/>
        <v/>
      </c>
      <c r="AM772" s="73" t="str">
        <f t="shared" si="243"/>
        <v/>
      </c>
      <c r="AN772" s="73" t="str">
        <f t="shared" si="244"/>
        <v/>
      </c>
      <c r="AO772" s="73" t="str">
        <f t="shared" si="245"/>
        <v/>
      </c>
      <c r="AP772" s="73" t="str">
        <f t="shared" si="246"/>
        <v/>
      </c>
      <c r="AQ772" s="73" t="str">
        <f t="shared" si="247"/>
        <v/>
      </c>
      <c r="AR772" s="73" t="str">
        <f t="shared" si="248"/>
        <v/>
      </c>
      <c r="AS772" s="73" t="str">
        <f t="shared" si="249"/>
        <v/>
      </c>
      <c r="AT772" s="73" t="str">
        <f t="shared" si="250"/>
        <v/>
      </c>
      <c r="AU772" s="73" t="str">
        <f t="shared" si="251"/>
        <v/>
      </c>
      <c r="AV772" s="73" t="str">
        <f t="shared" si="252"/>
        <v/>
      </c>
    </row>
    <row r="773" spans="1:48" ht="20" customHeight="1">
      <c r="A773" s="85">
        <v>767</v>
      </c>
      <c r="B773" s="75" t="str">
        <f>IF(Data!B773:$B$1006&lt;&gt;"",Data!B773,"")</f>
        <v/>
      </c>
      <c r="C773" s="75" t="str">
        <f>IF(Data!$B773:C$1006&lt;&gt;"",Data!C773,"")</f>
        <v/>
      </c>
      <c r="D773" s="75" t="str">
        <f>IF(Data!$B773:D$1006&lt;&gt;"",Data!D773,"")</f>
        <v/>
      </c>
      <c r="E773" s="75" t="str">
        <f>IF(Data!$B773:E$1006&lt;&gt;"",Data!E773,"")</f>
        <v/>
      </c>
      <c r="F773" s="75" t="str">
        <f>IF(Data!$B773:F$1006&lt;&gt;"",Data!F773,"")</f>
        <v/>
      </c>
      <c r="G773" s="75" t="str">
        <f>IF(Data!$B773:G$1006&lt;&gt;"",Data!G773,"")</f>
        <v/>
      </c>
      <c r="H773" s="75" t="str">
        <f>IF(Data!$B773:H$1006&lt;&gt;"",Data!H773,"")</f>
        <v/>
      </c>
      <c r="I773" s="75" t="str">
        <f>IF(Data!$B773:I$1006&lt;&gt;"",Data!I773,"")</f>
        <v/>
      </c>
      <c r="J773" s="75" t="str">
        <f>IF(Data!$B773:J$1006&lt;&gt;"",Data!J773,"")</f>
        <v/>
      </c>
      <c r="K773" s="75" t="str">
        <f>IF(Data!$B773:K$1006&lt;&gt;"",Data!K773,"")</f>
        <v/>
      </c>
      <c r="L773" s="75" t="str">
        <f>IF(Data!$B773:L$1006&lt;&gt;"",Data!L773,"")</f>
        <v/>
      </c>
      <c r="M773" s="75" t="str">
        <f>IF(Data!$B773:M$1006&lt;&gt;"",Data!M773,"")</f>
        <v/>
      </c>
      <c r="N773" s="75" t="str">
        <f>IF(Data!$B773:N$1006&lt;&gt;"",Data!N773,"")</f>
        <v/>
      </c>
      <c r="O773" s="75" t="str">
        <f>IF(Data!$B773:O$1006&lt;&gt;"",Data!O773,"")</f>
        <v/>
      </c>
      <c r="P773" s="75" t="str">
        <f>IF(Data!$B773:P$1006&lt;&gt;"",Data!P773,"")</f>
        <v/>
      </c>
      <c r="Q773" s="75" t="str">
        <f>IF(Data!$B773:Q$1006&lt;&gt;"",Data!Q773,"")</f>
        <v/>
      </c>
      <c r="R773" s="75" t="str">
        <f>IF(Data!$B773:R$1006&lt;&gt;"",Data!R773,"")</f>
        <v/>
      </c>
      <c r="S773" s="75" t="str">
        <f>IF(Data!$B773:S$1006&lt;&gt;"",Data!S773,"")</f>
        <v/>
      </c>
      <c r="T773" s="75" t="str">
        <f>IF(Data!$B773:T$1006&lt;&gt;"",Data!T773,"")</f>
        <v/>
      </c>
      <c r="U773" s="75" t="str">
        <f>IF(Data!$B773:U$1006&lt;&gt;"",Data!U773,"")</f>
        <v/>
      </c>
      <c r="AB773" s="73">
        <f t="shared" si="253"/>
        <v>0</v>
      </c>
      <c r="AC773" s="73" t="str">
        <f t="shared" si="233"/>
        <v/>
      </c>
      <c r="AD773" s="73" t="str">
        <f t="shared" si="234"/>
        <v/>
      </c>
      <c r="AE773" s="73" t="str">
        <f t="shared" si="235"/>
        <v/>
      </c>
      <c r="AF773" s="73" t="str">
        <f t="shared" si="236"/>
        <v/>
      </c>
      <c r="AG773" s="73" t="str">
        <f t="shared" si="237"/>
        <v/>
      </c>
      <c r="AH773" s="73" t="str">
        <f t="shared" si="238"/>
        <v/>
      </c>
      <c r="AI773" s="73" t="str">
        <f t="shared" si="239"/>
        <v/>
      </c>
      <c r="AJ773" s="73" t="str">
        <f t="shared" si="240"/>
        <v/>
      </c>
      <c r="AK773" s="73" t="str">
        <f t="shared" si="241"/>
        <v/>
      </c>
      <c r="AL773" s="73" t="str">
        <f t="shared" si="242"/>
        <v/>
      </c>
      <c r="AM773" s="73" t="str">
        <f t="shared" si="243"/>
        <v/>
      </c>
      <c r="AN773" s="73" t="str">
        <f t="shared" si="244"/>
        <v/>
      </c>
      <c r="AO773" s="73" t="str">
        <f t="shared" si="245"/>
        <v/>
      </c>
      <c r="AP773" s="73" t="str">
        <f t="shared" si="246"/>
        <v/>
      </c>
      <c r="AQ773" s="73" t="str">
        <f t="shared" si="247"/>
        <v/>
      </c>
      <c r="AR773" s="73" t="str">
        <f t="shared" si="248"/>
        <v/>
      </c>
      <c r="AS773" s="73" t="str">
        <f t="shared" si="249"/>
        <v/>
      </c>
      <c r="AT773" s="73" t="str">
        <f t="shared" si="250"/>
        <v/>
      </c>
      <c r="AU773" s="73" t="str">
        <f t="shared" si="251"/>
        <v/>
      </c>
      <c r="AV773" s="73" t="str">
        <f t="shared" si="252"/>
        <v/>
      </c>
    </row>
    <row r="774" spans="1:48" ht="20" customHeight="1">
      <c r="A774" s="85">
        <v>768</v>
      </c>
      <c r="B774" s="75" t="str">
        <f>IF(Data!B774:$B$1006&lt;&gt;"",Data!B774,"")</f>
        <v/>
      </c>
      <c r="C774" s="75" t="str">
        <f>IF(Data!$B774:C$1006&lt;&gt;"",Data!C774,"")</f>
        <v/>
      </c>
      <c r="D774" s="75" t="str">
        <f>IF(Data!$B774:D$1006&lt;&gt;"",Data!D774,"")</f>
        <v/>
      </c>
      <c r="E774" s="75" t="str">
        <f>IF(Data!$B774:E$1006&lt;&gt;"",Data!E774,"")</f>
        <v/>
      </c>
      <c r="F774" s="75" t="str">
        <f>IF(Data!$B774:F$1006&lt;&gt;"",Data!F774,"")</f>
        <v/>
      </c>
      <c r="G774" s="75" t="str">
        <f>IF(Data!$B774:G$1006&lt;&gt;"",Data!G774,"")</f>
        <v/>
      </c>
      <c r="H774" s="75" t="str">
        <f>IF(Data!$B774:H$1006&lt;&gt;"",Data!H774,"")</f>
        <v/>
      </c>
      <c r="I774" s="75" t="str">
        <f>IF(Data!$B774:I$1006&lt;&gt;"",Data!I774,"")</f>
        <v/>
      </c>
      <c r="J774" s="75" t="str">
        <f>IF(Data!$B774:J$1006&lt;&gt;"",Data!J774,"")</f>
        <v/>
      </c>
      <c r="K774" s="75" t="str">
        <f>IF(Data!$B774:K$1006&lt;&gt;"",Data!K774,"")</f>
        <v/>
      </c>
      <c r="L774" s="75" t="str">
        <f>IF(Data!$B774:L$1006&lt;&gt;"",Data!L774,"")</f>
        <v/>
      </c>
      <c r="M774" s="75" t="str">
        <f>IF(Data!$B774:M$1006&lt;&gt;"",Data!M774,"")</f>
        <v/>
      </c>
      <c r="N774" s="75" t="str">
        <f>IF(Data!$B774:N$1006&lt;&gt;"",Data!N774,"")</f>
        <v/>
      </c>
      <c r="O774" s="75" t="str">
        <f>IF(Data!$B774:O$1006&lt;&gt;"",Data!O774,"")</f>
        <v/>
      </c>
      <c r="P774" s="75" t="str">
        <f>IF(Data!$B774:P$1006&lt;&gt;"",Data!P774,"")</f>
        <v/>
      </c>
      <c r="Q774" s="75" t="str">
        <f>IF(Data!$B774:Q$1006&lt;&gt;"",Data!Q774,"")</f>
        <v/>
      </c>
      <c r="R774" s="75" t="str">
        <f>IF(Data!$B774:R$1006&lt;&gt;"",Data!R774,"")</f>
        <v/>
      </c>
      <c r="S774" s="75" t="str">
        <f>IF(Data!$B774:S$1006&lt;&gt;"",Data!S774,"")</f>
        <v/>
      </c>
      <c r="T774" s="75" t="str">
        <f>IF(Data!$B774:T$1006&lt;&gt;"",Data!T774,"")</f>
        <v/>
      </c>
      <c r="U774" s="75" t="str">
        <f>IF(Data!$B774:U$1006&lt;&gt;"",Data!U774,"")</f>
        <v/>
      </c>
      <c r="AB774" s="73">
        <f t="shared" si="253"/>
        <v>0</v>
      </c>
      <c r="AC774" s="73" t="str">
        <f t="shared" si="233"/>
        <v/>
      </c>
      <c r="AD774" s="73" t="str">
        <f t="shared" si="234"/>
        <v/>
      </c>
      <c r="AE774" s="73" t="str">
        <f t="shared" si="235"/>
        <v/>
      </c>
      <c r="AF774" s="73" t="str">
        <f t="shared" si="236"/>
        <v/>
      </c>
      <c r="AG774" s="73" t="str">
        <f t="shared" si="237"/>
        <v/>
      </c>
      <c r="AH774" s="73" t="str">
        <f t="shared" si="238"/>
        <v/>
      </c>
      <c r="AI774" s="73" t="str">
        <f t="shared" si="239"/>
        <v/>
      </c>
      <c r="AJ774" s="73" t="str">
        <f t="shared" si="240"/>
        <v/>
      </c>
      <c r="AK774" s="73" t="str">
        <f t="shared" si="241"/>
        <v/>
      </c>
      <c r="AL774" s="73" t="str">
        <f t="shared" si="242"/>
        <v/>
      </c>
      <c r="AM774" s="73" t="str">
        <f t="shared" si="243"/>
        <v/>
      </c>
      <c r="AN774" s="73" t="str">
        <f t="shared" si="244"/>
        <v/>
      </c>
      <c r="AO774" s="73" t="str">
        <f t="shared" si="245"/>
        <v/>
      </c>
      <c r="AP774" s="73" t="str">
        <f t="shared" si="246"/>
        <v/>
      </c>
      <c r="AQ774" s="73" t="str">
        <f t="shared" si="247"/>
        <v/>
      </c>
      <c r="AR774" s="73" t="str">
        <f t="shared" si="248"/>
        <v/>
      </c>
      <c r="AS774" s="73" t="str">
        <f t="shared" si="249"/>
        <v/>
      </c>
      <c r="AT774" s="73" t="str">
        <f t="shared" si="250"/>
        <v/>
      </c>
      <c r="AU774" s="73" t="str">
        <f t="shared" si="251"/>
        <v/>
      </c>
      <c r="AV774" s="73" t="str">
        <f t="shared" si="252"/>
        <v/>
      </c>
    </row>
    <row r="775" spans="1:48" ht="20" customHeight="1">
      <c r="A775" s="85">
        <v>769</v>
      </c>
      <c r="B775" s="75" t="str">
        <f>IF(Data!B775:$B$1006&lt;&gt;"",Data!B775,"")</f>
        <v/>
      </c>
      <c r="C775" s="75" t="str">
        <f>IF(Data!$B775:C$1006&lt;&gt;"",Data!C775,"")</f>
        <v/>
      </c>
      <c r="D775" s="75" t="str">
        <f>IF(Data!$B775:D$1006&lt;&gt;"",Data!D775,"")</f>
        <v/>
      </c>
      <c r="E775" s="75" t="str">
        <f>IF(Data!$B775:E$1006&lt;&gt;"",Data!E775,"")</f>
        <v/>
      </c>
      <c r="F775" s="75" t="str">
        <f>IF(Data!$B775:F$1006&lt;&gt;"",Data!F775,"")</f>
        <v/>
      </c>
      <c r="G775" s="75" t="str">
        <f>IF(Data!$B775:G$1006&lt;&gt;"",Data!G775,"")</f>
        <v/>
      </c>
      <c r="H775" s="75" t="str">
        <f>IF(Data!$B775:H$1006&lt;&gt;"",Data!H775,"")</f>
        <v/>
      </c>
      <c r="I775" s="75" t="str">
        <f>IF(Data!$B775:I$1006&lt;&gt;"",Data!I775,"")</f>
        <v/>
      </c>
      <c r="J775" s="75" t="str">
        <f>IF(Data!$B775:J$1006&lt;&gt;"",Data!J775,"")</f>
        <v/>
      </c>
      <c r="K775" s="75" t="str">
        <f>IF(Data!$B775:K$1006&lt;&gt;"",Data!K775,"")</f>
        <v/>
      </c>
      <c r="L775" s="75" t="str">
        <f>IF(Data!$B775:L$1006&lt;&gt;"",Data!L775,"")</f>
        <v/>
      </c>
      <c r="M775" s="75" t="str">
        <f>IF(Data!$B775:M$1006&lt;&gt;"",Data!M775,"")</f>
        <v/>
      </c>
      <c r="N775" s="75" t="str">
        <f>IF(Data!$B775:N$1006&lt;&gt;"",Data!N775,"")</f>
        <v/>
      </c>
      <c r="O775" s="75" t="str">
        <f>IF(Data!$B775:O$1006&lt;&gt;"",Data!O775,"")</f>
        <v/>
      </c>
      <c r="P775" s="75" t="str">
        <f>IF(Data!$B775:P$1006&lt;&gt;"",Data!P775,"")</f>
        <v/>
      </c>
      <c r="Q775" s="75" t="str">
        <f>IF(Data!$B775:Q$1006&lt;&gt;"",Data!Q775,"")</f>
        <v/>
      </c>
      <c r="R775" s="75" t="str">
        <f>IF(Data!$B775:R$1006&lt;&gt;"",Data!R775,"")</f>
        <v/>
      </c>
      <c r="S775" s="75" t="str">
        <f>IF(Data!$B775:S$1006&lt;&gt;"",Data!S775,"")</f>
        <v/>
      </c>
      <c r="T775" s="75" t="str">
        <f>IF(Data!$B775:T$1006&lt;&gt;"",Data!T775,"")</f>
        <v/>
      </c>
      <c r="U775" s="75" t="str">
        <f>IF(Data!$B775:U$1006&lt;&gt;"",Data!U775,"")</f>
        <v/>
      </c>
      <c r="AB775" s="73">
        <f t="shared" si="253"/>
        <v>0</v>
      </c>
      <c r="AC775" s="73" t="str">
        <f t="shared" si="233"/>
        <v/>
      </c>
      <c r="AD775" s="73" t="str">
        <f t="shared" si="234"/>
        <v/>
      </c>
      <c r="AE775" s="73" t="str">
        <f t="shared" si="235"/>
        <v/>
      </c>
      <c r="AF775" s="73" t="str">
        <f t="shared" si="236"/>
        <v/>
      </c>
      <c r="AG775" s="73" t="str">
        <f t="shared" si="237"/>
        <v/>
      </c>
      <c r="AH775" s="73" t="str">
        <f t="shared" si="238"/>
        <v/>
      </c>
      <c r="AI775" s="73" t="str">
        <f t="shared" si="239"/>
        <v/>
      </c>
      <c r="AJ775" s="73" t="str">
        <f t="shared" si="240"/>
        <v/>
      </c>
      <c r="AK775" s="73" t="str">
        <f t="shared" si="241"/>
        <v/>
      </c>
      <c r="AL775" s="73" t="str">
        <f t="shared" si="242"/>
        <v/>
      </c>
      <c r="AM775" s="73" t="str">
        <f t="shared" si="243"/>
        <v/>
      </c>
      <c r="AN775" s="73" t="str">
        <f t="shared" si="244"/>
        <v/>
      </c>
      <c r="AO775" s="73" t="str">
        <f t="shared" si="245"/>
        <v/>
      </c>
      <c r="AP775" s="73" t="str">
        <f t="shared" si="246"/>
        <v/>
      </c>
      <c r="AQ775" s="73" t="str">
        <f t="shared" si="247"/>
        <v/>
      </c>
      <c r="AR775" s="73" t="str">
        <f t="shared" si="248"/>
        <v/>
      </c>
      <c r="AS775" s="73" t="str">
        <f t="shared" si="249"/>
        <v/>
      </c>
      <c r="AT775" s="73" t="str">
        <f t="shared" si="250"/>
        <v/>
      </c>
      <c r="AU775" s="73" t="str">
        <f t="shared" si="251"/>
        <v/>
      </c>
      <c r="AV775" s="73" t="str">
        <f t="shared" si="252"/>
        <v/>
      </c>
    </row>
    <row r="776" spans="1:48" ht="20" customHeight="1">
      <c r="A776" s="85">
        <v>770</v>
      </c>
      <c r="B776" s="75" t="str">
        <f>IF(Data!B776:$B$1006&lt;&gt;"",Data!B776,"")</f>
        <v/>
      </c>
      <c r="C776" s="75" t="str">
        <f>IF(Data!$B776:C$1006&lt;&gt;"",Data!C776,"")</f>
        <v/>
      </c>
      <c r="D776" s="75" t="str">
        <f>IF(Data!$B776:D$1006&lt;&gt;"",Data!D776,"")</f>
        <v/>
      </c>
      <c r="E776" s="75" t="str">
        <f>IF(Data!$B776:E$1006&lt;&gt;"",Data!E776,"")</f>
        <v/>
      </c>
      <c r="F776" s="75" t="str">
        <f>IF(Data!$B776:F$1006&lt;&gt;"",Data!F776,"")</f>
        <v/>
      </c>
      <c r="G776" s="75" t="str">
        <f>IF(Data!$B776:G$1006&lt;&gt;"",Data!G776,"")</f>
        <v/>
      </c>
      <c r="H776" s="75" t="str">
        <f>IF(Data!$B776:H$1006&lt;&gt;"",Data!H776,"")</f>
        <v/>
      </c>
      <c r="I776" s="75" t="str">
        <f>IF(Data!$B776:I$1006&lt;&gt;"",Data!I776,"")</f>
        <v/>
      </c>
      <c r="J776" s="75" t="str">
        <f>IF(Data!$B776:J$1006&lt;&gt;"",Data!J776,"")</f>
        <v/>
      </c>
      <c r="K776" s="75" t="str">
        <f>IF(Data!$B776:K$1006&lt;&gt;"",Data!K776,"")</f>
        <v/>
      </c>
      <c r="L776" s="75" t="str">
        <f>IF(Data!$B776:L$1006&lt;&gt;"",Data!L776,"")</f>
        <v/>
      </c>
      <c r="M776" s="75" t="str">
        <f>IF(Data!$B776:M$1006&lt;&gt;"",Data!M776,"")</f>
        <v/>
      </c>
      <c r="N776" s="75" t="str">
        <f>IF(Data!$B776:N$1006&lt;&gt;"",Data!N776,"")</f>
        <v/>
      </c>
      <c r="O776" s="75" t="str">
        <f>IF(Data!$B776:O$1006&lt;&gt;"",Data!O776,"")</f>
        <v/>
      </c>
      <c r="P776" s="75" t="str">
        <f>IF(Data!$B776:P$1006&lt;&gt;"",Data!P776,"")</f>
        <v/>
      </c>
      <c r="Q776" s="75" t="str">
        <f>IF(Data!$B776:Q$1006&lt;&gt;"",Data!Q776,"")</f>
        <v/>
      </c>
      <c r="R776" s="75" t="str">
        <f>IF(Data!$B776:R$1006&lt;&gt;"",Data!R776,"")</f>
        <v/>
      </c>
      <c r="S776" s="75" t="str">
        <f>IF(Data!$B776:S$1006&lt;&gt;"",Data!S776,"")</f>
        <v/>
      </c>
      <c r="T776" s="75" t="str">
        <f>IF(Data!$B776:T$1006&lt;&gt;"",Data!T776,"")</f>
        <v/>
      </c>
      <c r="U776" s="75" t="str">
        <f>IF(Data!$B776:U$1006&lt;&gt;"",Data!U776,"")</f>
        <v/>
      </c>
      <c r="AB776" s="73">
        <f t="shared" si="253"/>
        <v>0</v>
      </c>
      <c r="AC776" s="73" t="str">
        <f t="shared" ref="AC776:AC839" si="254">IFERROR(IF(ISBLANK(D776),"",AB776-B776),"")</f>
        <v/>
      </c>
      <c r="AD776" s="73" t="str">
        <f t="shared" ref="AD776:AD839" si="255">IFERROR(IF(ISBLANK(D776),"",AB776-C776),"")</f>
        <v/>
      </c>
      <c r="AE776" s="73" t="str">
        <f t="shared" ref="AE776:AE839" si="256">IFERROR(IF(ISBLANK(D776),"",AB776-D776),"")</f>
        <v/>
      </c>
      <c r="AF776" s="73" t="str">
        <f t="shared" ref="AF776:AF839" si="257">IFERROR(IF(ISBLANK(D776),"",AB776-E776),"")</f>
        <v/>
      </c>
      <c r="AG776" s="73" t="str">
        <f t="shared" ref="AG776:AG839" si="258">IFERROR(IF(ISBLANK(D776),"",AB776-F776),"")</f>
        <v/>
      </c>
      <c r="AH776" s="73" t="str">
        <f t="shared" ref="AH776:AH839" si="259">IFERROR(IF(ISBLANK(D776),"",AB776-G776),"")</f>
        <v/>
      </c>
      <c r="AI776" s="73" t="str">
        <f t="shared" ref="AI776:AI839" si="260">IFERROR(IF(ISBLANK(D776),"",AB776-H776),"")</f>
        <v/>
      </c>
      <c r="AJ776" s="73" t="str">
        <f t="shared" ref="AJ776:AJ839" si="261">IFERROR(IF(ISBLANK(D776),"",AB776-I776),"")</f>
        <v/>
      </c>
      <c r="AK776" s="73" t="str">
        <f t="shared" ref="AK776:AK839" si="262">IFERROR(IF(ISBLANK(D776),"",AB776-J776),"")</f>
        <v/>
      </c>
      <c r="AL776" s="73" t="str">
        <f t="shared" ref="AL776:AL839" si="263">IFERROR(IF(ISBLANK(D776),"",AB776-K776),"")</f>
        <v/>
      </c>
      <c r="AM776" s="73" t="str">
        <f t="shared" ref="AM776:AM839" si="264">IFERROR(IF(ISBLANK(D776),"",AB776-L776),"")</f>
        <v/>
      </c>
      <c r="AN776" s="73" t="str">
        <f t="shared" ref="AN776:AN839" si="265">IFERROR(IF(ISBLANK(D776),"",AB776-M776),"")</f>
        <v/>
      </c>
      <c r="AO776" s="73" t="str">
        <f t="shared" ref="AO776:AO839" si="266">IFERROR(IF(ISBLANK(D776),"",AB776-N776),"")</f>
        <v/>
      </c>
      <c r="AP776" s="73" t="str">
        <f t="shared" ref="AP776:AP839" si="267">IFERROR(IF(ISBLANK(D776),"",AB776-O776),"")</f>
        <v/>
      </c>
      <c r="AQ776" s="73" t="str">
        <f t="shared" ref="AQ776:AQ839" si="268">IFERROR(IF(ISBLANK(D776),"",AB776-P776),"")</f>
        <v/>
      </c>
      <c r="AR776" s="73" t="str">
        <f t="shared" ref="AR776:AR839" si="269">IFERROR(IF(ISBLANK(D776),"",AB776-Q776),"")</f>
        <v/>
      </c>
      <c r="AS776" s="73" t="str">
        <f t="shared" ref="AS776:AS839" si="270">IFERROR(IF(ISBLANK(D776),"",AB776-R776),"")</f>
        <v/>
      </c>
      <c r="AT776" s="73" t="str">
        <f t="shared" ref="AT776:AT839" si="271">IFERROR(IF(ISBLANK(D776),"",AB776-S776),"")</f>
        <v/>
      </c>
      <c r="AU776" s="73" t="str">
        <f t="shared" ref="AU776:AU839" si="272">IFERROR(IF(ISBLANK(D776),"",AB776-T776),"")</f>
        <v/>
      </c>
      <c r="AV776" s="73" t="str">
        <f t="shared" ref="AV776:AV839" si="273">IFERROR(IF(ISBLANK(D776),"",AB776-U776),"")</f>
        <v/>
      </c>
    </row>
    <row r="777" spans="1:48" ht="20" customHeight="1">
      <c r="A777" s="85">
        <v>771</v>
      </c>
      <c r="B777" s="75" t="str">
        <f>IF(Data!B777:$B$1006&lt;&gt;"",Data!B777,"")</f>
        <v/>
      </c>
      <c r="C777" s="75" t="str">
        <f>IF(Data!$B777:C$1006&lt;&gt;"",Data!C777,"")</f>
        <v/>
      </c>
      <c r="D777" s="75" t="str">
        <f>IF(Data!$B777:D$1006&lt;&gt;"",Data!D777,"")</f>
        <v/>
      </c>
      <c r="E777" s="75" t="str">
        <f>IF(Data!$B777:E$1006&lt;&gt;"",Data!E777,"")</f>
        <v/>
      </c>
      <c r="F777" s="75" t="str">
        <f>IF(Data!$B777:F$1006&lt;&gt;"",Data!F777,"")</f>
        <v/>
      </c>
      <c r="G777" s="75" t="str">
        <f>IF(Data!$B777:G$1006&lt;&gt;"",Data!G777,"")</f>
        <v/>
      </c>
      <c r="H777" s="75" t="str">
        <f>IF(Data!$B777:H$1006&lt;&gt;"",Data!H777,"")</f>
        <v/>
      </c>
      <c r="I777" s="75" t="str">
        <f>IF(Data!$B777:I$1006&lt;&gt;"",Data!I777,"")</f>
        <v/>
      </c>
      <c r="J777" s="75" t="str">
        <f>IF(Data!$B777:J$1006&lt;&gt;"",Data!J777,"")</f>
        <v/>
      </c>
      <c r="K777" s="75" t="str">
        <f>IF(Data!$B777:K$1006&lt;&gt;"",Data!K777,"")</f>
        <v/>
      </c>
      <c r="L777" s="75" t="str">
        <f>IF(Data!$B777:L$1006&lt;&gt;"",Data!L777,"")</f>
        <v/>
      </c>
      <c r="M777" s="75" t="str">
        <f>IF(Data!$B777:M$1006&lt;&gt;"",Data!M777,"")</f>
        <v/>
      </c>
      <c r="N777" s="75" t="str">
        <f>IF(Data!$B777:N$1006&lt;&gt;"",Data!N777,"")</f>
        <v/>
      </c>
      <c r="O777" s="75" t="str">
        <f>IF(Data!$B777:O$1006&lt;&gt;"",Data!O777,"")</f>
        <v/>
      </c>
      <c r="P777" s="75" t="str">
        <f>IF(Data!$B777:P$1006&lt;&gt;"",Data!P777,"")</f>
        <v/>
      </c>
      <c r="Q777" s="75" t="str">
        <f>IF(Data!$B777:Q$1006&lt;&gt;"",Data!Q777,"")</f>
        <v/>
      </c>
      <c r="R777" s="75" t="str">
        <f>IF(Data!$B777:R$1006&lt;&gt;"",Data!R777,"")</f>
        <v/>
      </c>
      <c r="S777" s="75" t="str">
        <f>IF(Data!$B777:S$1006&lt;&gt;"",Data!S777,"")</f>
        <v/>
      </c>
      <c r="T777" s="75" t="str">
        <f>IF(Data!$B777:T$1006&lt;&gt;"",Data!T777,"")</f>
        <v/>
      </c>
      <c r="U777" s="75" t="str">
        <f>IF(Data!$B777:U$1006&lt;&gt;"",Data!U777,"")</f>
        <v/>
      </c>
      <c r="AB777" s="73">
        <f t="shared" si="253"/>
        <v>0</v>
      </c>
      <c r="AC777" s="73" t="str">
        <f t="shared" si="254"/>
        <v/>
      </c>
      <c r="AD777" s="73" t="str">
        <f t="shared" si="255"/>
        <v/>
      </c>
      <c r="AE777" s="73" t="str">
        <f t="shared" si="256"/>
        <v/>
      </c>
      <c r="AF777" s="73" t="str">
        <f t="shared" si="257"/>
        <v/>
      </c>
      <c r="AG777" s="73" t="str">
        <f t="shared" si="258"/>
        <v/>
      </c>
      <c r="AH777" s="73" t="str">
        <f t="shared" si="259"/>
        <v/>
      </c>
      <c r="AI777" s="73" t="str">
        <f t="shared" si="260"/>
        <v/>
      </c>
      <c r="AJ777" s="73" t="str">
        <f t="shared" si="261"/>
        <v/>
      </c>
      <c r="AK777" s="73" t="str">
        <f t="shared" si="262"/>
        <v/>
      </c>
      <c r="AL777" s="73" t="str">
        <f t="shared" si="263"/>
        <v/>
      </c>
      <c r="AM777" s="73" t="str">
        <f t="shared" si="264"/>
        <v/>
      </c>
      <c r="AN777" s="73" t="str">
        <f t="shared" si="265"/>
        <v/>
      </c>
      <c r="AO777" s="73" t="str">
        <f t="shared" si="266"/>
        <v/>
      </c>
      <c r="AP777" s="73" t="str">
        <f t="shared" si="267"/>
        <v/>
      </c>
      <c r="AQ777" s="73" t="str">
        <f t="shared" si="268"/>
        <v/>
      </c>
      <c r="AR777" s="73" t="str">
        <f t="shared" si="269"/>
        <v/>
      </c>
      <c r="AS777" s="73" t="str">
        <f t="shared" si="270"/>
        <v/>
      </c>
      <c r="AT777" s="73" t="str">
        <f t="shared" si="271"/>
        <v/>
      </c>
      <c r="AU777" s="73" t="str">
        <f t="shared" si="272"/>
        <v/>
      </c>
      <c r="AV777" s="73" t="str">
        <f t="shared" si="273"/>
        <v/>
      </c>
    </row>
    <row r="778" spans="1:48" ht="20" customHeight="1">
      <c r="A778" s="85">
        <v>772</v>
      </c>
      <c r="B778" s="75" t="str">
        <f>IF(Data!B778:$B$1006&lt;&gt;"",Data!B778,"")</f>
        <v/>
      </c>
      <c r="C778" s="75" t="str">
        <f>IF(Data!$B778:C$1006&lt;&gt;"",Data!C778,"")</f>
        <v/>
      </c>
      <c r="D778" s="75" t="str">
        <f>IF(Data!$B778:D$1006&lt;&gt;"",Data!D778,"")</f>
        <v/>
      </c>
      <c r="E778" s="75" t="str">
        <f>IF(Data!$B778:E$1006&lt;&gt;"",Data!E778,"")</f>
        <v/>
      </c>
      <c r="F778" s="75" t="str">
        <f>IF(Data!$B778:F$1006&lt;&gt;"",Data!F778,"")</f>
        <v/>
      </c>
      <c r="G778" s="75" t="str">
        <f>IF(Data!$B778:G$1006&lt;&gt;"",Data!G778,"")</f>
        <v/>
      </c>
      <c r="H778" s="75" t="str">
        <f>IF(Data!$B778:H$1006&lt;&gt;"",Data!H778,"")</f>
        <v/>
      </c>
      <c r="I778" s="75" t="str">
        <f>IF(Data!$B778:I$1006&lt;&gt;"",Data!I778,"")</f>
        <v/>
      </c>
      <c r="J778" s="75" t="str">
        <f>IF(Data!$B778:J$1006&lt;&gt;"",Data!J778,"")</f>
        <v/>
      </c>
      <c r="K778" s="75" t="str">
        <f>IF(Data!$B778:K$1006&lt;&gt;"",Data!K778,"")</f>
        <v/>
      </c>
      <c r="L778" s="75" t="str">
        <f>IF(Data!$B778:L$1006&lt;&gt;"",Data!L778,"")</f>
        <v/>
      </c>
      <c r="M778" s="75" t="str">
        <f>IF(Data!$B778:M$1006&lt;&gt;"",Data!M778,"")</f>
        <v/>
      </c>
      <c r="N778" s="75" t="str">
        <f>IF(Data!$B778:N$1006&lt;&gt;"",Data!N778,"")</f>
        <v/>
      </c>
      <c r="O778" s="75" t="str">
        <f>IF(Data!$B778:O$1006&lt;&gt;"",Data!O778,"")</f>
        <v/>
      </c>
      <c r="P778" s="75" t="str">
        <f>IF(Data!$B778:P$1006&lt;&gt;"",Data!P778,"")</f>
        <v/>
      </c>
      <c r="Q778" s="75" t="str">
        <f>IF(Data!$B778:Q$1006&lt;&gt;"",Data!Q778,"")</f>
        <v/>
      </c>
      <c r="R778" s="75" t="str">
        <f>IF(Data!$B778:R$1006&lt;&gt;"",Data!R778,"")</f>
        <v/>
      </c>
      <c r="S778" s="75" t="str">
        <f>IF(Data!$B778:S$1006&lt;&gt;"",Data!S778,"")</f>
        <v/>
      </c>
      <c r="T778" s="75" t="str">
        <f>IF(Data!$B778:T$1006&lt;&gt;"",Data!T778,"")</f>
        <v/>
      </c>
      <c r="U778" s="75" t="str">
        <f>IF(Data!$B778:U$1006&lt;&gt;"",Data!U778,"")</f>
        <v/>
      </c>
      <c r="AB778" s="73">
        <f t="shared" si="253"/>
        <v>0</v>
      </c>
      <c r="AC778" s="73" t="str">
        <f t="shared" si="254"/>
        <v/>
      </c>
      <c r="AD778" s="73" t="str">
        <f t="shared" si="255"/>
        <v/>
      </c>
      <c r="AE778" s="73" t="str">
        <f t="shared" si="256"/>
        <v/>
      </c>
      <c r="AF778" s="73" t="str">
        <f t="shared" si="257"/>
        <v/>
      </c>
      <c r="AG778" s="73" t="str">
        <f t="shared" si="258"/>
        <v/>
      </c>
      <c r="AH778" s="73" t="str">
        <f t="shared" si="259"/>
        <v/>
      </c>
      <c r="AI778" s="73" t="str">
        <f t="shared" si="260"/>
        <v/>
      </c>
      <c r="AJ778" s="73" t="str">
        <f t="shared" si="261"/>
        <v/>
      </c>
      <c r="AK778" s="73" t="str">
        <f t="shared" si="262"/>
        <v/>
      </c>
      <c r="AL778" s="73" t="str">
        <f t="shared" si="263"/>
        <v/>
      </c>
      <c r="AM778" s="73" t="str">
        <f t="shared" si="264"/>
        <v/>
      </c>
      <c r="AN778" s="73" t="str">
        <f t="shared" si="265"/>
        <v/>
      </c>
      <c r="AO778" s="73" t="str">
        <f t="shared" si="266"/>
        <v/>
      </c>
      <c r="AP778" s="73" t="str">
        <f t="shared" si="267"/>
        <v/>
      </c>
      <c r="AQ778" s="73" t="str">
        <f t="shared" si="268"/>
        <v/>
      </c>
      <c r="AR778" s="73" t="str">
        <f t="shared" si="269"/>
        <v/>
      </c>
      <c r="AS778" s="73" t="str">
        <f t="shared" si="270"/>
        <v/>
      </c>
      <c r="AT778" s="73" t="str">
        <f t="shared" si="271"/>
        <v/>
      </c>
      <c r="AU778" s="73" t="str">
        <f t="shared" si="272"/>
        <v/>
      </c>
      <c r="AV778" s="73" t="str">
        <f t="shared" si="273"/>
        <v/>
      </c>
    </row>
    <row r="779" spans="1:48" ht="20" customHeight="1">
      <c r="A779" s="85">
        <v>773</v>
      </c>
      <c r="B779" s="75" t="str">
        <f>IF(Data!B779:$B$1006&lt;&gt;"",Data!B779,"")</f>
        <v/>
      </c>
      <c r="C779" s="75" t="str">
        <f>IF(Data!$B779:C$1006&lt;&gt;"",Data!C779,"")</f>
        <v/>
      </c>
      <c r="D779" s="75" t="str">
        <f>IF(Data!$B779:D$1006&lt;&gt;"",Data!D779,"")</f>
        <v/>
      </c>
      <c r="E779" s="75" t="str">
        <f>IF(Data!$B779:E$1006&lt;&gt;"",Data!E779,"")</f>
        <v/>
      </c>
      <c r="F779" s="75" t="str">
        <f>IF(Data!$B779:F$1006&lt;&gt;"",Data!F779,"")</f>
        <v/>
      </c>
      <c r="G779" s="75" t="str">
        <f>IF(Data!$B779:G$1006&lt;&gt;"",Data!G779,"")</f>
        <v/>
      </c>
      <c r="H779" s="75" t="str">
        <f>IF(Data!$B779:H$1006&lt;&gt;"",Data!H779,"")</f>
        <v/>
      </c>
      <c r="I779" s="75" t="str">
        <f>IF(Data!$B779:I$1006&lt;&gt;"",Data!I779,"")</f>
        <v/>
      </c>
      <c r="J779" s="75" t="str">
        <f>IF(Data!$B779:J$1006&lt;&gt;"",Data!J779,"")</f>
        <v/>
      </c>
      <c r="K779" s="75" t="str">
        <f>IF(Data!$B779:K$1006&lt;&gt;"",Data!K779,"")</f>
        <v/>
      </c>
      <c r="L779" s="75" t="str">
        <f>IF(Data!$B779:L$1006&lt;&gt;"",Data!L779,"")</f>
        <v/>
      </c>
      <c r="M779" s="75" t="str">
        <f>IF(Data!$B779:M$1006&lt;&gt;"",Data!M779,"")</f>
        <v/>
      </c>
      <c r="N779" s="75" t="str">
        <f>IF(Data!$B779:N$1006&lt;&gt;"",Data!N779,"")</f>
        <v/>
      </c>
      <c r="O779" s="75" t="str">
        <f>IF(Data!$B779:O$1006&lt;&gt;"",Data!O779,"")</f>
        <v/>
      </c>
      <c r="P779" s="75" t="str">
        <f>IF(Data!$B779:P$1006&lt;&gt;"",Data!P779,"")</f>
        <v/>
      </c>
      <c r="Q779" s="75" t="str">
        <f>IF(Data!$B779:Q$1006&lt;&gt;"",Data!Q779,"")</f>
        <v/>
      </c>
      <c r="R779" s="75" t="str">
        <f>IF(Data!$B779:R$1006&lt;&gt;"",Data!R779,"")</f>
        <v/>
      </c>
      <c r="S779" s="75" t="str">
        <f>IF(Data!$B779:S$1006&lt;&gt;"",Data!S779,"")</f>
        <v/>
      </c>
      <c r="T779" s="75" t="str">
        <f>IF(Data!$B779:T$1006&lt;&gt;"",Data!T779,"")</f>
        <v/>
      </c>
      <c r="U779" s="75" t="str">
        <f>IF(Data!$B779:U$1006&lt;&gt;"",Data!U779,"")</f>
        <v/>
      </c>
      <c r="AB779" s="73">
        <f t="shared" si="253"/>
        <v>0</v>
      </c>
      <c r="AC779" s="73" t="str">
        <f t="shared" si="254"/>
        <v/>
      </c>
      <c r="AD779" s="73" t="str">
        <f t="shared" si="255"/>
        <v/>
      </c>
      <c r="AE779" s="73" t="str">
        <f t="shared" si="256"/>
        <v/>
      </c>
      <c r="AF779" s="73" t="str">
        <f t="shared" si="257"/>
        <v/>
      </c>
      <c r="AG779" s="73" t="str">
        <f t="shared" si="258"/>
        <v/>
      </c>
      <c r="AH779" s="73" t="str">
        <f t="shared" si="259"/>
        <v/>
      </c>
      <c r="AI779" s="73" t="str">
        <f t="shared" si="260"/>
        <v/>
      </c>
      <c r="AJ779" s="73" t="str">
        <f t="shared" si="261"/>
        <v/>
      </c>
      <c r="AK779" s="73" t="str">
        <f t="shared" si="262"/>
        <v/>
      </c>
      <c r="AL779" s="73" t="str">
        <f t="shared" si="263"/>
        <v/>
      </c>
      <c r="AM779" s="73" t="str">
        <f t="shared" si="264"/>
        <v/>
      </c>
      <c r="AN779" s="73" t="str">
        <f t="shared" si="265"/>
        <v/>
      </c>
      <c r="AO779" s="73" t="str">
        <f t="shared" si="266"/>
        <v/>
      </c>
      <c r="AP779" s="73" t="str">
        <f t="shared" si="267"/>
        <v/>
      </c>
      <c r="AQ779" s="73" t="str">
        <f t="shared" si="268"/>
        <v/>
      </c>
      <c r="AR779" s="73" t="str">
        <f t="shared" si="269"/>
        <v/>
      </c>
      <c r="AS779" s="73" t="str">
        <f t="shared" si="270"/>
        <v/>
      </c>
      <c r="AT779" s="73" t="str">
        <f t="shared" si="271"/>
        <v/>
      </c>
      <c r="AU779" s="73" t="str">
        <f t="shared" si="272"/>
        <v/>
      </c>
      <c r="AV779" s="73" t="str">
        <f t="shared" si="273"/>
        <v/>
      </c>
    </row>
    <row r="780" spans="1:48" ht="20" customHeight="1">
      <c r="A780" s="85">
        <v>774</v>
      </c>
      <c r="B780" s="75" t="str">
        <f>IF(Data!B780:$B$1006&lt;&gt;"",Data!B780,"")</f>
        <v/>
      </c>
      <c r="C780" s="75" t="str">
        <f>IF(Data!$B780:C$1006&lt;&gt;"",Data!C780,"")</f>
        <v/>
      </c>
      <c r="D780" s="75" t="str">
        <f>IF(Data!$B780:D$1006&lt;&gt;"",Data!D780,"")</f>
        <v/>
      </c>
      <c r="E780" s="75" t="str">
        <f>IF(Data!$B780:E$1006&lt;&gt;"",Data!E780,"")</f>
        <v/>
      </c>
      <c r="F780" s="75" t="str">
        <f>IF(Data!$B780:F$1006&lt;&gt;"",Data!F780,"")</f>
        <v/>
      </c>
      <c r="G780" s="75" t="str">
        <f>IF(Data!$B780:G$1006&lt;&gt;"",Data!G780,"")</f>
        <v/>
      </c>
      <c r="H780" s="75" t="str">
        <f>IF(Data!$B780:H$1006&lt;&gt;"",Data!H780,"")</f>
        <v/>
      </c>
      <c r="I780" s="75" t="str">
        <f>IF(Data!$B780:I$1006&lt;&gt;"",Data!I780,"")</f>
        <v/>
      </c>
      <c r="J780" s="75" t="str">
        <f>IF(Data!$B780:J$1006&lt;&gt;"",Data!J780,"")</f>
        <v/>
      </c>
      <c r="K780" s="75" t="str">
        <f>IF(Data!$B780:K$1006&lt;&gt;"",Data!K780,"")</f>
        <v/>
      </c>
      <c r="L780" s="75" t="str">
        <f>IF(Data!$B780:L$1006&lt;&gt;"",Data!L780,"")</f>
        <v/>
      </c>
      <c r="M780" s="75" t="str">
        <f>IF(Data!$B780:M$1006&lt;&gt;"",Data!M780,"")</f>
        <v/>
      </c>
      <c r="N780" s="75" t="str">
        <f>IF(Data!$B780:N$1006&lt;&gt;"",Data!N780,"")</f>
        <v/>
      </c>
      <c r="O780" s="75" t="str">
        <f>IF(Data!$B780:O$1006&lt;&gt;"",Data!O780,"")</f>
        <v/>
      </c>
      <c r="P780" s="75" t="str">
        <f>IF(Data!$B780:P$1006&lt;&gt;"",Data!P780,"")</f>
        <v/>
      </c>
      <c r="Q780" s="75" t="str">
        <f>IF(Data!$B780:Q$1006&lt;&gt;"",Data!Q780,"")</f>
        <v/>
      </c>
      <c r="R780" s="75" t="str">
        <f>IF(Data!$B780:R$1006&lt;&gt;"",Data!R780,"")</f>
        <v/>
      </c>
      <c r="S780" s="75" t="str">
        <f>IF(Data!$B780:S$1006&lt;&gt;"",Data!S780,"")</f>
        <v/>
      </c>
      <c r="T780" s="75" t="str">
        <f>IF(Data!$B780:T$1006&lt;&gt;"",Data!T780,"")</f>
        <v/>
      </c>
      <c r="U780" s="75" t="str">
        <f>IF(Data!$B780:U$1006&lt;&gt;"",Data!U780,"")</f>
        <v/>
      </c>
      <c r="AB780" s="73">
        <f t="shared" si="253"/>
        <v>0</v>
      </c>
      <c r="AC780" s="73" t="str">
        <f t="shared" si="254"/>
        <v/>
      </c>
      <c r="AD780" s="73" t="str">
        <f t="shared" si="255"/>
        <v/>
      </c>
      <c r="AE780" s="73" t="str">
        <f t="shared" si="256"/>
        <v/>
      </c>
      <c r="AF780" s="73" t="str">
        <f t="shared" si="257"/>
        <v/>
      </c>
      <c r="AG780" s="73" t="str">
        <f t="shared" si="258"/>
        <v/>
      </c>
      <c r="AH780" s="73" t="str">
        <f t="shared" si="259"/>
        <v/>
      </c>
      <c r="AI780" s="73" t="str">
        <f t="shared" si="260"/>
        <v/>
      </c>
      <c r="AJ780" s="73" t="str">
        <f t="shared" si="261"/>
        <v/>
      </c>
      <c r="AK780" s="73" t="str">
        <f t="shared" si="262"/>
        <v/>
      </c>
      <c r="AL780" s="73" t="str">
        <f t="shared" si="263"/>
        <v/>
      </c>
      <c r="AM780" s="73" t="str">
        <f t="shared" si="264"/>
        <v/>
      </c>
      <c r="AN780" s="73" t="str">
        <f t="shared" si="265"/>
        <v/>
      </c>
      <c r="AO780" s="73" t="str">
        <f t="shared" si="266"/>
        <v/>
      </c>
      <c r="AP780" s="73" t="str">
        <f t="shared" si="267"/>
        <v/>
      </c>
      <c r="AQ780" s="73" t="str">
        <f t="shared" si="268"/>
        <v/>
      </c>
      <c r="AR780" s="73" t="str">
        <f t="shared" si="269"/>
        <v/>
      </c>
      <c r="AS780" s="73" t="str">
        <f t="shared" si="270"/>
        <v/>
      </c>
      <c r="AT780" s="73" t="str">
        <f t="shared" si="271"/>
        <v/>
      </c>
      <c r="AU780" s="73" t="str">
        <f t="shared" si="272"/>
        <v/>
      </c>
      <c r="AV780" s="73" t="str">
        <f t="shared" si="273"/>
        <v/>
      </c>
    </row>
    <row r="781" spans="1:48" ht="20" customHeight="1">
      <c r="A781" s="85">
        <v>775</v>
      </c>
      <c r="B781" s="75" t="str">
        <f>IF(Data!B781:$B$1006&lt;&gt;"",Data!B781,"")</f>
        <v/>
      </c>
      <c r="C781" s="75" t="str">
        <f>IF(Data!$B781:C$1006&lt;&gt;"",Data!C781,"")</f>
        <v/>
      </c>
      <c r="D781" s="75" t="str">
        <f>IF(Data!$B781:D$1006&lt;&gt;"",Data!D781,"")</f>
        <v/>
      </c>
      <c r="E781" s="75" t="str">
        <f>IF(Data!$B781:E$1006&lt;&gt;"",Data!E781,"")</f>
        <v/>
      </c>
      <c r="F781" s="75" t="str">
        <f>IF(Data!$B781:F$1006&lt;&gt;"",Data!F781,"")</f>
        <v/>
      </c>
      <c r="G781" s="75" t="str">
        <f>IF(Data!$B781:G$1006&lt;&gt;"",Data!G781,"")</f>
        <v/>
      </c>
      <c r="H781" s="75" t="str">
        <f>IF(Data!$B781:H$1006&lt;&gt;"",Data!H781,"")</f>
        <v/>
      </c>
      <c r="I781" s="75" t="str">
        <f>IF(Data!$B781:I$1006&lt;&gt;"",Data!I781,"")</f>
        <v/>
      </c>
      <c r="J781" s="75" t="str">
        <f>IF(Data!$B781:J$1006&lt;&gt;"",Data!J781,"")</f>
        <v/>
      </c>
      <c r="K781" s="75" t="str">
        <f>IF(Data!$B781:K$1006&lt;&gt;"",Data!K781,"")</f>
        <v/>
      </c>
      <c r="L781" s="75" t="str">
        <f>IF(Data!$B781:L$1006&lt;&gt;"",Data!L781,"")</f>
        <v/>
      </c>
      <c r="M781" s="75" t="str">
        <f>IF(Data!$B781:M$1006&lt;&gt;"",Data!M781,"")</f>
        <v/>
      </c>
      <c r="N781" s="75" t="str">
        <f>IF(Data!$B781:N$1006&lt;&gt;"",Data!N781,"")</f>
        <v/>
      </c>
      <c r="O781" s="75" t="str">
        <f>IF(Data!$B781:O$1006&lt;&gt;"",Data!O781,"")</f>
        <v/>
      </c>
      <c r="P781" s="75" t="str">
        <f>IF(Data!$B781:P$1006&lt;&gt;"",Data!P781,"")</f>
        <v/>
      </c>
      <c r="Q781" s="75" t="str">
        <f>IF(Data!$B781:Q$1006&lt;&gt;"",Data!Q781,"")</f>
        <v/>
      </c>
      <c r="R781" s="75" t="str">
        <f>IF(Data!$B781:R$1006&lt;&gt;"",Data!R781,"")</f>
        <v/>
      </c>
      <c r="S781" s="75" t="str">
        <f>IF(Data!$B781:S$1006&lt;&gt;"",Data!S781,"")</f>
        <v/>
      </c>
      <c r="T781" s="75" t="str">
        <f>IF(Data!$B781:T$1006&lt;&gt;"",Data!T781,"")</f>
        <v/>
      </c>
      <c r="U781" s="75" t="str">
        <f>IF(Data!$B781:U$1006&lt;&gt;"",Data!U781,"")</f>
        <v/>
      </c>
      <c r="AB781" s="73">
        <f t="shared" si="253"/>
        <v>0</v>
      </c>
      <c r="AC781" s="73" t="str">
        <f t="shared" si="254"/>
        <v/>
      </c>
      <c r="AD781" s="73" t="str">
        <f t="shared" si="255"/>
        <v/>
      </c>
      <c r="AE781" s="73" t="str">
        <f t="shared" si="256"/>
        <v/>
      </c>
      <c r="AF781" s="73" t="str">
        <f t="shared" si="257"/>
        <v/>
      </c>
      <c r="AG781" s="73" t="str">
        <f t="shared" si="258"/>
        <v/>
      </c>
      <c r="AH781" s="73" t="str">
        <f t="shared" si="259"/>
        <v/>
      </c>
      <c r="AI781" s="73" t="str">
        <f t="shared" si="260"/>
        <v/>
      </c>
      <c r="AJ781" s="73" t="str">
        <f t="shared" si="261"/>
        <v/>
      </c>
      <c r="AK781" s="73" t="str">
        <f t="shared" si="262"/>
        <v/>
      </c>
      <c r="AL781" s="73" t="str">
        <f t="shared" si="263"/>
        <v/>
      </c>
      <c r="AM781" s="73" t="str">
        <f t="shared" si="264"/>
        <v/>
      </c>
      <c r="AN781" s="73" t="str">
        <f t="shared" si="265"/>
        <v/>
      </c>
      <c r="AO781" s="73" t="str">
        <f t="shared" si="266"/>
        <v/>
      </c>
      <c r="AP781" s="73" t="str">
        <f t="shared" si="267"/>
        <v/>
      </c>
      <c r="AQ781" s="73" t="str">
        <f t="shared" si="268"/>
        <v/>
      </c>
      <c r="AR781" s="73" t="str">
        <f t="shared" si="269"/>
        <v/>
      </c>
      <c r="AS781" s="73" t="str">
        <f t="shared" si="270"/>
        <v/>
      </c>
      <c r="AT781" s="73" t="str">
        <f t="shared" si="271"/>
        <v/>
      </c>
      <c r="AU781" s="73" t="str">
        <f t="shared" si="272"/>
        <v/>
      </c>
      <c r="AV781" s="73" t="str">
        <f t="shared" si="273"/>
        <v/>
      </c>
    </row>
    <row r="782" spans="1:48" ht="20" customHeight="1">
      <c r="A782" s="85">
        <v>776</v>
      </c>
      <c r="B782" s="75" t="str">
        <f>IF(Data!B782:$B$1006&lt;&gt;"",Data!B782,"")</f>
        <v/>
      </c>
      <c r="C782" s="75" t="str">
        <f>IF(Data!$B782:C$1006&lt;&gt;"",Data!C782,"")</f>
        <v/>
      </c>
      <c r="D782" s="75" t="str">
        <f>IF(Data!$B782:D$1006&lt;&gt;"",Data!D782,"")</f>
        <v/>
      </c>
      <c r="E782" s="75" t="str">
        <f>IF(Data!$B782:E$1006&lt;&gt;"",Data!E782,"")</f>
        <v/>
      </c>
      <c r="F782" s="75" t="str">
        <f>IF(Data!$B782:F$1006&lt;&gt;"",Data!F782,"")</f>
        <v/>
      </c>
      <c r="G782" s="75" t="str">
        <f>IF(Data!$B782:G$1006&lt;&gt;"",Data!G782,"")</f>
        <v/>
      </c>
      <c r="H782" s="75" t="str">
        <f>IF(Data!$B782:H$1006&lt;&gt;"",Data!H782,"")</f>
        <v/>
      </c>
      <c r="I782" s="75" t="str">
        <f>IF(Data!$B782:I$1006&lt;&gt;"",Data!I782,"")</f>
        <v/>
      </c>
      <c r="J782" s="75" t="str">
        <f>IF(Data!$B782:J$1006&lt;&gt;"",Data!J782,"")</f>
        <v/>
      </c>
      <c r="K782" s="75" t="str">
        <f>IF(Data!$B782:K$1006&lt;&gt;"",Data!K782,"")</f>
        <v/>
      </c>
      <c r="L782" s="75" t="str">
        <f>IF(Data!$B782:L$1006&lt;&gt;"",Data!L782,"")</f>
        <v/>
      </c>
      <c r="M782" s="75" t="str">
        <f>IF(Data!$B782:M$1006&lt;&gt;"",Data!M782,"")</f>
        <v/>
      </c>
      <c r="N782" s="75" t="str">
        <f>IF(Data!$B782:N$1006&lt;&gt;"",Data!N782,"")</f>
        <v/>
      </c>
      <c r="O782" s="75" t="str">
        <f>IF(Data!$B782:O$1006&lt;&gt;"",Data!O782,"")</f>
        <v/>
      </c>
      <c r="P782" s="75" t="str">
        <f>IF(Data!$B782:P$1006&lt;&gt;"",Data!P782,"")</f>
        <v/>
      </c>
      <c r="Q782" s="75" t="str">
        <f>IF(Data!$B782:Q$1006&lt;&gt;"",Data!Q782,"")</f>
        <v/>
      </c>
      <c r="R782" s="75" t="str">
        <f>IF(Data!$B782:R$1006&lt;&gt;"",Data!R782,"")</f>
        <v/>
      </c>
      <c r="S782" s="75" t="str">
        <f>IF(Data!$B782:S$1006&lt;&gt;"",Data!S782,"")</f>
        <v/>
      </c>
      <c r="T782" s="75" t="str">
        <f>IF(Data!$B782:T$1006&lt;&gt;"",Data!T782,"")</f>
        <v/>
      </c>
      <c r="U782" s="75" t="str">
        <f>IF(Data!$B782:U$1006&lt;&gt;"",Data!U782,"")</f>
        <v/>
      </c>
      <c r="AB782" s="73">
        <f t="shared" si="253"/>
        <v>0</v>
      </c>
      <c r="AC782" s="73" t="str">
        <f t="shared" si="254"/>
        <v/>
      </c>
      <c r="AD782" s="73" t="str">
        <f t="shared" si="255"/>
        <v/>
      </c>
      <c r="AE782" s="73" t="str">
        <f t="shared" si="256"/>
        <v/>
      </c>
      <c r="AF782" s="73" t="str">
        <f t="shared" si="257"/>
        <v/>
      </c>
      <c r="AG782" s="73" t="str">
        <f t="shared" si="258"/>
        <v/>
      </c>
      <c r="AH782" s="73" t="str">
        <f t="shared" si="259"/>
        <v/>
      </c>
      <c r="AI782" s="73" t="str">
        <f t="shared" si="260"/>
        <v/>
      </c>
      <c r="AJ782" s="73" t="str">
        <f t="shared" si="261"/>
        <v/>
      </c>
      <c r="AK782" s="73" t="str">
        <f t="shared" si="262"/>
        <v/>
      </c>
      <c r="AL782" s="73" t="str">
        <f t="shared" si="263"/>
        <v/>
      </c>
      <c r="AM782" s="73" t="str">
        <f t="shared" si="264"/>
        <v/>
      </c>
      <c r="AN782" s="73" t="str">
        <f t="shared" si="265"/>
        <v/>
      </c>
      <c r="AO782" s="73" t="str">
        <f t="shared" si="266"/>
        <v/>
      </c>
      <c r="AP782" s="73" t="str">
        <f t="shared" si="267"/>
        <v/>
      </c>
      <c r="AQ782" s="73" t="str">
        <f t="shared" si="268"/>
        <v/>
      </c>
      <c r="AR782" s="73" t="str">
        <f t="shared" si="269"/>
        <v/>
      </c>
      <c r="AS782" s="73" t="str">
        <f t="shared" si="270"/>
        <v/>
      </c>
      <c r="AT782" s="73" t="str">
        <f t="shared" si="271"/>
        <v/>
      </c>
      <c r="AU782" s="73" t="str">
        <f t="shared" si="272"/>
        <v/>
      </c>
      <c r="AV782" s="73" t="str">
        <f t="shared" si="273"/>
        <v/>
      </c>
    </row>
    <row r="783" spans="1:48" ht="20" customHeight="1">
      <c r="A783" s="85">
        <v>777</v>
      </c>
      <c r="B783" s="75" t="str">
        <f>IF(Data!B783:$B$1006&lt;&gt;"",Data!B783,"")</f>
        <v/>
      </c>
      <c r="C783" s="75" t="str">
        <f>IF(Data!$B783:C$1006&lt;&gt;"",Data!C783,"")</f>
        <v/>
      </c>
      <c r="D783" s="75" t="str">
        <f>IF(Data!$B783:D$1006&lt;&gt;"",Data!D783,"")</f>
        <v/>
      </c>
      <c r="E783" s="75" t="str">
        <f>IF(Data!$B783:E$1006&lt;&gt;"",Data!E783,"")</f>
        <v/>
      </c>
      <c r="F783" s="75" t="str">
        <f>IF(Data!$B783:F$1006&lt;&gt;"",Data!F783,"")</f>
        <v/>
      </c>
      <c r="G783" s="75" t="str">
        <f>IF(Data!$B783:G$1006&lt;&gt;"",Data!G783,"")</f>
        <v/>
      </c>
      <c r="H783" s="75" t="str">
        <f>IF(Data!$B783:H$1006&lt;&gt;"",Data!H783,"")</f>
        <v/>
      </c>
      <c r="I783" s="75" t="str">
        <f>IF(Data!$B783:I$1006&lt;&gt;"",Data!I783,"")</f>
        <v/>
      </c>
      <c r="J783" s="75" t="str">
        <f>IF(Data!$B783:J$1006&lt;&gt;"",Data!J783,"")</f>
        <v/>
      </c>
      <c r="K783" s="75" t="str">
        <f>IF(Data!$B783:K$1006&lt;&gt;"",Data!K783,"")</f>
        <v/>
      </c>
      <c r="L783" s="75" t="str">
        <f>IF(Data!$B783:L$1006&lt;&gt;"",Data!L783,"")</f>
        <v/>
      </c>
      <c r="M783" s="75" t="str">
        <f>IF(Data!$B783:M$1006&lt;&gt;"",Data!M783,"")</f>
        <v/>
      </c>
      <c r="N783" s="75" t="str">
        <f>IF(Data!$B783:N$1006&lt;&gt;"",Data!N783,"")</f>
        <v/>
      </c>
      <c r="O783" s="75" t="str">
        <f>IF(Data!$B783:O$1006&lt;&gt;"",Data!O783,"")</f>
        <v/>
      </c>
      <c r="P783" s="75" t="str">
        <f>IF(Data!$B783:P$1006&lt;&gt;"",Data!P783,"")</f>
        <v/>
      </c>
      <c r="Q783" s="75" t="str">
        <f>IF(Data!$B783:Q$1006&lt;&gt;"",Data!Q783,"")</f>
        <v/>
      </c>
      <c r="R783" s="75" t="str">
        <f>IF(Data!$B783:R$1006&lt;&gt;"",Data!R783,"")</f>
        <v/>
      </c>
      <c r="S783" s="75" t="str">
        <f>IF(Data!$B783:S$1006&lt;&gt;"",Data!S783,"")</f>
        <v/>
      </c>
      <c r="T783" s="75" t="str">
        <f>IF(Data!$B783:T$1006&lt;&gt;"",Data!T783,"")</f>
        <v/>
      </c>
      <c r="U783" s="75" t="str">
        <f>IF(Data!$B783:U$1006&lt;&gt;"",Data!U783,"")</f>
        <v/>
      </c>
      <c r="AB783" s="73">
        <f t="shared" si="253"/>
        <v>0</v>
      </c>
      <c r="AC783" s="73" t="str">
        <f t="shared" si="254"/>
        <v/>
      </c>
      <c r="AD783" s="73" t="str">
        <f t="shared" si="255"/>
        <v/>
      </c>
      <c r="AE783" s="73" t="str">
        <f t="shared" si="256"/>
        <v/>
      </c>
      <c r="AF783" s="73" t="str">
        <f t="shared" si="257"/>
        <v/>
      </c>
      <c r="AG783" s="73" t="str">
        <f t="shared" si="258"/>
        <v/>
      </c>
      <c r="AH783" s="73" t="str">
        <f t="shared" si="259"/>
        <v/>
      </c>
      <c r="AI783" s="73" t="str">
        <f t="shared" si="260"/>
        <v/>
      </c>
      <c r="AJ783" s="73" t="str">
        <f t="shared" si="261"/>
        <v/>
      </c>
      <c r="AK783" s="73" t="str">
        <f t="shared" si="262"/>
        <v/>
      </c>
      <c r="AL783" s="73" t="str">
        <f t="shared" si="263"/>
        <v/>
      </c>
      <c r="AM783" s="73" t="str">
        <f t="shared" si="264"/>
        <v/>
      </c>
      <c r="AN783" s="73" t="str">
        <f t="shared" si="265"/>
        <v/>
      </c>
      <c r="AO783" s="73" t="str">
        <f t="shared" si="266"/>
        <v/>
      </c>
      <c r="AP783" s="73" t="str">
        <f t="shared" si="267"/>
        <v/>
      </c>
      <c r="AQ783" s="73" t="str">
        <f t="shared" si="268"/>
        <v/>
      </c>
      <c r="AR783" s="73" t="str">
        <f t="shared" si="269"/>
        <v/>
      </c>
      <c r="AS783" s="73" t="str">
        <f t="shared" si="270"/>
        <v/>
      </c>
      <c r="AT783" s="73" t="str">
        <f t="shared" si="271"/>
        <v/>
      </c>
      <c r="AU783" s="73" t="str">
        <f t="shared" si="272"/>
        <v/>
      </c>
      <c r="AV783" s="73" t="str">
        <f t="shared" si="273"/>
        <v/>
      </c>
    </row>
    <row r="784" spans="1:48" ht="20" customHeight="1">
      <c r="A784" s="85">
        <v>778</v>
      </c>
      <c r="B784" s="75" t="str">
        <f>IF(Data!B784:$B$1006&lt;&gt;"",Data!B784,"")</f>
        <v/>
      </c>
      <c r="C784" s="75" t="str">
        <f>IF(Data!$B784:C$1006&lt;&gt;"",Data!C784,"")</f>
        <v/>
      </c>
      <c r="D784" s="75" t="str">
        <f>IF(Data!$B784:D$1006&lt;&gt;"",Data!D784,"")</f>
        <v/>
      </c>
      <c r="E784" s="75" t="str">
        <f>IF(Data!$B784:E$1006&lt;&gt;"",Data!E784,"")</f>
        <v/>
      </c>
      <c r="F784" s="75" t="str">
        <f>IF(Data!$B784:F$1006&lt;&gt;"",Data!F784,"")</f>
        <v/>
      </c>
      <c r="G784" s="75" t="str">
        <f>IF(Data!$B784:G$1006&lt;&gt;"",Data!G784,"")</f>
        <v/>
      </c>
      <c r="H784" s="75" t="str">
        <f>IF(Data!$B784:H$1006&lt;&gt;"",Data!H784,"")</f>
        <v/>
      </c>
      <c r="I784" s="75" t="str">
        <f>IF(Data!$B784:I$1006&lt;&gt;"",Data!I784,"")</f>
        <v/>
      </c>
      <c r="J784" s="75" t="str">
        <f>IF(Data!$B784:J$1006&lt;&gt;"",Data!J784,"")</f>
        <v/>
      </c>
      <c r="K784" s="75" t="str">
        <f>IF(Data!$B784:K$1006&lt;&gt;"",Data!K784,"")</f>
        <v/>
      </c>
      <c r="L784" s="75" t="str">
        <f>IF(Data!$B784:L$1006&lt;&gt;"",Data!L784,"")</f>
        <v/>
      </c>
      <c r="M784" s="75" t="str">
        <f>IF(Data!$B784:M$1006&lt;&gt;"",Data!M784,"")</f>
        <v/>
      </c>
      <c r="N784" s="75" t="str">
        <f>IF(Data!$B784:N$1006&lt;&gt;"",Data!N784,"")</f>
        <v/>
      </c>
      <c r="O784" s="75" t="str">
        <f>IF(Data!$B784:O$1006&lt;&gt;"",Data!O784,"")</f>
        <v/>
      </c>
      <c r="P784" s="75" t="str">
        <f>IF(Data!$B784:P$1006&lt;&gt;"",Data!P784,"")</f>
        <v/>
      </c>
      <c r="Q784" s="75" t="str">
        <f>IF(Data!$B784:Q$1006&lt;&gt;"",Data!Q784,"")</f>
        <v/>
      </c>
      <c r="R784" s="75" t="str">
        <f>IF(Data!$B784:R$1006&lt;&gt;"",Data!R784,"")</f>
        <v/>
      </c>
      <c r="S784" s="75" t="str">
        <f>IF(Data!$B784:S$1006&lt;&gt;"",Data!S784,"")</f>
        <v/>
      </c>
      <c r="T784" s="75" t="str">
        <f>IF(Data!$B784:T$1006&lt;&gt;"",Data!T784,"")</f>
        <v/>
      </c>
      <c r="U784" s="75" t="str">
        <f>IF(Data!$B784:U$1006&lt;&gt;"",Data!U784,"")</f>
        <v/>
      </c>
      <c r="AB784" s="73">
        <f t="shared" si="253"/>
        <v>0</v>
      </c>
      <c r="AC784" s="73" t="str">
        <f t="shared" si="254"/>
        <v/>
      </c>
      <c r="AD784" s="73" t="str">
        <f t="shared" si="255"/>
        <v/>
      </c>
      <c r="AE784" s="73" t="str">
        <f t="shared" si="256"/>
        <v/>
      </c>
      <c r="AF784" s="73" t="str">
        <f t="shared" si="257"/>
        <v/>
      </c>
      <c r="AG784" s="73" t="str">
        <f t="shared" si="258"/>
        <v/>
      </c>
      <c r="AH784" s="73" t="str">
        <f t="shared" si="259"/>
        <v/>
      </c>
      <c r="AI784" s="73" t="str">
        <f t="shared" si="260"/>
        <v/>
      </c>
      <c r="AJ784" s="73" t="str">
        <f t="shared" si="261"/>
        <v/>
      </c>
      <c r="AK784" s="73" t="str">
        <f t="shared" si="262"/>
        <v/>
      </c>
      <c r="AL784" s="73" t="str">
        <f t="shared" si="263"/>
        <v/>
      </c>
      <c r="AM784" s="73" t="str">
        <f t="shared" si="264"/>
        <v/>
      </c>
      <c r="AN784" s="73" t="str">
        <f t="shared" si="265"/>
        <v/>
      </c>
      <c r="AO784" s="73" t="str">
        <f t="shared" si="266"/>
        <v/>
      </c>
      <c r="AP784" s="73" t="str">
        <f t="shared" si="267"/>
        <v/>
      </c>
      <c r="AQ784" s="73" t="str">
        <f t="shared" si="268"/>
        <v/>
      </c>
      <c r="AR784" s="73" t="str">
        <f t="shared" si="269"/>
        <v/>
      </c>
      <c r="AS784" s="73" t="str">
        <f t="shared" si="270"/>
        <v/>
      </c>
      <c r="AT784" s="73" t="str">
        <f t="shared" si="271"/>
        <v/>
      </c>
      <c r="AU784" s="73" t="str">
        <f t="shared" si="272"/>
        <v/>
      </c>
      <c r="AV784" s="73" t="str">
        <f t="shared" si="273"/>
        <v/>
      </c>
    </row>
    <row r="785" spans="1:48" ht="20" customHeight="1">
      <c r="A785" s="85">
        <v>779</v>
      </c>
      <c r="B785" s="75" t="str">
        <f>IF(Data!B785:$B$1006&lt;&gt;"",Data!B785,"")</f>
        <v/>
      </c>
      <c r="C785" s="75" t="str">
        <f>IF(Data!$B785:C$1006&lt;&gt;"",Data!C785,"")</f>
        <v/>
      </c>
      <c r="D785" s="75" t="str">
        <f>IF(Data!$B785:D$1006&lt;&gt;"",Data!D785,"")</f>
        <v/>
      </c>
      <c r="E785" s="75" t="str">
        <f>IF(Data!$B785:E$1006&lt;&gt;"",Data!E785,"")</f>
        <v/>
      </c>
      <c r="F785" s="75" t="str">
        <f>IF(Data!$B785:F$1006&lt;&gt;"",Data!F785,"")</f>
        <v/>
      </c>
      <c r="G785" s="75" t="str">
        <f>IF(Data!$B785:G$1006&lt;&gt;"",Data!G785,"")</f>
        <v/>
      </c>
      <c r="H785" s="75" t="str">
        <f>IF(Data!$B785:H$1006&lt;&gt;"",Data!H785,"")</f>
        <v/>
      </c>
      <c r="I785" s="75" t="str">
        <f>IF(Data!$B785:I$1006&lt;&gt;"",Data!I785,"")</f>
        <v/>
      </c>
      <c r="J785" s="75" t="str">
        <f>IF(Data!$B785:J$1006&lt;&gt;"",Data!J785,"")</f>
        <v/>
      </c>
      <c r="K785" s="75" t="str">
        <f>IF(Data!$B785:K$1006&lt;&gt;"",Data!K785,"")</f>
        <v/>
      </c>
      <c r="L785" s="75" t="str">
        <f>IF(Data!$B785:L$1006&lt;&gt;"",Data!L785,"")</f>
        <v/>
      </c>
      <c r="M785" s="75" t="str">
        <f>IF(Data!$B785:M$1006&lt;&gt;"",Data!M785,"")</f>
        <v/>
      </c>
      <c r="N785" s="75" t="str">
        <f>IF(Data!$B785:N$1006&lt;&gt;"",Data!N785,"")</f>
        <v/>
      </c>
      <c r="O785" s="75" t="str">
        <f>IF(Data!$B785:O$1006&lt;&gt;"",Data!O785,"")</f>
        <v/>
      </c>
      <c r="P785" s="75" t="str">
        <f>IF(Data!$B785:P$1006&lt;&gt;"",Data!P785,"")</f>
        <v/>
      </c>
      <c r="Q785" s="75" t="str">
        <f>IF(Data!$B785:Q$1006&lt;&gt;"",Data!Q785,"")</f>
        <v/>
      </c>
      <c r="R785" s="75" t="str">
        <f>IF(Data!$B785:R$1006&lt;&gt;"",Data!R785,"")</f>
        <v/>
      </c>
      <c r="S785" s="75" t="str">
        <f>IF(Data!$B785:S$1006&lt;&gt;"",Data!S785,"")</f>
        <v/>
      </c>
      <c r="T785" s="75" t="str">
        <f>IF(Data!$B785:T$1006&lt;&gt;"",Data!T785,"")</f>
        <v/>
      </c>
      <c r="U785" s="75" t="str">
        <f>IF(Data!$B785:U$1006&lt;&gt;"",Data!U785,"")</f>
        <v/>
      </c>
      <c r="AB785" s="73">
        <f t="shared" si="253"/>
        <v>0</v>
      </c>
      <c r="AC785" s="73" t="str">
        <f t="shared" si="254"/>
        <v/>
      </c>
      <c r="AD785" s="73" t="str">
        <f t="shared" si="255"/>
        <v/>
      </c>
      <c r="AE785" s="73" t="str">
        <f t="shared" si="256"/>
        <v/>
      </c>
      <c r="AF785" s="73" t="str">
        <f t="shared" si="257"/>
        <v/>
      </c>
      <c r="AG785" s="73" t="str">
        <f t="shared" si="258"/>
        <v/>
      </c>
      <c r="AH785" s="73" t="str">
        <f t="shared" si="259"/>
        <v/>
      </c>
      <c r="AI785" s="73" t="str">
        <f t="shared" si="260"/>
        <v/>
      </c>
      <c r="AJ785" s="73" t="str">
        <f t="shared" si="261"/>
        <v/>
      </c>
      <c r="AK785" s="73" t="str">
        <f t="shared" si="262"/>
        <v/>
      </c>
      <c r="AL785" s="73" t="str">
        <f t="shared" si="263"/>
        <v/>
      </c>
      <c r="AM785" s="73" t="str">
        <f t="shared" si="264"/>
        <v/>
      </c>
      <c r="AN785" s="73" t="str">
        <f t="shared" si="265"/>
        <v/>
      </c>
      <c r="AO785" s="73" t="str">
        <f t="shared" si="266"/>
        <v/>
      </c>
      <c r="AP785" s="73" t="str">
        <f t="shared" si="267"/>
        <v/>
      </c>
      <c r="AQ785" s="73" t="str">
        <f t="shared" si="268"/>
        <v/>
      </c>
      <c r="AR785" s="73" t="str">
        <f t="shared" si="269"/>
        <v/>
      </c>
      <c r="AS785" s="73" t="str">
        <f t="shared" si="270"/>
        <v/>
      </c>
      <c r="AT785" s="73" t="str">
        <f t="shared" si="271"/>
        <v/>
      </c>
      <c r="AU785" s="73" t="str">
        <f t="shared" si="272"/>
        <v/>
      </c>
      <c r="AV785" s="73" t="str">
        <f t="shared" si="273"/>
        <v/>
      </c>
    </row>
    <row r="786" spans="1:48" ht="20" customHeight="1">
      <c r="A786" s="85">
        <v>780</v>
      </c>
      <c r="B786" s="75" t="str">
        <f>IF(Data!B786:$B$1006&lt;&gt;"",Data!B786,"")</f>
        <v/>
      </c>
      <c r="C786" s="75" t="str">
        <f>IF(Data!$B786:C$1006&lt;&gt;"",Data!C786,"")</f>
        <v/>
      </c>
      <c r="D786" s="75" t="str">
        <f>IF(Data!$B786:D$1006&lt;&gt;"",Data!D786,"")</f>
        <v/>
      </c>
      <c r="E786" s="75" t="str">
        <f>IF(Data!$B786:E$1006&lt;&gt;"",Data!E786,"")</f>
        <v/>
      </c>
      <c r="F786" s="75" t="str">
        <f>IF(Data!$B786:F$1006&lt;&gt;"",Data!F786,"")</f>
        <v/>
      </c>
      <c r="G786" s="75" t="str">
        <f>IF(Data!$B786:G$1006&lt;&gt;"",Data!G786,"")</f>
        <v/>
      </c>
      <c r="H786" s="75" t="str">
        <f>IF(Data!$B786:H$1006&lt;&gt;"",Data!H786,"")</f>
        <v/>
      </c>
      <c r="I786" s="75" t="str">
        <f>IF(Data!$B786:I$1006&lt;&gt;"",Data!I786,"")</f>
        <v/>
      </c>
      <c r="J786" s="75" t="str">
        <f>IF(Data!$B786:J$1006&lt;&gt;"",Data!J786,"")</f>
        <v/>
      </c>
      <c r="K786" s="75" t="str">
        <f>IF(Data!$B786:K$1006&lt;&gt;"",Data!K786,"")</f>
        <v/>
      </c>
      <c r="L786" s="75" t="str">
        <f>IF(Data!$B786:L$1006&lt;&gt;"",Data!L786,"")</f>
        <v/>
      </c>
      <c r="M786" s="75" t="str">
        <f>IF(Data!$B786:M$1006&lt;&gt;"",Data!M786,"")</f>
        <v/>
      </c>
      <c r="N786" s="75" t="str">
        <f>IF(Data!$B786:N$1006&lt;&gt;"",Data!N786,"")</f>
        <v/>
      </c>
      <c r="O786" s="75" t="str">
        <f>IF(Data!$B786:O$1006&lt;&gt;"",Data!O786,"")</f>
        <v/>
      </c>
      <c r="P786" s="75" t="str">
        <f>IF(Data!$B786:P$1006&lt;&gt;"",Data!P786,"")</f>
        <v/>
      </c>
      <c r="Q786" s="75" t="str">
        <f>IF(Data!$B786:Q$1006&lt;&gt;"",Data!Q786,"")</f>
        <v/>
      </c>
      <c r="R786" s="75" t="str">
        <f>IF(Data!$B786:R$1006&lt;&gt;"",Data!R786,"")</f>
        <v/>
      </c>
      <c r="S786" s="75" t="str">
        <f>IF(Data!$B786:S$1006&lt;&gt;"",Data!S786,"")</f>
        <v/>
      </c>
      <c r="T786" s="75" t="str">
        <f>IF(Data!$B786:T$1006&lt;&gt;"",Data!T786,"")</f>
        <v/>
      </c>
      <c r="U786" s="75" t="str">
        <f>IF(Data!$B786:U$1006&lt;&gt;"",Data!U786,"")</f>
        <v/>
      </c>
      <c r="AB786" s="73">
        <f t="shared" si="253"/>
        <v>0</v>
      </c>
      <c r="AC786" s="73" t="str">
        <f t="shared" si="254"/>
        <v/>
      </c>
      <c r="AD786" s="73" t="str">
        <f t="shared" si="255"/>
        <v/>
      </c>
      <c r="AE786" s="73" t="str">
        <f t="shared" si="256"/>
        <v/>
      </c>
      <c r="AF786" s="73" t="str">
        <f t="shared" si="257"/>
        <v/>
      </c>
      <c r="AG786" s="73" t="str">
        <f t="shared" si="258"/>
        <v/>
      </c>
      <c r="AH786" s="73" t="str">
        <f t="shared" si="259"/>
        <v/>
      </c>
      <c r="AI786" s="73" t="str">
        <f t="shared" si="260"/>
        <v/>
      </c>
      <c r="AJ786" s="73" t="str">
        <f t="shared" si="261"/>
        <v/>
      </c>
      <c r="AK786" s="73" t="str">
        <f t="shared" si="262"/>
        <v/>
      </c>
      <c r="AL786" s="73" t="str">
        <f t="shared" si="263"/>
        <v/>
      </c>
      <c r="AM786" s="73" t="str">
        <f t="shared" si="264"/>
        <v/>
      </c>
      <c r="AN786" s="73" t="str">
        <f t="shared" si="265"/>
        <v/>
      </c>
      <c r="AO786" s="73" t="str">
        <f t="shared" si="266"/>
        <v/>
      </c>
      <c r="AP786" s="73" t="str">
        <f t="shared" si="267"/>
        <v/>
      </c>
      <c r="AQ786" s="73" t="str">
        <f t="shared" si="268"/>
        <v/>
      </c>
      <c r="AR786" s="73" t="str">
        <f t="shared" si="269"/>
        <v/>
      </c>
      <c r="AS786" s="73" t="str">
        <f t="shared" si="270"/>
        <v/>
      </c>
      <c r="AT786" s="73" t="str">
        <f t="shared" si="271"/>
        <v/>
      </c>
      <c r="AU786" s="73" t="str">
        <f t="shared" si="272"/>
        <v/>
      </c>
      <c r="AV786" s="73" t="str">
        <f t="shared" si="273"/>
        <v/>
      </c>
    </row>
    <row r="787" spans="1:48" ht="20" customHeight="1">
      <c r="A787" s="85">
        <v>781</v>
      </c>
      <c r="B787" s="75" t="str">
        <f>IF(Data!B787:$B$1006&lt;&gt;"",Data!B787,"")</f>
        <v/>
      </c>
      <c r="C787" s="75" t="str">
        <f>IF(Data!$B787:C$1006&lt;&gt;"",Data!C787,"")</f>
        <v/>
      </c>
      <c r="D787" s="75" t="str">
        <f>IF(Data!$B787:D$1006&lt;&gt;"",Data!D787,"")</f>
        <v/>
      </c>
      <c r="E787" s="75" t="str">
        <f>IF(Data!$B787:E$1006&lt;&gt;"",Data!E787,"")</f>
        <v/>
      </c>
      <c r="F787" s="75" t="str">
        <f>IF(Data!$B787:F$1006&lt;&gt;"",Data!F787,"")</f>
        <v/>
      </c>
      <c r="G787" s="75" t="str">
        <f>IF(Data!$B787:G$1006&lt;&gt;"",Data!G787,"")</f>
        <v/>
      </c>
      <c r="H787" s="75" t="str">
        <f>IF(Data!$B787:H$1006&lt;&gt;"",Data!H787,"")</f>
        <v/>
      </c>
      <c r="I787" s="75" t="str">
        <f>IF(Data!$B787:I$1006&lt;&gt;"",Data!I787,"")</f>
        <v/>
      </c>
      <c r="J787" s="75" t="str">
        <f>IF(Data!$B787:J$1006&lt;&gt;"",Data!J787,"")</f>
        <v/>
      </c>
      <c r="K787" s="75" t="str">
        <f>IF(Data!$B787:K$1006&lt;&gt;"",Data!K787,"")</f>
        <v/>
      </c>
      <c r="L787" s="75" t="str">
        <f>IF(Data!$B787:L$1006&lt;&gt;"",Data!L787,"")</f>
        <v/>
      </c>
      <c r="M787" s="75" t="str">
        <f>IF(Data!$B787:M$1006&lt;&gt;"",Data!M787,"")</f>
        <v/>
      </c>
      <c r="N787" s="75" t="str">
        <f>IF(Data!$B787:N$1006&lt;&gt;"",Data!N787,"")</f>
        <v/>
      </c>
      <c r="O787" s="75" t="str">
        <f>IF(Data!$B787:O$1006&lt;&gt;"",Data!O787,"")</f>
        <v/>
      </c>
      <c r="P787" s="75" t="str">
        <f>IF(Data!$B787:P$1006&lt;&gt;"",Data!P787,"")</f>
        <v/>
      </c>
      <c r="Q787" s="75" t="str">
        <f>IF(Data!$B787:Q$1006&lt;&gt;"",Data!Q787,"")</f>
        <v/>
      </c>
      <c r="R787" s="75" t="str">
        <f>IF(Data!$B787:R$1006&lt;&gt;"",Data!R787,"")</f>
        <v/>
      </c>
      <c r="S787" s="75" t="str">
        <f>IF(Data!$B787:S$1006&lt;&gt;"",Data!S787,"")</f>
        <v/>
      </c>
      <c r="T787" s="75" t="str">
        <f>IF(Data!$B787:T$1006&lt;&gt;"",Data!T787,"")</f>
        <v/>
      </c>
      <c r="U787" s="75" t="str">
        <f>IF(Data!$B787:U$1006&lt;&gt;"",Data!U787,"")</f>
        <v/>
      </c>
      <c r="AB787" s="73">
        <f t="shared" si="253"/>
        <v>0</v>
      </c>
      <c r="AC787" s="73" t="str">
        <f t="shared" si="254"/>
        <v/>
      </c>
      <c r="AD787" s="73" t="str">
        <f t="shared" si="255"/>
        <v/>
      </c>
      <c r="AE787" s="73" t="str">
        <f t="shared" si="256"/>
        <v/>
      </c>
      <c r="AF787" s="73" t="str">
        <f t="shared" si="257"/>
        <v/>
      </c>
      <c r="AG787" s="73" t="str">
        <f t="shared" si="258"/>
        <v/>
      </c>
      <c r="AH787" s="73" t="str">
        <f t="shared" si="259"/>
        <v/>
      </c>
      <c r="AI787" s="73" t="str">
        <f t="shared" si="260"/>
        <v/>
      </c>
      <c r="AJ787" s="73" t="str">
        <f t="shared" si="261"/>
        <v/>
      </c>
      <c r="AK787" s="73" t="str">
        <f t="shared" si="262"/>
        <v/>
      </c>
      <c r="AL787" s="73" t="str">
        <f t="shared" si="263"/>
        <v/>
      </c>
      <c r="AM787" s="73" t="str">
        <f t="shared" si="264"/>
        <v/>
      </c>
      <c r="AN787" s="73" t="str">
        <f t="shared" si="265"/>
        <v/>
      </c>
      <c r="AO787" s="73" t="str">
        <f t="shared" si="266"/>
        <v/>
      </c>
      <c r="AP787" s="73" t="str">
        <f t="shared" si="267"/>
        <v/>
      </c>
      <c r="AQ787" s="73" t="str">
        <f t="shared" si="268"/>
        <v/>
      </c>
      <c r="AR787" s="73" t="str">
        <f t="shared" si="269"/>
        <v/>
      </c>
      <c r="AS787" s="73" t="str">
        <f t="shared" si="270"/>
        <v/>
      </c>
      <c r="AT787" s="73" t="str">
        <f t="shared" si="271"/>
        <v/>
      </c>
      <c r="AU787" s="73" t="str">
        <f t="shared" si="272"/>
        <v/>
      </c>
      <c r="AV787" s="73" t="str">
        <f t="shared" si="273"/>
        <v/>
      </c>
    </row>
    <row r="788" spans="1:48" ht="20" customHeight="1">
      <c r="A788" s="85">
        <v>782</v>
      </c>
      <c r="B788" s="75" t="str">
        <f>IF(Data!B788:$B$1006&lt;&gt;"",Data!B788,"")</f>
        <v/>
      </c>
      <c r="C788" s="75" t="str">
        <f>IF(Data!$B788:C$1006&lt;&gt;"",Data!C788,"")</f>
        <v/>
      </c>
      <c r="D788" s="75" t="str">
        <f>IF(Data!$B788:D$1006&lt;&gt;"",Data!D788,"")</f>
        <v/>
      </c>
      <c r="E788" s="75" t="str">
        <f>IF(Data!$B788:E$1006&lt;&gt;"",Data!E788,"")</f>
        <v/>
      </c>
      <c r="F788" s="75" t="str">
        <f>IF(Data!$B788:F$1006&lt;&gt;"",Data!F788,"")</f>
        <v/>
      </c>
      <c r="G788" s="75" t="str">
        <f>IF(Data!$B788:G$1006&lt;&gt;"",Data!G788,"")</f>
        <v/>
      </c>
      <c r="H788" s="75" t="str">
        <f>IF(Data!$B788:H$1006&lt;&gt;"",Data!H788,"")</f>
        <v/>
      </c>
      <c r="I788" s="75" t="str">
        <f>IF(Data!$B788:I$1006&lt;&gt;"",Data!I788,"")</f>
        <v/>
      </c>
      <c r="J788" s="75" t="str">
        <f>IF(Data!$B788:J$1006&lt;&gt;"",Data!J788,"")</f>
        <v/>
      </c>
      <c r="K788" s="75" t="str">
        <f>IF(Data!$B788:K$1006&lt;&gt;"",Data!K788,"")</f>
        <v/>
      </c>
      <c r="L788" s="75" t="str">
        <f>IF(Data!$B788:L$1006&lt;&gt;"",Data!L788,"")</f>
        <v/>
      </c>
      <c r="M788" s="75" t="str">
        <f>IF(Data!$B788:M$1006&lt;&gt;"",Data!M788,"")</f>
        <v/>
      </c>
      <c r="N788" s="75" t="str">
        <f>IF(Data!$B788:N$1006&lt;&gt;"",Data!N788,"")</f>
        <v/>
      </c>
      <c r="O788" s="75" t="str">
        <f>IF(Data!$B788:O$1006&lt;&gt;"",Data!O788,"")</f>
        <v/>
      </c>
      <c r="P788" s="75" t="str">
        <f>IF(Data!$B788:P$1006&lt;&gt;"",Data!P788,"")</f>
        <v/>
      </c>
      <c r="Q788" s="75" t="str">
        <f>IF(Data!$B788:Q$1006&lt;&gt;"",Data!Q788,"")</f>
        <v/>
      </c>
      <c r="R788" s="75" t="str">
        <f>IF(Data!$B788:R$1006&lt;&gt;"",Data!R788,"")</f>
        <v/>
      </c>
      <c r="S788" s="75" t="str">
        <f>IF(Data!$B788:S$1006&lt;&gt;"",Data!S788,"")</f>
        <v/>
      </c>
      <c r="T788" s="75" t="str">
        <f>IF(Data!$B788:T$1006&lt;&gt;"",Data!T788,"")</f>
        <v/>
      </c>
      <c r="U788" s="75" t="str">
        <f>IF(Data!$B788:U$1006&lt;&gt;"",Data!U788,"")</f>
        <v/>
      </c>
      <c r="AB788" s="73">
        <f t="shared" si="253"/>
        <v>0</v>
      </c>
      <c r="AC788" s="73" t="str">
        <f t="shared" si="254"/>
        <v/>
      </c>
      <c r="AD788" s="73" t="str">
        <f t="shared" si="255"/>
        <v/>
      </c>
      <c r="AE788" s="73" t="str">
        <f t="shared" si="256"/>
        <v/>
      </c>
      <c r="AF788" s="73" t="str">
        <f t="shared" si="257"/>
        <v/>
      </c>
      <c r="AG788" s="73" t="str">
        <f t="shared" si="258"/>
        <v/>
      </c>
      <c r="AH788" s="73" t="str">
        <f t="shared" si="259"/>
        <v/>
      </c>
      <c r="AI788" s="73" t="str">
        <f t="shared" si="260"/>
        <v/>
      </c>
      <c r="AJ788" s="73" t="str">
        <f t="shared" si="261"/>
        <v/>
      </c>
      <c r="AK788" s="73" t="str">
        <f t="shared" si="262"/>
        <v/>
      </c>
      <c r="AL788" s="73" t="str">
        <f t="shared" si="263"/>
        <v/>
      </c>
      <c r="AM788" s="73" t="str">
        <f t="shared" si="264"/>
        <v/>
      </c>
      <c r="AN788" s="73" t="str">
        <f t="shared" si="265"/>
        <v/>
      </c>
      <c r="AO788" s="73" t="str">
        <f t="shared" si="266"/>
        <v/>
      </c>
      <c r="AP788" s="73" t="str">
        <f t="shared" si="267"/>
        <v/>
      </c>
      <c r="AQ788" s="73" t="str">
        <f t="shared" si="268"/>
        <v/>
      </c>
      <c r="AR788" s="73" t="str">
        <f t="shared" si="269"/>
        <v/>
      </c>
      <c r="AS788" s="73" t="str">
        <f t="shared" si="270"/>
        <v/>
      </c>
      <c r="AT788" s="73" t="str">
        <f t="shared" si="271"/>
        <v/>
      </c>
      <c r="AU788" s="73" t="str">
        <f t="shared" si="272"/>
        <v/>
      </c>
      <c r="AV788" s="73" t="str">
        <f t="shared" si="273"/>
        <v/>
      </c>
    </row>
    <row r="789" spans="1:48" ht="20" customHeight="1">
      <c r="A789" s="85">
        <v>783</v>
      </c>
      <c r="B789" s="75" t="str">
        <f>IF(Data!B789:$B$1006&lt;&gt;"",Data!B789,"")</f>
        <v/>
      </c>
      <c r="C789" s="75" t="str">
        <f>IF(Data!$B789:C$1006&lt;&gt;"",Data!C789,"")</f>
        <v/>
      </c>
      <c r="D789" s="75" t="str">
        <f>IF(Data!$B789:D$1006&lt;&gt;"",Data!D789,"")</f>
        <v/>
      </c>
      <c r="E789" s="75" t="str">
        <f>IF(Data!$B789:E$1006&lt;&gt;"",Data!E789,"")</f>
        <v/>
      </c>
      <c r="F789" s="75" t="str">
        <f>IF(Data!$B789:F$1006&lt;&gt;"",Data!F789,"")</f>
        <v/>
      </c>
      <c r="G789" s="75" t="str">
        <f>IF(Data!$B789:G$1006&lt;&gt;"",Data!G789,"")</f>
        <v/>
      </c>
      <c r="H789" s="75" t="str">
        <f>IF(Data!$B789:H$1006&lt;&gt;"",Data!H789,"")</f>
        <v/>
      </c>
      <c r="I789" s="75" t="str">
        <f>IF(Data!$B789:I$1006&lt;&gt;"",Data!I789,"")</f>
        <v/>
      </c>
      <c r="J789" s="75" t="str">
        <f>IF(Data!$B789:J$1006&lt;&gt;"",Data!J789,"")</f>
        <v/>
      </c>
      <c r="K789" s="75" t="str">
        <f>IF(Data!$B789:K$1006&lt;&gt;"",Data!K789,"")</f>
        <v/>
      </c>
      <c r="L789" s="75" t="str">
        <f>IF(Data!$B789:L$1006&lt;&gt;"",Data!L789,"")</f>
        <v/>
      </c>
      <c r="M789" s="75" t="str">
        <f>IF(Data!$B789:M$1006&lt;&gt;"",Data!M789,"")</f>
        <v/>
      </c>
      <c r="N789" s="75" t="str">
        <f>IF(Data!$B789:N$1006&lt;&gt;"",Data!N789,"")</f>
        <v/>
      </c>
      <c r="O789" s="75" t="str">
        <f>IF(Data!$B789:O$1006&lt;&gt;"",Data!O789,"")</f>
        <v/>
      </c>
      <c r="P789" s="75" t="str">
        <f>IF(Data!$B789:P$1006&lt;&gt;"",Data!P789,"")</f>
        <v/>
      </c>
      <c r="Q789" s="75" t="str">
        <f>IF(Data!$B789:Q$1006&lt;&gt;"",Data!Q789,"")</f>
        <v/>
      </c>
      <c r="R789" s="75" t="str">
        <f>IF(Data!$B789:R$1006&lt;&gt;"",Data!R789,"")</f>
        <v/>
      </c>
      <c r="S789" s="75" t="str">
        <f>IF(Data!$B789:S$1006&lt;&gt;"",Data!S789,"")</f>
        <v/>
      </c>
      <c r="T789" s="75" t="str">
        <f>IF(Data!$B789:T$1006&lt;&gt;"",Data!T789,"")</f>
        <v/>
      </c>
      <c r="U789" s="75" t="str">
        <f>IF(Data!$B789:U$1006&lt;&gt;"",Data!U789,"")</f>
        <v/>
      </c>
      <c r="AB789" s="73">
        <f t="shared" si="253"/>
        <v>0</v>
      </c>
      <c r="AC789" s="73" t="str">
        <f t="shared" si="254"/>
        <v/>
      </c>
      <c r="AD789" s="73" t="str">
        <f t="shared" si="255"/>
        <v/>
      </c>
      <c r="AE789" s="73" t="str">
        <f t="shared" si="256"/>
        <v/>
      </c>
      <c r="AF789" s="73" t="str">
        <f t="shared" si="257"/>
        <v/>
      </c>
      <c r="AG789" s="73" t="str">
        <f t="shared" si="258"/>
        <v/>
      </c>
      <c r="AH789" s="73" t="str">
        <f t="shared" si="259"/>
        <v/>
      </c>
      <c r="AI789" s="73" t="str">
        <f t="shared" si="260"/>
        <v/>
      </c>
      <c r="AJ789" s="73" t="str">
        <f t="shared" si="261"/>
        <v/>
      </c>
      <c r="AK789" s="73" t="str">
        <f t="shared" si="262"/>
        <v/>
      </c>
      <c r="AL789" s="73" t="str">
        <f t="shared" si="263"/>
        <v/>
      </c>
      <c r="AM789" s="73" t="str">
        <f t="shared" si="264"/>
        <v/>
      </c>
      <c r="AN789" s="73" t="str">
        <f t="shared" si="265"/>
        <v/>
      </c>
      <c r="AO789" s="73" t="str">
        <f t="shared" si="266"/>
        <v/>
      </c>
      <c r="AP789" s="73" t="str">
        <f t="shared" si="267"/>
        <v/>
      </c>
      <c r="AQ789" s="73" t="str">
        <f t="shared" si="268"/>
        <v/>
      </c>
      <c r="AR789" s="73" t="str">
        <f t="shared" si="269"/>
        <v/>
      </c>
      <c r="AS789" s="73" t="str">
        <f t="shared" si="270"/>
        <v/>
      </c>
      <c r="AT789" s="73" t="str">
        <f t="shared" si="271"/>
        <v/>
      </c>
      <c r="AU789" s="73" t="str">
        <f t="shared" si="272"/>
        <v/>
      </c>
      <c r="AV789" s="73" t="str">
        <f t="shared" si="273"/>
        <v/>
      </c>
    </row>
    <row r="790" spans="1:48" ht="20" customHeight="1">
      <c r="A790" s="85">
        <v>784</v>
      </c>
      <c r="B790" s="75" t="str">
        <f>IF(Data!B790:$B$1006&lt;&gt;"",Data!B790,"")</f>
        <v/>
      </c>
      <c r="C790" s="75" t="str">
        <f>IF(Data!$B790:C$1006&lt;&gt;"",Data!C790,"")</f>
        <v/>
      </c>
      <c r="D790" s="75" t="str">
        <f>IF(Data!$B790:D$1006&lt;&gt;"",Data!D790,"")</f>
        <v/>
      </c>
      <c r="E790" s="75" t="str">
        <f>IF(Data!$B790:E$1006&lt;&gt;"",Data!E790,"")</f>
        <v/>
      </c>
      <c r="F790" s="75" t="str">
        <f>IF(Data!$B790:F$1006&lt;&gt;"",Data!F790,"")</f>
        <v/>
      </c>
      <c r="G790" s="75" t="str">
        <f>IF(Data!$B790:G$1006&lt;&gt;"",Data!G790,"")</f>
        <v/>
      </c>
      <c r="H790" s="75" t="str">
        <f>IF(Data!$B790:H$1006&lt;&gt;"",Data!H790,"")</f>
        <v/>
      </c>
      <c r="I790" s="75" t="str">
        <f>IF(Data!$B790:I$1006&lt;&gt;"",Data!I790,"")</f>
        <v/>
      </c>
      <c r="J790" s="75" t="str">
        <f>IF(Data!$B790:J$1006&lt;&gt;"",Data!J790,"")</f>
        <v/>
      </c>
      <c r="K790" s="75" t="str">
        <f>IF(Data!$B790:K$1006&lt;&gt;"",Data!K790,"")</f>
        <v/>
      </c>
      <c r="L790" s="75" t="str">
        <f>IF(Data!$B790:L$1006&lt;&gt;"",Data!L790,"")</f>
        <v/>
      </c>
      <c r="M790" s="75" t="str">
        <f>IF(Data!$B790:M$1006&lt;&gt;"",Data!M790,"")</f>
        <v/>
      </c>
      <c r="N790" s="75" t="str">
        <f>IF(Data!$B790:N$1006&lt;&gt;"",Data!N790,"")</f>
        <v/>
      </c>
      <c r="O790" s="75" t="str">
        <f>IF(Data!$B790:O$1006&lt;&gt;"",Data!O790,"")</f>
        <v/>
      </c>
      <c r="P790" s="75" t="str">
        <f>IF(Data!$B790:P$1006&lt;&gt;"",Data!P790,"")</f>
        <v/>
      </c>
      <c r="Q790" s="75" t="str">
        <f>IF(Data!$B790:Q$1006&lt;&gt;"",Data!Q790,"")</f>
        <v/>
      </c>
      <c r="R790" s="75" t="str">
        <f>IF(Data!$B790:R$1006&lt;&gt;"",Data!R790,"")</f>
        <v/>
      </c>
      <c r="S790" s="75" t="str">
        <f>IF(Data!$B790:S$1006&lt;&gt;"",Data!S790,"")</f>
        <v/>
      </c>
      <c r="T790" s="75" t="str">
        <f>IF(Data!$B790:T$1006&lt;&gt;"",Data!T790,"")</f>
        <v/>
      </c>
      <c r="U790" s="75" t="str">
        <f>IF(Data!$B790:U$1006&lt;&gt;"",Data!U790,"")</f>
        <v/>
      </c>
      <c r="AB790" s="73">
        <f t="shared" si="253"/>
        <v>0</v>
      </c>
      <c r="AC790" s="73" t="str">
        <f t="shared" si="254"/>
        <v/>
      </c>
      <c r="AD790" s="73" t="str">
        <f t="shared" si="255"/>
        <v/>
      </c>
      <c r="AE790" s="73" t="str">
        <f t="shared" si="256"/>
        <v/>
      </c>
      <c r="AF790" s="73" t="str">
        <f t="shared" si="257"/>
        <v/>
      </c>
      <c r="AG790" s="73" t="str">
        <f t="shared" si="258"/>
        <v/>
      </c>
      <c r="AH790" s="73" t="str">
        <f t="shared" si="259"/>
        <v/>
      </c>
      <c r="AI790" s="73" t="str">
        <f t="shared" si="260"/>
        <v/>
      </c>
      <c r="AJ790" s="73" t="str">
        <f t="shared" si="261"/>
        <v/>
      </c>
      <c r="AK790" s="73" t="str">
        <f t="shared" si="262"/>
        <v/>
      </c>
      <c r="AL790" s="73" t="str">
        <f t="shared" si="263"/>
        <v/>
      </c>
      <c r="AM790" s="73" t="str">
        <f t="shared" si="264"/>
        <v/>
      </c>
      <c r="AN790" s="73" t="str">
        <f t="shared" si="265"/>
        <v/>
      </c>
      <c r="AO790" s="73" t="str">
        <f t="shared" si="266"/>
        <v/>
      </c>
      <c r="AP790" s="73" t="str">
        <f t="shared" si="267"/>
        <v/>
      </c>
      <c r="AQ790" s="73" t="str">
        <f t="shared" si="268"/>
        <v/>
      </c>
      <c r="AR790" s="73" t="str">
        <f t="shared" si="269"/>
        <v/>
      </c>
      <c r="AS790" s="73" t="str">
        <f t="shared" si="270"/>
        <v/>
      </c>
      <c r="AT790" s="73" t="str">
        <f t="shared" si="271"/>
        <v/>
      </c>
      <c r="AU790" s="73" t="str">
        <f t="shared" si="272"/>
        <v/>
      </c>
      <c r="AV790" s="73" t="str">
        <f t="shared" si="273"/>
        <v/>
      </c>
    </row>
    <row r="791" spans="1:48" ht="20" customHeight="1">
      <c r="A791" s="85">
        <v>785</v>
      </c>
      <c r="B791" s="75" t="str">
        <f>IF(Data!B791:$B$1006&lt;&gt;"",Data!B791,"")</f>
        <v/>
      </c>
      <c r="C791" s="75" t="str">
        <f>IF(Data!$B791:C$1006&lt;&gt;"",Data!C791,"")</f>
        <v/>
      </c>
      <c r="D791" s="75" t="str">
        <f>IF(Data!$B791:D$1006&lt;&gt;"",Data!D791,"")</f>
        <v/>
      </c>
      <c r="E791" s="75" t="str">
        <f>IF(Data!$B791:E$1006&lt;&gt;"",Data!E791,"")</f>
        <v/>
      </c>
      <c r="F791" s="75" t="str">
        <f>IF(Data!$B791:F$1006&lt;&gt;"",Data!F791,"")</f>
        <v/>
      </c>
      <c r="G791" s="75" t="str">
        <f>IF(Data!$B791:G$1006&lt;&gt;"",Data!G791,"")</f>
        <v/>
      </c>
      <c r="H791" s="75" t="str">
        <f>IF(Data!$B791:H$1006&lt;&gt;"",Data!H791,"")</f>
        <v/>
      </c>
      <c r="I791" s="75" t="str">
        <f>IF(Data!$B791:I$1006&lt;&gt;"",Data!I791,"")</f>
        <v/>
      </c>
      <c r="J791" s="75" t="str">
        <f>IF(Data!$B791:J$1006&lt;&gt;"",Data!J791,"")</f>
        <v/>
      </c>
      <c r="K791" s="75" t="str">
        <f>IF(Data!$B791:K$1006&lt;&gt;"",Data!K791,"")</f>
        <v/>
      </c>
      <c r="L791" s="75" t="str">
        <f>IF(Data!$B791:L$1006&lt;&gt;"",Data!L791,"")</f>
        <v/>
      </c>
      <c r="M791" s="75" t="str">
        <f>IF(Data!$B791:M$1006&lt;&gt;"",Data!M791,"")</f>
        <v/>
      </c>
      <c r="N791" s="75" t="str">
        <f>IF(Data!$B791:N$1006&lt;&gt;"",Data!N791,"")</f>
        <v/>
      </c>
      <c r="O791" s="75" t="str">
        <f>IF(Data!$B791:O$1006&lt;&gt;"",Data!O791,"")</f>
        <v/>
      </c>
      <c r="P791" s="75" t="str">
        <f>IF(Data!$B791:P$1006&lt;&gt;"",Data!P791,"")</f>
        <v/>
      </c>
      <c r="Q791" s="75" t="str">
        <f>IF(Data!$B791:Q$1006&lt;&gt;"",Data!Q791,"")</f>
        <v/>
      </c>
      <c r="R791" s="75" t="str">
        <f>IF(Data!$B791:R$1006&lt;&gt;"",Data!R791,"")</f>
        <v/>
      </c>
      <c r="S791" s="75" t="str">
        <f>IF(Data!$B791:S$1006&lt;&gt;"",Data!S791,"")</f>
        <v/>
      </c>
      <c r="T791" s="75" t="str">
        <f>IF(Data!$B791:T$1006&lt;&gt;"",Data!T791,"")</f>
        <v/>
      </c>
      <c r="U791" s="75" t="str">
        <f>IF(Data!$B791:U$1006&lt;&gt;"",Data!U791,"")</f>
        <v/>
      </c>
      <c r="AB791" s="73">
        <f t="shared" si="253"/>
        <v>0</v>
      </c>
      <c r="AC791" s="73" t="str">
        <f t="shared" si="254"/>
        <v/>
      </c>
      <c r="AD791" s="73" t="str">
        <f t="shared" si="255"/>
        <v/>
      </c>
      <c r="AE791" s="73" t="str">
        <f t="shared" si="256"/>
        <v/>
      </c>
      <c r="AF791" s="73" t="str">
        <f t="shared" si="257"/>
        <v/>
      </c>
      <c r="AG791" s="73" t="str">
        <f t="shared" si="258"/>
        <v/>
      </c>
      <c r="AH791" s="73" t="str">
        <f t="shared" si="259"/>
        <v/>
      </c>
      <c r="AI791" s="73" t="str">
        <f t="shared" si="260"/>
        <v/>
      </c>
      <c r="AJ791" s="73" t="str">
        <f t="shared" si="261"/>
        <v/>
      </c>
      <c r="AK791" s="73" t="str">
        <f t="shared" si="262"/>
        <v/>
      </c>
      <c r="AL791" s="73" t="str">
        <f t="shared" si="263"/>
        <v/>
      </c>
      <c r="AM791" s="73" t="str">
        <f t="shared" si="264"/>
        <v/>
      </c>
      <c r="AN791" s="73" t="str">
        <f t="shared" si="265"/>
        <v/>
      </c>
      <c r="AO791" s="73" t="str">
        <f t="shared" si="266"/>
        <v/>
      </c>
      <c r="AP791" s="73" t="str">
        <f t="shared" si="267"/>
        <v/>
      </c>
      <c r="AQ791" s="73" t="str">
        <f t="shared" si="268"/>
        <v/>
      </c>
      <c r="AR791" s="73" t="str">
        <f t="shared" si="269"/>
        <v/>
      </c>
      <c r="AS791" s="73" t="str">
        <f t="shared" si="270"/>
        <v/>
      </c>
      <c r="AT791" s="73" t="str">
        <f t="shared" si="271"/>
        <v/>
      </c>
      <c r="AU791" s="73" t="str">
        <f t="shared" si="272"/>
        <v/>
      </c>
      <c r="AV791" s="73" t="str">
        <f t="shared" si="273"/>
        <v/>
      </c>
    </row>
    <row r="792" spans="1:48" ht="20" customHeight="1">
      <c r="A792" s="85">
        <v>786</v>
      </c>
      <c r="B792" s="75" t="str">
        <f>IF(Data!B792:$B$1006&lt;&gt;"",Data!B792,"")</f>
        <v/>
      </c>
      <c r="C792" s="75" t="str">
        <f>IF(Data!$B792:C$1006&lt;&gt;"",Data!C792,"")</f>
        <v/>
      </c>
      <c r="D792" s="75" t="str">
        <f>IF(Data!$B792:D$1006&lt;&gt;"",Data!D792,"")</f>
        <v/>
      </c>
      <c r="E792" s="75" t="str">
        <f>IF(Data!$B792:E$1006&lt;&gt;"",Data!E792,"")</f>
        <v/>
      </c>
      <c r="F792" s="75" t="str">
        <f>IF(Data!$B792:F$1006&lt;&gt;"",Data!F792,"")</f>
        <v/>
      </c>
      <c r="G792" s="75" t="str">
        <f>IF(Data!$B792:G$1006&lt;&gt;"",Data!G792,"")</f>
        <v/>
      </c>
      <c r="H792" s="75" t="str">
        <f>IF(Data!$B792:H$1006&lt;&gt;"",Data!H792,"")</f>
        <v/>
      </c>
      <c r="I792" s="75" t="str">
        <f>IF(Data!$B792:I$1006&lt;&gt;"",Data!I792,"")</f>
        <v/>
      </c>
      <c r="J792" s="75" t="str">
        <f>IF(Data!$B792:J$1006&lt;&gt;"",Data!J792,"")</f>
        <v/>
      </c>
      <c r="K792" s="75" t="str">
        <f>IF(Data!$B792:K$1006&lt;&gt;"",Data!K792,"")</f>
        <v/>
      </c>
      <c r="L792" s="75" t="str">
        <f>IF(Data!$B792:L$1006&lt;&gt;"",Data!L792,"")</f>
        <v/>
      </c>
      <c r="M792" s="75" t="str">
        <f>IF(Data!$B792:M$1006&lt;&gt;"",Data!M792,"")</f>
        <v/>
      </c>
      <c r="N792" s="75" t="str">
        <f>IF(Data!$B792:N$1006&lt;&gt;"",Data!N792,"")</f>
        <v/>
      </c>
      <c r="O792" s="75" t="str">
        <f>IF(Data!$B792:O$1006&lt;&gt;"",Data!O792,"")</f>
        <v/>
      </c>
      <c r="P792" s="75" t="str">
        <f>IF(Data!$B792:P$1006&lt;&gt;"",Data!P792,"")</f>
        <v/>
      </c>
      <c r="Q792" s="75" t="str">
        <f>IF(Data!$B792:Q$1006&lt;&gt;"",Data!Q792,"")</f>
        <v/>
      </c>
      <c r="R792" s="75" t="str">
        <f>IF(Data!$B792:R$1006&lt;&gt;"",Data!R792,"")</f>
        <v/>
      </c>
      <c r="S792" s="75" t="str">
        <f>IF(Data!$B792:S$1006&lt;&gt;"",Data!S792,"")</f>
        <v/>
      </c>
      <c r="T792" s="75" t="str">
        <f>IF(Data!$B792:T$1006&lt;&gt;"",Data!T792,"")</f>
        <v/>
      </c>
      <c r="U792" s="75" t="str">
        <f>IF(Data!$B792:U$1006&lt;&gt;"",Data!U792,"")</f>
        <v/>
      </c>
      <c r="AB792" s="73">
        <f t="shared" si="253"/>
        <v>0</v>
      </c>
      <c r="AC792" s="73" t="str">
        <f t="shared" si="254"/>
        <v/>
      </c>
      <c r="AD792" s="73" t="str">
        <f t="shared" si="255"/>
        <v/>
      </c>
      <c r="AE792" s="73" t="str">
        <f t="shared" si="256"/>
        <v/>
      </c>
      <c r="AF792" s="73" t="str">
        <f t="shared" si="257"/>
        <v/>
      </c>
      <c r="AG792" s="73" t="str">
        <f t="shared" si="258"/>
        <v/>
      </c>
      <c r="AH792" s="73" t="str">
        <f t="shared" si="259"/>
        <v/>
      </c>
      <c r="AI792" s="73" t="str">
        <f t="shared" si="260"/>
        <v/>
      </c>
      <c r="AJ792" s="73" t="str">
        <f t="shared" si="261"/>
        <v/>
      </c>
      <c r="AK792" s="73" t="str">
        <f t="shared" si="262"/>
        <v/>
      </c>
      <c r="AL792" s="73" t="str">
        <f t="shared" si="263"/>
        <v/>
      </c>
      <c r="AM792" s="73" t="str">
        <f t="shared" si="264"/>
        <v/>
      </c>
      <c r="AN792" s="73" t="str">
        <f t="shared" si="265"/>
        <v/>
      </c>
      <c r="AO792" s="73" t="str">
        <f t="shared" si="266"/>
        <v/>
      </c>
      <c r="AP792" s="73" t="str">
        <f t="shared" si="267"/>
        <v/>
      </c>
      <c r="AQ792" s="73" t="str">
        <f t="shared" si="268"/>
        <v/>
      </c>
      <c r="AR792" s="73" t="str">
        <f t="shared" si="269"/>
        <v/>
      </c>
      <c r="AS792" s="73" t="str">
        <f t="shared" si="270"/>
        <v/>
      </c>
      <c r="AT792" s="73" t="str">
        <f t="shared" si="271"/>
        <v/>
      </c>
      <c r="AU792" s="73" t="str">
        <f t="shared" si="272"/>
        <v/>
      </c>
      <c r="AV792" s="73" t="str">
        <f t="shared" si="273"/>
        <v/>
      </c>
    </row>
    <row r="793" spans="1:48" ht="20" customHeight="1">
      <c r="A793" s="85">
        <v>787</v>
      </c>
      <c r="B793" s="75" t="str">
        <f>IF(Data!B793:$B$1006&lt;&gt;"",Data!B793,"")</f>
        <v/>
      </c>
      <c r="C793" s="75" t="str">
        <f>IF(Data!$B793:C$1006&lt;&gt;"",Data!C793,"")</f>
        <v/>
      </c>
      <c r="D793" s="75" t="str">
        <f>IF(Data!$B793:D$1006&lt;&gt;"",Data!D793,"")</f>
        <v/>
      </c>
      <c r="E793" s="75" t="str">
        <f>IF(Data!$B793:E$1006&lt;&gt;"",Data!E793,"")</f>
        <v/>
      </c>
      <c r="F793" s="75" t="str">
        <f>IF(Data!$B793:F$1006&lt;&gt;"",Data!F793,"")</f>
        <v/>
      </c>
      <c r="G793" s="75" t="str">
        <f>IF(Data!$B793:G$1006&lt;&gt;"",Data!G793,"")</f>
        <v/>
      </c>
      <c r="H793" s="75" t="str">
        <f>IF(Data!$B793:H$1006&lt;&gt;"",Data!H793,"")</f>
        <v/>
      </c>
      <c r="I793" s="75" t="str">
        <f>IF(Data!$B793:I$1006&lt;&gt;"",Data!I793,"")</f>
        <v/>
      </c>
      <c r="J793" s="75" t="str">
        <f>IF(Data!$B793:J$1006&lt;&gt;"",Data!J793,"")</f>
        <v/>
      </c>
      <c r="K793" s="75" t="str">
        <f>IF(Data!$B793:K$1006&lt;&gt;"",Data!K793,"")</f>
        <v/>
      </c>
      <c r="L793" s="75" t="str">
        <f>IF(Data!$B793:L$1006&lt;&gt;"",Data!L793,"")</f>
        <v/>
      </c>
      <c r="M793" s="75" t="str">
        <f>IF(Data!$B793:M$1006&lt;&gt;"",Data!M793,"")</f>
        <v/>
      </c>
      <c r="N793" s="75" t="str">
        <f>IF(Data!$B793:N$1006&lt;&gt;"",Data!N793,"")</f>
        <v/>
      </c>
      <c r="O793" s="75" t="str">
        <f>IF(Data!$B793:O$1006&lt;&gt;"",Data!O793,"")</f>
        <v/>
      </c>
      <c r="P793" s="75" t="str">
        <f>IF(Data!$B793:P$1006&lt;&gt;"",Data!P793,"")</f>
        <v/>
      </c>
      <c r="Q793" s="75" t="str">
        <f>IF(Data!$B793:Q$1006&lt;&gt;"",Data!Q793,"")</f>
        <v/>
      </c>
      <c r="R793" s="75" t="str">
        <f>IF(Data!$B793:R$1006&lt;&gt;"",Data!R793,"")</f>
        <v/>
      </c>
      <c r="S793" s="75" t="str">
        <f>IF(Data!$B793:S$1006&lt;&gt;"",Data!S793,"")</f>
        <v/>
      </c>
      <c r="T793" s="75" t="str">
        <f>IF(Data!$B793:T$1006&lt;&gt;"",Data!T793,"")</f>
        <v/>
      </c>
      <c r="U793" s="75" t="str">
        <f>IF(Data!$B793:U$1006&lt;&gt;"",Data!U793,"")</f>
        <v/>
      </c>
      <c r="AB793" s="73">
        <f t="shared" si="253"/>
        <v>0</v>
      </c>
      <c r="AC793" s="73" t="str">
        <f t="shared" si="254"/>
        <v/>
      </c>
      <c r="AD793" s="73" t="str">
        <f t="shared" si="255"/>
        <v/>
      </c>
      <c r="AE793" s="73" t="str">
        <f t="shared" si="256"/>
        <v/>
      </c>
      <c r="AF793" s="73" t="str">
        <f t="shared" si="257"/>
        <v/>
      </c>
      <c r="AG793" s="73" t="str">
        <f t="shared" si="258"/>
        <v/>
      </c>
      <c r="AH793" s="73" t="str">
        <f t="shared" si="259"/>
        <v/>
      </c>
      <c r="AI793" s="73" t="str">
        <f t="shared" si="260"/>
        <v/>
      </c>
      <c r="AJ793" s="73" t="str">
        <f t="shared" si="261"/>
        <v/>
      </c>
      <c r="AK793" s="73" t="str">
        <f t="shared" si="262"/>
        <v/>
      </c>
      <c r="AL793" s="73" t="str">
        <f t="shared" si="263"/>
        <v/>
      </c>
      <c r="AM793" s="73" t="str">
        <f t="shared" si="264"/>
        <v/>
      </c>
      <c r="AN793" s="73" t="str">
        <f t="shared" si="265"/>
        <v/>
      </c>
      <c r="AO793" s="73" t="str">
        <f t="shared" si="266"/>
        <v/>
      </c>
      <c r="AP793" s="73" t="str">
        <f t="shared" si="267"/>
        <v/>
      </c>
      <c r="AQ793" s="73" t="str">
        <f t="shared" si="268"/>
        <v/>
      </c>
      <c r="AR793" s="73" t="str">
        <f t="shared" si="269"/>
        <v/>
      </c>
      <c r="AS793" s="73" t="str">
        <f t="shared" si="270"/>
        <v/>
      </c>
      <c r="AT793" s="73" t="str">
        <f t="shared" si="271"/>
        <v/>
      </c>
      <c r="AU793" s="73" t="str">
        <f t="shared" si="272"/>
        <v/>
      </c>
      <c r="AV793" s="73" t="str">
        <f t="shared" si="273"/>
        <v/>
      </c>
    </row>
    <row r="794" spans="1:48" ht="20" customHeight="1">
      <c r="A794" s="85">
        <v>788</v>
      </c>
      <c r="B794" s="75" t="str">
        <f>IF(Data!B794:$B$1006&lt;&gt;"",Data!B794,"")</f>
        <v/>
      </c>
      <c r="C794" s="75" t="str">
        <f>IF(Data!$B794:C$1006&lt;&gt;"",Data!C794,"")</f>
        <v/>
      </c>
      <c r="D794" s="75" t="str">
        <f>IF(Data!$B794:D$1006&lt;&gt;"",Data!D794,"")</f>
        <v/>
      </c>
      <c r="E794" s="75" t="str">
        <f>IF(Data!$B794:E$1006&lt;&gt;"",Data!E794,"")</f>
        <v/>
      </c>
      <c r="F794" s="75" t="str">
        <f>IF(Data!$B794:F$1006&lt;&gt;"",Data!F794,"")</f>
        <v/>
      </c>
      <c r="G794" s="75" t="str">
        <f>IF(Data!$B794:G$1006&lt;&gt;"",Data!G794,"")</f>
        <v/>
      </c>
      <c r="H794" s="75" t="str">
        <f>IF(Data!$B794:H$1006&lt;&gt;"",Data!H794,"")</f>
        <v/>
      </c>
      <c r="I794" s="75" t="str">
        <f>IF(Data!$B794:I$1006&lt;&gt;"",Data!I794,"")</f>
        <v/>
      </c>
      <c r="J794" s="75" t="str">
        <f>IF(Data!$B794:J$1006&lt;&gt;"",Data!J794,"")</f>
        <v/>
      </c>
      <c r="K794" s="75" t="str">
        <f>IF(Data!$B794:K$1006&lt;&gt;"",Data!K794,"")</f>
        <v/>
      </c>
      <c r="L794" s="75" t="str">
        <f>IF(Data!$B794:L$1006&lt;&gt;"",Data!L794,"")</f>
        <v/>
      </c>
      <c r="M794" s="75" t="str">
        <f>IF(Data!$B794:M$1006&lt;&gt;"",Data!M794,"")</f>
        <v/>
      </c>
      <c r="N794" s="75" t="str">
        <f>IF(Data!$B794:N$1006&lt;&gt;"",Data!N794,"")</f>
        <v/>
      </c>
      <c r="O794" s="75" t="str">
        <f>IF(Data!$B794:O$1006&lt;&gt;"",Data!O794,"")</f>
        <v/>
      </c>
      <c r="P794" s="75" t="str">
        <f>IF(Data!$B794:P$1006&lt;&gt;"",Data!P794,"")</f>
        <v/>
      </c>
      <c r="Q794" s="75" t="str">
        <f>IF(Data!$B794:Q$1006&lt;&gt;"",Data!Q794,"")</f>
        <v/>
      </c>
      <c r="R794" s="75" t="str">
        <f>IF(Data!$B794:R$1006&lt;&gt;"",Data!R794,"")</f>
        <v/>
      </c>
      <c r="S794" s="75" t="str">
        <f>IF(Data!$B794:S$1006&lt;&gt;"",Data!S794,"")</f>
        <v/>
      </c>
      <c r="T794" s="75" t="str">
        <f>IF(Data!$B794:T$1006&lt;&gt;"",Data!T794,"")</f>
        <v/>
      </c>
      <c r="U794" s="75" t="str">
        <f>IF(Data!$B794:U$1006&lt;&gt;"",Data!U794,"")</f>
        <v/>
      </c>
      <c r="AB794" s="73">
        <f t="shared" si="253"/>
        <v>0</v>
      </c>
      <c r="AC794" s="73" t="str">
        <f t="shared" si="254"/>
        <v/>
      </c>
      <c r="AD794" s="73" t="str">
        <f t="shared" si="255"/>
        <v/>
      </c>
      <c r="AE794" s="73" t="str">
        <f t="shared" si="256"/>
        <v/>
      </c>
      <c r="AF794" s="73" t="str">
        <f t="shared" si="257"/>
        <v/>
      </c>
      <c r="AG794" s="73" t="str">
        <f t="shared" si="258"/>
        <v/>
      </c>
      <c r="AH794" s="73" t="str">
        <f t="shared" si="259"/>
        <v/>
      </c>
      <c r="AI794" s="73" t="str">
        <f t="shared" si="260"/>
        <v/>
      </c>
      <c r="AJ794" s="73" t="str">
        <f t="shared" si="261"/>
        <v/>
      </c>
      <c r="AK794" s="73" t="str">
        <f t="shared" si="262"/>
        <v/>
      </c>
      <c r="AL794" s="73" t="str">
        <f t="shared" si="263"/>
        <v/>
      </c>
      <c r="AM794" s="73" t="str">
        <f t="shared" si="264"/>
        <v/>
      </c>
      <c r="AN794" s="73" t="str">
        <f t="shared" si="265"/>
        <v/>
      </c>
      <c r="AO794" s="73" t="str">
        <f t="shared" si="266"/>
        <v/>
      </c>
      <c r="AP794" s="73" t="str">
        <f t="shared" si="267"/>
        <v/>
      </c>
      <c r="AQ794" s="73" t="str">
        <f t="shared" si="268"/>
        <v/>
      </c>
      <c r="AR794" s="73" t="str">
        <f t="shared" si="269"/>
        <v/>
      </c>
      <c r="AS794" s="73" t="str">
        <f t="shared" si="270"/>
        <v/>
      </c>
      <c r="AT794" s="73" t="str">
        <f t="shared" si="271"/>
        <v/>
      </c>
      <c r="AU794" s="73" t="str">
        <f t="shared" si="272"/>
        <v/>
      </c>
      <c r="AV794" s="73" t="str">
        <f t="shared" si="273"/>
        <v/>
      </c>
    </row>
    <row r="795" spans="1:48" ht="20" customHeight="1">
      <c r="A795" s="85">
        <v>789</v>
      </c>
      <c r="B795" s="75" t="str">
        <f>IF(Data!B795:$B$1006&lt;&gt;"",Data!B795,"")</f>
        <v/>
      </c>
      <c r="C795" s="75" t="str">
        <f>IF(Data!$B795:C$1006&lt;&gt;"",Data!C795,"")</f>
        <v/>
      </c>
      <c r="D795" s="75" t="str">
        <f>IF(Data!$B795:D$1006&lt;&gt;"",Data!D795,"")</f>
        <v/>
      </c>
      <c r="E795" s="75" t="str">
        <f>IF(Data!$B795:E$1006&lt;&gt;"",Data!E795,"")</f>
        <v/>
      </c>
      <c r="F795" s="75" t="str">
        <f>IF(Data!$B795:F$1006&lt;&gt;"",Data!F795,"")</f>
        <v/>
      </c>
      <c r="G795" s="75" t="str">
        <f>IF(Data!$B795:G$1006&lt;&gt;"",Data!G795,"")</f>
        <v/>
      </c>
      <c r="H795" s="75" t="str">
        <f>IF(Data!$B795:H$1006&lt;&gt;"",Data!H795,"")</f>
        <v/>
      </c>
      <c r="I795" s="75" t="str">
        <f>IF(Data!$B795:I$1006&lt;&gt;"",Data!I795,"")</f>
        <v/>
      </c>
      <c r="J795" s="75" t="str">
        <f>IF(Data!$B795:J$1006&lt;&gt;"",Data!J795,"")</f>
        <v/>
      </c>
      <c r="K795" s="75" t="str">
        <f>IF(Data!$B795:K$1006&lt;&gt;"",Data!K795,"")</f>
        <v/>
      </c>
      <c r="L795" s="75" t="str">
        <f>IF(Data!$B795:L$1006&lt;&gt;"",Data!L795,"")</f>
        <v/>
      </c>
      <c r="M795" s="75" t="str">
        <f>IF(Data!$B795:M$1006&lt;&gt;"",Data!M795,"")</f>
        <v/>
      </c>
      <c r="N795" s="75" t="str">
        <f>IF(Data!$B795:N$1006&lt;&gt;"",Data!N795,"")</f>
        <v/>
      </c>
      <c r="O795" s="75" t="str">
        <f>IF(Data!$B795:O$1006&lt;&gt;"",Data!O795,"")</f>
        <v/>
      </c>
      <c r="P795" s="75" t="str">
        <f>IF(Data!$B795:P$1006&lt;&gt;"",Data!P795,"")</f>
        <v/>
      </c>
      <c r="Q795" s="75" t="str">
        <f>IF(Data!$B795:Q$1006&lt;&gt;"",Data!Q795,"")</f>
        <v/>
      </c>
      <c r="R795" s="75" t="str">
        <f>IF(Data!$B795:R$1006&lt;&gt;"",Data!R795,"")</f>
        <v/>
      </c>
      <c r="S795" s="75" t="str">
        <f>IF(Data!$B795:S$1006&lt;&gt;"",Data!S795,"")</f>
        <v/>
      </c>
      <c r="T795" s="75" t="str">
        <f>IF(Data!$B795:T$1006&lt;&gt;"",Data!T795,"")</f>
        <v/>
      </c>
      <c r="U795" s="75" t="str">
        <f>IF(Data!$B795:U$1006&lt;&gt;"",Data!U795,"")</f>
        <v/>
      </c>
      <c r="AB795" s="73">
        <f t="shared" si="253"/>
        <v>0</v>
      </c>
      <c r="AC795" s="73" t="str">
        <f t="shared" si="254"/>
        <v/>
      </c>
      <c r="AD795" s="73" t="str">
        <f t="shared" si="255"/>
        <v/>
      </c>
      <c r="AE795" s="73" t="str">
        <f t="shared" si="256"/>
        <v/>
      </c>
      <c r="AF795" s="73" t="str">
        <f t="shared" si="257"/>
        <v/>
      </c>
      <c r="AG795" s="73" t="str">
        <f t="shared" si="258"/>
        <v/>
      </c>
      <c r="AH795" s="73" t="str">
        <f t="shared" si="259"/>
        <v/>
      </c>
      <c r="AI795" s="73" t="str">
        <f t="shared" si="260"/>
        <v/>
      </c>
      <c r="AJ795" s="73" t="str">
        <f t="shared" si="261"/>
        <v/>
      </c>
      <c r="AK795" s="73" t="str">
        <f t="shared" si="262"/>
        <v/>
      </c>
      <c r="AL795" s="73" t="str">
        <f t="shared" si="263"/>
        <v/>
      </c>
      <c r="AM795" s="73" t="str">
        <f t="shared" si="264"/>
        <v/>
      </c>
      <c r="AN795" s="73" t="str">
        <f t="shared" si="265"/>
        <v/>
      </c>
      <c r="AO795" s="73" t="str">
        <f t="shared" si="266"/>
        <v/>
      </c>
      <c r="AP795" s="73" t="str">
        <f t="shared" si="267"/>
        <v/>
      </c>
      <c r="AQ795" s="73" t="str">
        <f t="shared" si="268"/>
        <v/>
      </c>
      <c r="AR795" s="73" t="str">
        <f t="shared" si="269"/>
        <v/>
      </c>
      <c r="AS795" s="73" t="str">
        <f t="shared" si="270"/>
        <v/>
      </c>
      <c r="AT795" s="73" t="str">
        <f t="shared" si="271"/>
        <v/>
      </c>
      <c r="AU795" s="73" t="str">
        <f t="shared" si="272"/>
        <v/>
      </c>
      <c r="AV795" s="73" t="str">
        <f t="shared" si="273"/>
        <v/>
      </c>
    </row>
    <row r="796" spans="1:48" ht="20" customHeight="1">
      <c r="A796" s="85">
        <v>790</v>
      </c>
      <c r="B796" s="75" t="str">
        <f>IF(Data!B796:$B$1006&lt;&gt;"",Data!B796,"")</f>
        <v/>
      </c>
      <c r="C796" s="75" t="str">
        <f>IF(Data!$B796:C$1006&lt;&gt;"",Data!C796,"")</f>
        <v/>
      </c>
      <c r="D796" s="75" t="str">
        <f>IF(Data!$B796:D$1006&lt;&gt;"",Data!D796,"")</f>
        <v/>
      </c>
      <c r="E796" s="75" t="str">
        <f>IF(Data!$B796:E$1006&lt;&gt;"",Data!E796,"")</f>
        <v/>
      </c>
      <c r="F796" s="75" t="str">
        <f>IF(Data!$B796:F$1006&lt;&gt;"",Data!F796,"")</f>
        <v/>
      </c>
      <c r="G796" s="75" t="str">
        <f>IF(Data!$B796:G$1006&lt;&gt;"",Data!G796,"")</f>
        <v/>
      </c>
      <c r="H796" s="75" t="str">
        <f>IF(Data!$B796:H$1006&lt;&gt;"",Data!H796,"")</f>
        <v/>
      </c>
      <c r="I796" s="75" t="str">
        <f>IF(Data!$B796:I$1006&lt;&gt;"",Data!I796,"")</f>
        <v/>
      </c>
      <c r="J796" s="75" t="str">
        <f>IF(Data!$B796:J$1006&lt;&gt;"",Data!J796,"")</f>
        <v/>
      </c>
      <c r="K796" s="75" t="str">
        <f>IF(Data!$B796:K$1006&lt;&gt;"",Data!K796,"")</f>
        <v/>
      </c>
      <c r="L796" s="75" t="str">
        <f>IF(Data!$B796:L$1006&lt;&gt;"",Data!L796,"")</f>
        <v/>
      </c>
      <c r="M796" s="75" t="str">
        <f>IF(Data!$B796:M$1006&lt;&gt;"",Data!M796,"")</f>
        <v/>
      </c>
      <c r="N796" s="75" t="str">
        <f>IF(Data!$B796:N$1006&lt;&gt;"",Data!N796,"")</f>
        <v/>
      </c>
      <c r="O796" s="75" t="str">
        <f>IF(Data!$B796:O$1006&lt;&gt;"",Data!O796,"")</f>
        <v/>
      </c>
      <c r="P796" s="75" t="str">
        <f>IF(Data!$B796:P$1006&lt;&gt;"",Data!P796,"")</f>
        <v/>
      </c>
      <c r="Q796" s="75" t="str">
        <f>IF(Data!$B796:Q$1006&lt;&gt;"",Data!Q796,"")</f>
        <v/>
      </c>
      <c r="R796" s="75" t="str">
        <f>IF(Data!$B796:R$1006&lt;&gt;"",Data!R796,"")</f>
        <v/>
      </c>
      <c r="S796" s="75" t="str">
        <f>IF(Data!$B796:S$1006&lt;&gt;"",Data!S796,"")</f>
        <v/>
      </c>
      <c r="T796" s="75" t="str">
        <f>IF(Data!$B796:T$1006&lt;&gt;"",Data!T796,"")</f>
        <v/>
      </c>
      <c r="U796" s="75" t="str">
        <f>IF(Data!$B796:U$1006&lt;&gt;"",Data!U796,"")</f>
        <v/>
      </c>
      <c r="AB796" s="73">
        <f t="shared" si="253"/>
        <v>0</v>
      </c>
      <c r="AC796" s="73" t="str">
        <f t="shared" si="254"/>
        <v/>
      </c>
      <c r="AD796" s="73" t="str">
        <f t="shared" si="255"/>
        <v/>
      </c>
      <c r="AE796" s="73" t="str">
        <f t="shared" si="256"/>
        <v/>
      </c>
      <c r="AF796" s="73" t="str">
        <f t="shared" si="257"/>
        <v/>
      </c>
      <c r="AG796" s="73" t="str">
        <f t="shared" si="258"/>
        <v/>
      </c>
      <c r="AH796" s="73" t="str">
        <f t="shared" si="259"/>
        <v/>
      </c>
      <c r="AI796" s="73" t="str">
        <f t="shared" si="260"/>
        <v/>
      </c>
      <c r="AJ796" s="73" t="str">
        <f t="shared" si="261"/>
        <v/>
      </c>
      <c r="AK796" s="73" t="str">
        <f t="shared" si="262"/>
        <v/>
      </c>
      <c r="AL796" s="73" t="str">
        <f t="shared" si="263"/>
        <v/>
      </c>
      <c r="AM796" s="73" t="str">
        <f t="shared" si="264"/>
        <v/>
      </c>
      <c r="AN796" s="73" t="str">
        <f t="shared" si="265"/>
        <v/>
      </c>
      <c r="AO796" s="73" t="str">
        <f t="shared" si="266"/>
        <v/>
      </c>
      <c r="AP796" s="73" t="str">
        <f t="shared" si="267"/>
        <v/>
      </c>
      <c r="AQ796" s="73" t="str">
        <f t="shared" si="268"/>
        <v/>
      </c>
      <c r="AR796" s="73" t="str">
        <f t="shared" si="269"/>
        <v/>
      </c>
      <c r="AS796" s="73" t="str">
        <f t="shared" si="270"/>
        <v/>
      </c>
      <c r="AT796" s="73" t="str">
        <f t="shared" si="271"/>
        <v/>
      </c>
      <c r="AU796" s="73" t="str">
        <f t="shared" si="272"/>
        <v/>
      </c>
      <c r="AV796" s="73" t="str">
        <f t="shared" si="273"/>
        <v/>
      </c>
    </row>
    <row r="797" spans="1:48" ht="20" customHeight="1">
      <c r="A797" s="85">
        <v>791</v>
      </c>
      <c r="B797" s="75" t="str">
        <f>IF(Data!B797:$B$1006&lt;&gt;"",Data!B797,"")</f>
        <v/>
      </c>
      <c r="C797" s="75" t="str">
        <f>IF(Data!$B797:C$1006&lt;&gt;"",Data!C797,"")</f>
        <v/>
      </c>
      <c r="D797" s="75" t="str">
        <f>IF(Data!$B797:D$1006&lt;&gt;"",Data!D797,"")</f>
        <v/>
      </c>
      <c r="E797" s="75" t="str">
        <f>IF(Data!$B797:E$1006&lt;&gt;"",Data!E797,"")</f>
        <v/>
      </c>
      <c r="F797" s="75" t="str">
        <f>IF(Data!$B797:F$1006&lt;&gt;"",Data!F797,"")</f>
        <v/>
      </c>
      <c r="G797" s="75" t="str">
        <f>IF(Data!$B797:G$1006&lt;&gt;"",Data!G797,"")</f>
        <v/>
      </c>
      <c r="H797" s="75" t="str">
        <f>IF(Data!$B797:H$1006&lt;&gt;"",Data!H797,"")</f>
        <v/>
      </c>
      <c r="I797" s="75" t="str">
        <f>IF(Data!$B797:I$1006&lt;&gt;"",Data!I797,"")</f>
        <v/>
      </c>
      <c r="J797" s="75" t="str">
        <f>IF(Data!$B797:J$1006&lt;&gt;"",Data!J797,"")</f>
        <v/>
      </c>
      <c r="K797" s="75" t="str">
        <f>IF(Data!$B797:K$1006&lt;&gt;"",Data!K797,"")</f>
        <v/>
      </c>
      <c r="L797" s="75" t="str">
        <f>IF(Data!$B797:L$1006&lt;&gt;"",Data!L797,"")</f>
        <v/>
      </c>
      <c r="M797" s="75" t="str">
        <f>IF(Data!$B797:M$1006&lt;&gt;"",Data!M797,"")</f>
        <v/>
      </c>
      <c r="N797" s="75" t="str">
        <f>IF(Data!$B797:N$1006&lt;&gt;"",Data!N797,"")</f>
        <v/>
      </c>
      <c r="O797" s="75" t="str">
        <f>IF(Data!$B797:O$1006&lt;&gt;"",Data!O797,"")</f>
        <v/>
      </c>
      <c r="P797" s="75" t="str">
        <f>IF(Data!$B797:P$1006&lt;&gt;"",Data!P797,"")</f>
        <v/>
      </c>
      <c r="Q797" s="75" t="str">
        <f>IF(Data!$B797:Q$1006&lt;&gt;"",Data!Q797,"")</f>
        <v/>
      </c>
      <c r="R797" s="75" t="str">
        <f>IF(Data!$B797:R$1006&lt;&gt;"",Data!R797,"")</f>
        <v/>
      </c>
      <c r="S797" s="75" t="str">
        <f>IF(Data!$B797:S$1006&lt;&gt;"",Data!S797,"")</f>
        <v/>
      </c>
      <c r="T797" s="75" t="str">
        <f>IF(Data!$B797:T$1006&lt;&gt;"",Data!T797,"")</f>
        <v/>
      </c>
      <c r="U797" s="75" t="str">
        <f>IF(Data!$B797:U$1006&lt;&gt;"",Data!U797,"")</f>
        <v/>
      </c>
      <c r="AB797" s="73">
        <f t="shared" si="253"/>
        <v>0</v>
      </c>
      <c r="AC797" s="73" t="str">
        <f t="shared" si="254"/>
        <v/>
      </c>
      <c r="AD797" s="73" t="str">
        <f t="shared" si="255"/>
        <v/>
      </c>
      <c r="AE797" s="73" t="str">
        <f t="shared" si="256"/>
        <v/>
      </c>
      <c r="AF797" s="73" t="str">
        <f t="shared" si="257"/>
        <v/>
      </c>
      <c r="AG797" s="73" t="str">
        <f t="shared" si="258"/>
        <v/>
      </c>
      <c r="AH797" s="73" t="str">
        <f t="shared" si="259"/>
        <v/>
      </c>
      <c r="AI797" s="73" t="str">
        <f t="shared" si="260"/>
        <v/>
      </c>
      <c r="AJ797" s="73" t="str">
        <f t="shared" si="261"/>
        <v/>
      </c>
      <c r="AK797" s="73" t="str">
        <f t="shared" si="262"/>
        <v/>
      </c>
      <c r="AL797" s="73" t="str">
        <f t="shared" si="263"/>
        <v/>
      </c>
      <c r="AM797" s="73" t="str">
        <f t="shared" si="264"/>
        <v/>
      </c>
      <c r="AN797" s="73" t="str">
        <f t="shared" si="265"/>
        <v/>
      </c>
      <c r="AO797" s="73" t="str">
        <f t="shared" si="266"/>
        <v/>
      </c>
      <c r="AP797" s="73" t="str">
        <f t="shared" si="267"/>
        <v/>
      </c>
      <c r="AQ797" s="73" t="str">
        <f t="shared" si="268"/>
        <v/>
      </c>
      <c r="AR797" s="73" t="str">
        <f t="shared" si="269"/>
        <v/>
      </c>
      <c r="AS797" s="73" t="str">
        <f t="shared" si="270"/>
        <v/>
      </c>
      <c r="AT797" s="73" t="str">
        <f t="shared" si="271"/>
        <v/>
      </c>
      <c r="AU797" s="73" t="str">
        <f t="shared" si="272"/>
        <v/>
      </c>
      <c r="AV797" s="73" t="str">
        <f t="shared" si="273"/>
        <v/>
      </c>
    </row>
    <row r="798" spans="1:48" ht="20" customHeight="1">
      <c r="A798" s="85">
        <v>792</v>
      </c>
      <c r="B798" s="75" t="str">
        <f>IF(Data!B798:$B$1006&lt;&gt;"",Data!B798,"")</f>
        <v/>
      </c>
      <c r="C798" s="75" t="str">
        <f>IF(Data!$B798:C$1006&lt;&gt;"",Data!C798,"")</f>
        <v/>
      </c>
      <c r="D798" s="75" t="str">
        <f>IF(Data!$B798:D$1006&lt;&gt;"",Data!D798,"")</f>
        <v/>
      </c>
      <c r="E798" s="75" t="str">
        <f>IF(Data!$B798:E$1006&lt;&gt;"",Data!E798,"")</f>
        <v/>
      </c>
      <c r="F798" s="75" t="str">
        <f>IF(Data!$B798:F$1006&lt;&gt;"",Data!F798,"")</f>
        <v/>
      </c>
      <c r="G798" s="75" t="str">
        <f>IF(Data!$B798:G$1006&lt;&gt;"",Data!G798,"")</f>
        <v/>
      </c>
      <c r="H798" s="75" t="str">
        <f>IF(Data!$B798:H$1006&lt;&gt;"",Data!H798,"")</f>
        <v/>
      </c>
      <c r="I798" s="75" t="str">
        <f>IF(Data!$B798:I$1006&lt;&gt;"",Data!I798,"")</f>
        <v/>
      </c>
      <c r="J798" s="75" t="str">
        <f>IF(Data!$B798:J$1006&lt;&gt;"",Data!J798,"")</f>
        <v/>
      </c>
      <c r="K798" s="75" t="str">
        <f>IF(Data!$B798:K$1006&lt;&gt;"",Data!K798,"")</f>
        <v/>
      </c>
      <c r="L798" s="75" t="str">
        <f>IF(Data!$B798:L$1006&lt;&gt;"",Data!L798,"")</f>
        <v/>
      </c>
      <c r="M798" s="75" t="str">
        <f>IF(Data!$B798:M$1006&lt;&gt;"",Data!M798,"")</f>
        <v/>
      </c>
      <c r="N798" s="75" t="str">
        <f>IF(Data!$B798:N$1006&lt;&gt;"",Data!N798,"")</f>
        <v/>
      </c>
      <c r="O798" s="75" t="str">
        <f>IF(Data!$B798:O$1006&lt;&gt;"",Data!O798,"")</f>
        <v/>
      </c>
      <c r="P798" s="75" t="str">
        <f>IF(Data!$B798:P$1006&lt;&gt;"",Data!P798,"")</f>
        <v/>
      </c>
      <c r="Q798" s="75" t="str">
        <f>IF(Data!$B798:Q$1006&lt;&gt;"",Data!Q798,"")</f>
        <v/>
      </c>
      <c r="R798" s="75" t="str">
        <f>IF(Data!$B798:R$1006&lt;&gt;"",Data!R798,"")</f>
        <v/>
      </c>
      <c r="S798" s="75" t="str">
        <f>IF(Data!$B798:S$1006&lt;&gt;"",Data!S798,"")</f>
        <v/>
      </c>
      <c r="T798" s="75" t="str">
        <f>IF(Data!$B798:T$1006&lt;&gt;"",Data!T798,"")</f>
        <v/>
      </c>
      <c r="U798" s="75" t="str">
        <f>IF(Data!$B798:U$1006&lt;&gt;"",Data!U798,"")</f>
        <v/>
      </c>
      <c r="AB798" s="73">
        <f t="shared" si="253"/>
        <v>0</v>
      </c>
      <c r="AC798" s="73" t="str">
        <f t="shared" si="254"/>
        <v/>
      </c>
      <c r="AD798" s="73" t="str">
        <f t="shared" si="255"/>
        <v/>
      </c>
      <c r="AE798" s="73" t="str">
        <f t="shared" si="256"/>
        <v/>
      </c>
      <c r="AF798" s="73" t="str">
        <f t="shared" si="257"/>
        <v/>
      </c>
      <c r="AG798" s="73" t="str">
        <f t="shared" si="258"/>
        <v/>
      </c>
      <c r="AH798" s="73" t="str">
        <f t="shared" si="259"/>
        <v/>
      </c>
      <c r="AI798" s="73" t="str">
        <f t="shared" si="260"/>
        <v/>
      </c>
      <c r="AJ798" s="73" t="str">
        <f t="shared" si="261"/>
        <v/>
      </c>
      <c r="AK798" s="73" t="str">
        <f t="shared" si="262"/>
        <v/>
      </c>
      <c r="AL798" s="73" t="str">
        <f t="shared" si="263"/>
        <v/>
      </c>
      <c r="AM798" s="73" t="str">
        <f t="shared" si="264"/>
        <v/>
      </c>
      <c r="AN798" s="73" t="str">
        <f t="shared" si="265"/>
        <v/>
      </c>
      <c r="AO798" s="73" t="str">
        <f t="shared" si="266"/>
        <v/>
      </c>
      <c r="AP798" s="73" t="str">
        <f t="shared" si="267"/>
        <v/>
      </c>
      <c r="AQ798" s="73" t="str">
        <f t="shared" si="268"/>
        <v/>
      </c>
      <c r="AR798" s="73" t="str">
        <f t="shared" si="269"/>
        <v/>
      </c>
      <c r="AS798" s="73" t="str">
        <f t="shared" si="270"/>
        <v/>
      </c>
      <c r="AT798" s="73" t="str">
        <f t="shared" si="271"/>
        <v/>
      </c>
      <c r="AU798" s="73" t="str">
        <f t="shared" si="272"/>
        <v/>
      </c>
      <c r="AV798" s="73" t="str">
        <f t="shared" si="273"/>
        <v/>
      </c>
    </row>
    <row r="799" spans="1:48" ht="20" customHeight="1">
      <c r="A799" s="85">
        <v>793</v>
      </c>
      <c r="B799" s="75" t="str">
        <f>IF(Data!B799:$B$1006&lt;&gt;"",Data!B799,"")</f>
        <v/>
      </c>
      <c r="C799" s="75" t="str">
        <f>IF(Data!$B799:C$1006&lt;&gt;"",Data!C799,"")</f>
        <v/>
      </c>
      <c r="D799" s="75" t="str">
        <f>IF(Data!$B799:D$1006&lt;&gt;"",Data!D799,"")</f>
        <v/>
      </c>
      <c r="E799" s="75" t="str">
        <f>IF(Data!$B799:E$1006&lt;&gt;"",Data!E799,"")</f>
        <v/>
      </c>
      <c r="F799" s="75" t="str">
        <f>IF(Data!$B799:F$1006&lt;&gt;"",Data!F799,"")</f>
        <v/>
      </c>
      <c r="G799" s="75" t="str">
        <f>IF(Data!$B799:G$1006&lt;&gt;"",Data!G799,"")</f>
        <v/>
      </c>
      <c r="H799" s="75" t="str">
        <f>IF(Data!$B799:H$1006&lt;&gt;"",Data!H799,"")</f>
        <v/>
      </c>
      <c r="I799" s="75" t="str">
        <f>IF(Data!$B799:I$1006&lt;&gt;"",Data!I799,"")</f>
        <v/>
      </c>
      <c r="J799" s="75" t="str">
        <f>IF(Data!$B799:J$1006&lt;&gt;"",Data!J799,"")</f>
        <v/>
      </c>
      <c r="K799" s="75" t="str">
        <f>IF(Data!$B799:K$1006&lt;&gt;"",Data!K799,"")</f>
        <v/>
      </c>
      <c r="L799" s="75" t="str">
        <f>IF(Data!$B799:L$1006&lt;&gt;"",Data!L799,"")</f>
        <v/>
      </c>
      <c r="M799" s="75" t="str">
        <f>IF(Data!$B799:M$1006&lt;&gt;"",Data!M799,"")</f>
        <v/>
      </c>
      <c r="N799" s="75" t="str">
        <f>IF(Data!$B799:N$1006&lt;&gt;"",Data!N799,"")</f>
        <v/>
      </c>
      <c r="O799" s="75" t="str">
        <f>IF(Data!$B799:O$1006&lt;&gt;"",Data!O799,"")</f>
        <v/>
      </c>
      <c r="P799" s="75" t="str">
        <f>IF(Data!$B799:P$1006&lt;&gt;"",Data!P799,"")</f>
        <v/>
      </c>
      <c r="Q799" s="75" t="str">
        <f>IF(Data!$B799:Q$1006&lt;&gt;"",Data!Q799,"")</f>
        <v/>
      </c>
      <c r="R799" s="75" t="str">
        <f>IF(Data!$B799:R$1006&lt;&gt;"",Data!R799,"")</f>
        <v/>
      </c>
      <c r="S799" s="75" t="str">
        <f>IF(Data!$B799:S$1006&lt;&gt;"",Data!S799,"")</f>
        <v/>
      </c>
      <c r="T799" s="75" t="str">
        <f>IF(Data!$B799:T$1006&lt;&gt;"",Data!T799,"")</f>
        <v/>
      </c>
      <c r="U799" s="75" t="str">
        <f>IF(Data!$B799:U$1006&lt;&gt;"",Data!U799,"")</f>
        <v/>
      </c>
      <c r="AB799" s="73">
        <f t="shared" si="253"/>
        <v>0</v>
      </c>
      <c r="AC799" s="73" t="str">
        <f t="shared" si="254"/>
        <v/>
      </c>
      <c r="AD799" s="73" t="str">
        <f t="shared" si="255"/>
        <v/>
      </c>
      <c r="AE799" s="73" t="str">
        <f t="shared" si="256"/>
        <v/>
      </c>
      <c r="AF799" s="73" t="str">
        <f t="shared" si="257"/>
        <v/>
      </c>
      <c r="AG799" s="73" t="str">
        <f t="shared" si="258"/>
        <v/>
      </c>
      <c r="AH799" s="73" t="str">
        <f t="shared" si="259"/>
        <v/>
      </c>
      <c r="AI799" s="73" t="str">
        <f t="shared" si="260"/>
        <v/>
      </c>
      <c r="AJ799" s="73" t="str">
        <f t="shared" si="261"/>
        <v/>
      </c>
      <c r="AK799" s="73" t="str">
        <f t="shared" si="262"/>
        <v/>
      </c>
      <c r="AL799" s="73" t="str">
        <f t="shared" si="263"/>
        <v/>
      </c>
      <c r="AM799" s="73" t="str">
        <f t="shared" si="264"/>
        <v/>
      </c>
      <c r="AN799" s="73" t="str">
        <f t="shared" si="265"/>
        <v/>
      </c>
      <c r="AO799" s="73" t="str">
        <f t="shared" si="266"/>
        <v/>
      </c>
      <c r="AP799" s="73" t="str">
        <f t="shared" si="267"/>
        <v/>
      </c>
      <c r="AQ799" s="73" t="str">
        <f t="shared" si="268"/>
        <v/>
      </c>
      <c r="AR799" s="73" t="str">
        <f t="shared" si="269"/>
        <v/>
      </c>
      <c r="AS799" s="73" t="str">
        <f t="shared" si="270"/>
        <v/>
      </c>
      <c r="AT799" s="73" t="str">
        <f t="shared" si="271"/>
        <v/>
      </c>
      <c r="AU799" s="73" t="str">
        <f t="shared" si="272"/>
        <v/>
      </c>
      <c r="AV799" s="73" t="str">
        <f t="shared" si="273"/>
        <v/>
      </c>
    </row>
    <row r="800" spans="1:48" ht="20" customHeight="1">
      <c r="A800" s="85">
        <v>794</v>
      </c>
      <c r="B800" s="75" t="str">
        <f>IF(Data!B800:$B$1006&lt;&gt;"",Data!B800,"")</f>
        <v/>
      </c>
      <c r="C800" s="75" t="str">
        <f>IF(Data!$B800:C$1006&lt;&gt;"",Data!C800,"")</f>
        <v/>
      </c>
      <c r="D800" s="75" t="str">
        <f>IF(Data!$B800:D$1006&lt;&gt;"",Data!D800,"")</f>
        <v/>
      </c>
      <c r="E800" s="75" t="str">
        <f>IF(Data!$B800:E$1006&lt;&gt;"",Data!E800,"")</f>
        <v/>
      </c>
      <c r="F800" s="75" t="str">
        <f>IF(Data!$B800:F$1006&lt;&gt;"",Data!F800,"")</f>
        <v/>
      </c>
      <c r="G800" s="75" t="str">
        <f>IF(Data!$B800:G$1006&lt;&gt;"",Data!G800,"")</f>
        <v/>
      </c>
      <c r="H800" s="75" t="str">
        <f>IF(Data!$B800:H$1006&lt;&gt;"",Data!H800,"")</f>
        <v/>
      </c>
      <c r="I800" s="75" t="str">
        <f>IF(Data!$B800:I$1006&lt;&gt;"",Data!I800,"")</f>
        <v/>
      </c>
      <c r="J800" s="75" t="str">
        <f>IF(Data!$B800:J$1006&lt;&gt;"",Data!J800,"")</f>
        <v/>
      </c>
      <c r="K800" s="75" t="str">
        <f>IF(Data!$B800:K$1006&lt;&gt;"",Data!K800,"")</f>
        <v/>
      </c>
      <c r="L800" s="75" t="str">
        <f>IF(Data!$B800:L$1006&lt;&gt;"",Data!L800,"")</f>
        <v/>
      </c>
      <c r="M800" s="75" t="str">
        <f>IF(Data!$B800:M$1006&lt;&gt;"",Data!M800,"")</f>
        <v/>
      </c>
      <c r="N800" s="75" t="str">
        <f>IF(Data!$B800:N$1006&lt;&gt;"",Data!N800,"")</f>
        <v/>
      </c>
      <c r="O800" s="75" t="str">
        <f>IF(Data!$B800:O$1006&lt;&gt;"",Data!O800,"")</f>
        <v/>
      </c>
      <c r="P800" s="75" t="str">
        <f>IF(Data!$B800:P$1006&lt;&gt;"",Data!P800,"")</f>
        <v/>
      </c>
      <c r="Q800" s="75" t="str">
        <f>IF(Data!$B800:Q$1006&lt;&gt;"",Data!Q800,"")</f>
        <v/>
      </c>
      <c r="R800" s="75" t="str">
        <f>IF(Data!$B800:R$1006&lt;&gt;"",Data!R800,"")</f>
        <v/>
      </c>
      <c r="S800" s="75" t="str">
        <f>IF(Data!$B800:S$1006&lt;&gt;"",Data!S800,"")</f>
        <v/>
      </c>
      <c r="T800" s="75" t="str">
        <f>IF(Data!$B800:T$1006&lt;&gt;"",Data!T800,"")</f>
        <v/>
      </c>
      <c r="U800" s="75" t="str">
        <f>IF(Data!$B800:U$1006&lt;&gt;"",Data!U800,"")</f>
        <v/>
      </c>
      <c r="AB800" s="73">
        <f t="shared" si="253"/>
        <v>0</v>
      </c>
      <c r="AC800" s="73" t="str">
        <f t="shared" si="254"/>
        <v/>
      </c>
      <c r="AD800" s="73" t="str">
        <f t="shared" si="255"/>
        <v/>
      </c>
      <c r="AE800" s="73" t="str">
        <f t="shared" si="256"/>
        <v/>
      </c>
      <c r="AF800" s="73" t="str">
        <f t="shared" si="257"/>
        <v/>
      </c>
      <c r="AG800" s="73" t="str">
        <f t="shared" si="258"/>
        <v/>
      </c>
      <c r="AH800" s="73" t="str">
        <f t="shared" si="259"/>
        <v/>
      </c>
      <c r="AI800" s="73" t="str">
        <f t="shared" si="260"/>
        <v/>
      </c>
      <c r="AJ800" s="73" t="str">
        <f t="shared" si="261"/>
        <v/>
      </c>
      <c r="AK800" s="73" t="str">
        <f t="shared" si="262"/>
        <v/>
      </c>
      <c r="AL800" s="73" t="str">
        <f t="shared" si="263"/>
        <v/>
      </c>
      <c r="AM800" s="73" t="str">
        <f t="shared" si="264"/>
        <v/>
      </c>
      <c r="AN800" s="73" t="str">
        <f t="shared" si="265"/>
        <v/>
      </c>
      <c r="AO800" s="73" t="str">
        <f t="shared" si="266"/>
        <v/>
      </c>
      <c r="AP800" s="73" t="str">
        <f t="shared" si="267"/>
        <v/>
      </c>
      <c r="AQ800" s="73" t="str">
        <f t="shared" si="268"/>
        <v/>
      </c>
      <c r="AR800" s="73" t="str">
        <f t="shared" si="269"/>
        <v/>
      </c>
      <c r="AS800" s="73" t="str">
        <f t="shared" si="270"/>
        <v/>
      </c>
      <c r="AT800" s="73" t="str">
        <f t="shared" si="271"/>
        <v/>
      </c>
      <c r="AU800" s="73" t="str">
        <f t="shared" si="272"/>
        <v/>
      </c>
      <c r="AV800" s="73" t="str">
        <f t="shared" si="273"/>
        <v/>
      </c>
    </row>
    <row r="801" spans="1:48" ht="20" customHeight="1">
      <c r="A801" s="85">
        <v>795</v>
      </c>
      <c r="B801" s="75" t="str">
        <f>IF(Data!B801:$B$1006&lt;&gt;"",Data!B801,"")</f>
        <v/>
      </c>
      <c r="C801" s="75" t="str">
        <f>IF(Data!$B801:C$1006&lt;&gt;"",Data!C801,"")</f>
        <v/>
      </c>
      <c r="D801" s="75" t="str">
        <f>IF(Data!$B801:D$1006&lt;&gt;"",Data!D801,"")</f>
        <v/>
      </c>
      <c r="E801" s="75" t="str">
        <f>IF(Data!$B801:E$1006&lt;&gt;"",Data!E801,"")</f>
        <v/>
      </c>
      <c r="F801" s="75" t="str">
        <f>IF(Data!$B801:F$1006&lt;&gt;"",Data!F801,"")</f>
        <v/>
      </c>
      <c r="G801" s="75" t="str">
        <f>IF(Data!$B801:G$1006&lt;&gt;"",Data!G801,"")</f>
        <v/>
      </c>
      <c r="H801" s="75" t="str">
        <f>IF(Data!$B801:H$1006&lt;&gt;"",Data!H801,"")</f>
        <v/>
      </c>
      <c r="I801" s="75" t="str">
        <f>IF(Data!$B801:I$1006&lt;&gt;"",Data!I801,"")</f>
        <v/>
      </c>
      <c r="J801" s="75" t="str">
        <f>IF(Data!$B801:J$1006&lt;&gt;"",Data!J801,"")</f>
        <v/>
      </c>
      <c r="K801" s="75" t="str">
        <f>IF(Data!$B801:K$1006&lt;&gt;"",Data!K801,"")</f>
        <v/>
      </c>
      <c r="L801" s="75" t="str">
        <f>IF(Data!$B801:L$1006&lt;&gt;"",Data!L801,"")</f>
        <v/>
      </c>
      <c r="M801" s="75" t="str">
        <f>IF(Data!$B801:M$1006&lt;&gt;"",Data!M801,"")</f>
        <v/>
      </c>
      <c r="N801" s="75" t="str">
        <f>IF(Data!$B801:N$1006&lt;&gt;"",Data!N801,"")</f>
        <v/>
      </c>
      <c r="O801" s="75" t="str">
        <f>IF(Data!$B801:O$1006&lt;&gt;"",Data!O801,"")</f>
        <v/>
      </c>
      <c r="P801" s="75" t="str">
        <f>IF(Data!$B801:P$1006&lt;&gt;"",Data!P801,"")</f>
        <v/>
      </c>
      <c r="Q801" s="75" t="str">
        <f>IF(Data!$B801:Q$1006&lt;&gt;"",Data!Q801,"")</f>
        <v/>
      </c>
      <c r="R801" s="75" t="str">
        <f>IF(Data!$B801:R$1006&lt;&gt;"",Data!R801,"")</f>
        <v/>
      </c>
      <c r="S801" s="75" t="str">
        <f>IF(Data!$B801:S$1006&lt;&gt;"",Data!S801,"")</f>
        <v/>
      </c>
      <c r="T801" s="75" t="str">
        <f>IF(Data!$B801:T$1006&lt;&gt;"",Data!T801,"")</f>
        <v/>
      </c>
      <c r="U801" s="75" t="str">
        <f>IF(Data!$B801:U$1006&lt;&gt;"",Data!U801,"")</f>
        <v/>
      </c>
      <c r="AB801" s="73">
        <f t="shared" si="253"/>
        <v>0</v>
      </c>
      <c r="AC801" s="73" t="str">
        <f t="shared" si="254"/>
        <v/>
      </c>
      <c r="AD801" s="73" t="str">
        <f t="shared" si="255"/>
        <v/>
      </c>
      <c r="AE801" s="73" t="str">
        <f t="shared" si="256"/>
        <v/>
      </c>
      <c r="AF801" s="73" t="str">
        <f t="shared" si="257"/>
        <v/>
      </c>
      <c r="AG801" s="73" t="str">
        <f t="shared" si="258"/>
        <v/>
      </c>
      <c r="AH801" s="73" t="str">
        <f t="shared" si="259"/>
        <v/>
      </c>
      <c r="AI801" s="73" t="str">
        <f t="shared" si="260"/>
        <v/>
      </c>
      <c r="AJ801" s="73" t="str">
        <f t="shared" si="261"/>
        <v/>
      </c>
      <c r="AK801" s="73" t="str">
        <f t="shared" si="262"/>
        <v/>
      </c>
      <c r="AL801" s="73" t="str">
        <f t="shared" si="263"/>
        <v/>
      </c>
      <c r="AM801" s="73" t="str">
        <f t="shared" si="264"/>
        <v/>
      </c>
      <c r="AN801" s="73" t="str">
        <f t="shared" si="265"/>
        <v/>
      </c>
      <c r="AO801" s="73" t="str">
        <f t="shared" si="266"/>
        <v/>
      </c>
      <c r="AP801" s="73" t="str">
        <f t="shared" si="267"/>
        <v/>
      </c>
      <c r="AQ801" s="73" t="str">
        <f t="shared" si="268"/>
        <v/>
      </c>
      <c r="AR801" s="73" t="str">
        <f t="shared" si="269"/>
        <v/>
      </c>
      <c r="AS801" s="73" t="str">
        <f t="shared" si="270"/>
        <v/>
      </c>
      <c r="AT801" s="73" t="str">
        <f t="shared" si="271"/>
        <v/>
      </c>
      <c r="AU801" s="73" t="str">
        <f t="shared" si="272"/>
        <v/>
      </c>
      <c r="AV801" s="73" t="str">
        <f t="shared" si="273"/>
        <v/>
      </c>
    </row>
    <row r="802" spans="1:48" ht="20" customHeight="1">
      <c r="A802" s="85">
        <v>796</v>
      </c>
      <c r="B802" s="75" t="str">
        <f>IF(Data!B802:$B$1006&lt;&gt;"",Data!B802,"")</f>
        <v/>
      </c>
      <c r="C802" s="75" t="str">
        <f>IF(Data!$B802:C$1006&lt;&gt;"",Data!C802,"")</f>
        <v/>
      </c>
      <c r="D802" s="75" t="str">
        <f>IF(Data!$B802:D$1006&lt;&gt;"",Data!D802,"")</f>
        <v/>
      </c>
      <c r="E802" s="75" t="str">
        <f>IF(Data!$B802:E$1006&lt;&gt;"",Data!E802,"")</f>
        <v/>
      </c>
      <c r="F802" s="75" t="str">
        <f>IF(Data!$B802:F$1006&lt;&gt;"",Data!F802,"")</f>
        <v/>
      </c>
      <c r="G802" s="75" t="str">
        <f>IF(Data!$B802:G$1006&lt;&gt;"",Data!G802,"")</f>
        <v/>
      </c>
      <c r="H802" s="75" t="str">
        <f>IF(Data!$B802:H$1006&lt;&gt;"",Data!H802,"")</f>
        <v/>
      </c>
      <c r="I802" s="75" t="str">
        <f>IF(Data!$B802:I$1006&lt;&gt;"",Data!I802,"")</f>
        <v/>
      </c>
      <c r="J802" s="75" t="str">
        <f>IF(Data!$B802:J$1006&lt;&gt;"",Data!J802,"")</f>
        <v/>
      </c>
      <c r="K802" s="75" t="str">
        <f>IF(Data!$B802:K$1006&lt;&gt;"",Data!K802,"")</f>
        <v/>
      </c>
      <c r="L802" s="75" t="str">
        <f>IF(Data!$B802:L$1006&lt;&gt;"",Data!L802,"")</f>
        <v/>
      </c>
      <c r="M802" s="75" t="str">
        <f>IF(Data!$B802:M$1006&lt;&gt;"",Data!M802,"")</f>
        <v/>
      </c>
      <c r="N802" s="75" t="str">
        <f>IF(Data!$B802:N$1006&lt;&gt;"",Data!N802,"")</f>
        <v/>
      </c>
      <c r="O802" s="75" t="str">
        <f>IF(Data!$B802:O$1006&lt;&gt;"",Data!O802,"")</f>
        <v/>
      </c>
      <c r="P802" s="75" t="str">
        <f>IF(Data!$B802:P$1006&lt;&gt;"",Data!P802,"")</f>
        <v/>
      </c>
      <c r="Q802" s="75" t="str">
        <f>IF(Data!$B802:Q$1006&lt;&gt;"",Data!Q802,"")</f>
        <v/>
      </c>
      <c r="R802" s="75" t="str">
        <f>IF(Data!$B802:R$1006&lt;&gt;"",Data!R802,"")</f>
        <v/>
      </c>
      <c r="S802" s="75" t="str">
        <f>IF(Data!$B802:S$1006&lt;&gt;"",Data!S802,"")</f>
        <v/>
      </c>
      <c r="T802" s="75" t="str">
        <f>IF(Data!$B802:T$1006&lt;&gt;"",Data!T802,"")</f>
        <v/>
      </c>
      <c r="U802" s="75" t="str">
        <f>IF(Data!$B802:U$1006&lt;&gt;"",Data!U802,"")</f>
        <v/>
      </c>
      <c r="AB802" s="73">
        <f t="shared" si="253"/>
        <v>0</v>
      </c>
      <c r="AC802" s="73" t="str">
        <f t="shared" si="254"/>
        <v/>
      </c>
      <c r="AD802" s="73" t="str">
        <f t="shared" si="255"/>
        <v/>
      </c>
      <c r="AE802" s="73" t="str">
        <f t="shared" si="256"/>
        <v/>
      </c>
      <c r="AF802" s="73" t="str">
        <f t="shared" si="257"/>
        <v/>
      </c>
      <c r="AG802" s="73" t="str">
        <f t="shared" si="258"/>
        <v/>
      </c>
      <c r="AH802" s="73" t="str">
        <f t="shared" si="259"/>
        <v/>
      </c>
      <c r="AI802" s="73" t="str">
        <f t="shared" si="260"/>
        <v/>
      </c>
      <c r="AJ802" s="73" t="str">
        <f t="shared" si="261"/>
        <v/>
      </c>
      <c r="AK802" s="73" t="str">
        <f t="shared" si="262"/>
        <v/>
      </c>
      <c r="AL802" s="73" t="str">
        <f t="shared" si="263"/>
        <v/>
      </c>
      <c r="AM802" s="73" t="str">
        <f t="shared" si="264"/>
        <v/>
      </c>
      <c r="AN802" s="73" t="str">
        <f t="shared" si="265"/>
        <v/>
      </c>
      <c r="AO802" s="73" t="str">
        <f t="shared" si="266"/>
        <v/>
      </c>
      <c r="AP802" s="73" t="str">
        <f t="shared" si="267"/>
        <v/>
      </c>
      <c r="AQ802" s="73" t="str">
        <f t="shared" si="268"/>
        <v/>
      </c>
      <c r="AR802" s="73" t="str">
        <f t="shared" si="269"/>
        <v/>
      </c>
      <c r="AS802" s="73" t="str">
        <f t="shared" si="270"/>
        <v/>
      </c>
      <c r="AT802" s="73" t="str">
        <f t="shared" si="271"/>
        <v/>
      </c>
      <c r="AU802" s="73" t="str">
        <f t="shared" si="272"/>
        <v/>
      </c>
      <c r="AV802" s="73" t="str">
        <f t="shared" si="273"/>
        <v/>
      </c>
    </row>
    <row r="803" spans="1:48" ht="20" customHeight="1">
      <c r="A803" s="85">
        <v>797</v>
      </c>
      <c r="B803" s="75" t="str">
        <f>IF(Data!B803:$B$1006&lt;&gt;"",Data!B803,"")</f>
        <v/>
      </c>
      <c r="C803" s="75" t="str">
        <f>IF(Data!$B803:C$1006&lt;&gt;"",Data!C803,"")</f>
        <v/>
      </c>
      <c r="D803" s="75" t="str">
        <f>IF(Data!$B803:D$1006&lt;&gt;"",Data!D803,"")</f>
        <v/>
      </c>
      <c r="E803" s="75" t="str">
        <f>IF(Data!$B803:E$1006&lt;&gt;"",Data!E803,"")</f>
        <v/>
      </c>
      <c r="F803" s="75" t="str">
        <f>IF(Data!$B803:F$1006&lt;&gt;"",Data!F803,"")</f>
        <v/>
      </c>
      <c r="G803" s="75" t="str">
        <f>IF(Data!$B803:G$1006&lt;&gt;"",Data!G803,"")</f>
        <v/>
      </c>
      <c r="H803" s="75" t="str">
        <f>IF(Data!$B803:H$1006&lt;&gt;"",Data!H803,"")</f>
        <v/>
      </c>
      <c r="I803" s="75" t="str">
        <f>IF(Data!$B803:I$1006&lt;&gt;"",Data!I803,"")</f>
        <v/>
      </c>
      <c r="J803" s="75" t="str">
        <f>IF(Data!$B803:J$1006&lt;&gt;"",Data!J803,"")</f>
        <v/>
      </c>
      <c r="K803" s="75" t="str">
        <f>IF(Data!$B803:K$1006&lt;&gt;"",Data!K803,"")</f>
        <v/>
      </c>
      <c r="L803" s="75" t="str">
        <f>IF(Data!$B803:L$1006&lt;&gt;"",Data!L803,"")</f>
        <v/>
      </c>
      <c r="M803" s="75" t="str">
        <f>IF(Data!$B803:M$1006&lt;&gt;"",Data!M803,"")</f>
        <v/>
      </c>
      <c r="N803" s="75" t="str">
        <f>IF(Data!$B803:N$1006&lt;&gt;"",Data!N803,"")</f>
        <v/>
      </c>
      <c r="O803" s="75" t="str">
        <f>IF(Data!$B803:O$1006&lt;&gt;"",Data!O803,"")</f>
        <v/>
      </c>
      <c r="P803" s="75" t="str">
        <f>IF(Data!$B803:P$1006&lt;&gt;"",Data!P803,"")</f>
        <v/>
      </c>
      <c r="Q803" s="75" t="str">
        <f>IF(Data!$B803:Q$1006&lt;&gt;"",Data!Q803,"")</f>
        <v/>
      </c>
      <c r="R803" s="75" t="str">
        <f>IF(Data!$B803:R$1006&lt;&gt;"",Data!R803,"")</f>
        <v/>
      </c>
      <c r="S803" s="75" t="str">
        <f>IF(Data!$B803:S$1006&lt;&gt;"",Data!S803,"")</f>
        <v/>
      </c>
      <c r="T803" s="75" t="str">
        <f>IF(Data!$B803:T$1006&lt;&gt;"",Data!T803,"")</f>
        <v/>
      </c>
      <c r="U803" s="75" t="str">
        <f>IF(Data!$B803:U$1006&lt;&gt;"",Data!U803,"")</f>
        <v/>
      </c>
      <c r="AB803" s="73">
        <f t="shared" si="253"/>
        <v>0</v>
      </c>
      <c r="AC803" s="73" t="str">
        <f t="shared" si="254"/>
        <v/>
      </c>
      <c r="AD803" s="73" t="str">
        <f t="shared" si="255"/>
        <v/>
      </c>
      <c r="AE803" s="73" t="str">
        <f t="shared" si="256"/>
        <v/>
      </c>
      <c r="AF803" s="73" t="str">
        <f t="shared" si="257"/>
        <v/>
      </c>
      <c r="AG803" s="73" t="str">
        <f t="shared" si="258"/>
        <v/>
      </c>
      <c r="AH803" s="73" t="str">
        <f t="shared" si="259"/>
        <v/>
      </c>
      <c r="AI803" s="73" t="str">
        <f t="shared" si="260"/>
        <v/>
      </c>
      <c r="AJ803" s="73" t="str">
        <f t="shared" si="261"/>
        <v/>
      </c>
      <c r="AK803" s="73" t="str">
        <f t="shared" si="262"/>
        <v/>
      </c>
      <c r="AL803" s="73" t="str">
        <f t="shared" si="263"/>
        <v/>
      </c>
      <c r="AM803" s="73" t="str">
        <f t="shared" si="264"/>
        <v/>
      </c>
      <c r="AN803" s="73" t="str">
        <f t="shared" si="265"/>
        <v/>
      </c>
      <c r="AO803" s="73" t="str">
        <f t="shared" si="266"/>
        <v/>
      </c>
      <c r="AP803" s="73" t="str">
        <f t="shared" si="267"/>
        <v/>
      </c>
      <c r="AQ803" s="73" t="str">
        <f t="shared" si="268"/>
        <v/>
      </c>
      <c r="AR803" s="73" t="str">
        <f t="shared" si="269"/>
        <v/>
      </c>
      <c r="AS803" s="73" t="str">
        <f t="shared" si="270"/>
        <v/>
      </c>
      <c r="AT803" s="73" t="str">
        <f t="shared" si="271"/>
        <v/>
      </c>
      <c r="AU803" s="73" t="str">
        <f t="shared" si="272"/>
        <v/>
      </c>
      <c r="AV803" s="73" t="str">
        <f t="shared" si="273"/>
        <v/>
      </c>
    </row>
    <row r="804" spans="1:48" ht="20" customHeight="1">
      <c r="A804" s="85">
        <v>798</v>
      </c>
      <c r="B804" s="75" t="str">
        <f>IF(Data!B804:$B$1006&lt;&gt;"",Data!B804,"")</f>
        <v/>
      </c>
      <c r="C804" s="75" t="str">
        <f>IF(Data!$B804:C$1006&lt;&gt;"",Data!C804,"")</f>
        <v/>
      </c>
      <c r="D804" s="75" t="str">
        <f>IF(Data!$B804:D$1006&lt;&gt;"",Data!D804,"")</f>
        <v/>
      </c>
      <c r="E804" s="75" t="str">
        <f>IF(Data!$B804:E$1006&lt;&gt;"",Data!E804,"")</f>
        <v/>
      </c>
      <c r="F804" s="75" t="str">
        <f>IF(Data!$B804:F$1006&lt;&gt;"",Data!F804,"")</f>
        <v/>
      </c>
      <c r="G804" s="75" t="str">
        <f>IF(Data!$B804:G$1006&lt;&gt;"",Data!G804,"")</f>
        <v/>
      </c>
      <c r="H804" s="75" t="str">
        <f>IF(Data!$B804:H$1006&lt;&gt;"",Data!H804,"")</f>
        <v/>
      </c>
      <c r="I804" s="75" t="str">
        <f>IF(Data!$B804:I$1006&lt;&gt;"",Data!I804,"")</f>
        <v/>
      </c>
      <c r="J804" s="75" t="str">
        <f>IF(Data!$B804:J$1006&lt;&gt;"",Data!J804,"")</f>
        <v/>
      </c>
      <c r="K804" s="75" t="str">
        <f>IF(Data!$B804:K$1006&lt;&gt;"",Data!K804,"")</f>
        <v/>
      </c>
      <c r="L804" s="75" t="str">
        <f>IF(Data!$B804:L$1006&lt;&gt;"",Data!L804,"")</f>
        <v/>
      </c>
      <c r="M804" s="75" t="str">
        <f>IF(Data!$B804:M$1006&lt;&gt;"",Data!M804,"")</f>
        <v/>
      </c>
      <c r="N804" s="75" t="str">
        <f>IF(Data!$B804:N$1006&lt;&gt;"",Data!N804,"")</f>
        <v/>
      </c>
      <c r="O804" s="75" t="str">
        <f>IF(Data!$B804:O$1006&lt;&gt;"",Data!O804,"")</f>
        <v/>
      </c>
      <c r="P804" s="75" t="str">
        <f>IF(Data!$B804:P$1006&lt;&gt;"",Data!P804,"")</f>
        <v/>
      </c>
      <c r="Q804" s="75" t="str">
        <f>IF(Data!$B804:Q$1006&lt;&gt;"",Data!Q804,"")</f>
        <v/>
      </c>
      <c r="R804" s="75" t="str">
        <f>IF(Data!$B804:R$1006&lt;&gt;"",Data!R804,"")</f>
        <v/>
      </c>
      <c r="S804" s="75" t="str">
        <f>IF(Data!$B804:S$1006&lt;&gt;"",Data!S804,"")</f>
        <v/>
      </c>
      <c r="T804" s="75" t="str">
        <f>IF(Data!$B804:T$1006&lt;&gt;"",Data!T804,"")</f>
        <v/>
      </c>
      <c r="U804" s="75" t="str">
        <f>IF(Data!$B804:U$1006&lt;&gt;"",Data!U804,"")</f>
        <v/>
      </c>
      <c r="AB804" s="73">
        <f t="shared" si="253"/>
        <v>0</v>
      </c>
      <c r="AC804" s="73" t="str">
        <f t="shared" si="254"/>
        <v/>
      </c>
      <c r="AD804" s="73" t="str">
        <f t="shared" si="255"/>
        <v/>
      </c>
      <c r="AE804" s="73" t="str">
        <f t="shared" si="256"/>
        <v/>
      </c>
      <c r="AF804" s="73" t="str">
        <f t="shared" si="257"/>
        <v/>
      </c>
      <c r="AG804" s="73" t="str">
        <f t="shared" si="258"/>
        <v/>
      </c>
      <c r="AH804" s="73" t="str">
        <f t="shared" si="259"/>
        <v/>
      </c>
      <c r="AI804" s="73" t="str">
        <f t="shared" si="260"/>
        <v/>
      </c>
      <c r="AJ804" s="73" t="str">
        <f t="shared" si="261"/>
        <v/>
      </c>
      <c r="AK804" s="73" t="str">
        <f t="shared" si="262"/>
        <v/>
      </c>
      <c r="AL804" s="73" t="str">
        <f t="shared" si="263"/>
        <v/>
      </c>
      <c r="AM804" s="73" t="str">
        <f t="shared" si="264"/>
        <v/>
      </c>
      <c r="AN804" s="73" t="str">
        <f t="shared" si="265"/>
        <v/>
      </c>
      <c r="AO804" s="73" t="str">
        <f t="shared" si="266"/>
        <v/>
      </c>
      <c r="AP804" s="73" t="str">
        <f t="shared" si="267"/>
        <v/>
      </c>
      <c r="AQ804" s="73" t="str">
        <f t="shared" si="268"/>
        <v/>
      </c>
      <c r="AR804" s="73" t="str">
        <f t="shared" si="269"/>
        <v/>
      </c>
      <c r="AS804" s="73" t="str">
        <f t="shared" si="270"/>
        <v/>
      </c>
      <c r="AT804" s="73" t="str">
        <f t="shared" si="271"/>
        <v/>
      </c>
      <c r="AU804" s="73" t="str">
        <f t="shared" si="272"/>
        <v/>
      </c>
      <c r="AV804" s="73" t="str">
        <f t="shared" si="273"/>
        <v/>
      </c>
    </row>
    <row r="805" spans="1:48" ht="20" customHeight="1">
      <c r="A805" s="85">
        <v>799</v>
      </c>
      <c r="B805" s="75" t="str">
        <f>IF(Data!B805:$B$1006&lt;&gt;"",Data!B805,"")</f>
        <v/>
      </c>
      <c r="C805" s="75" t="str">
        <f>IF(Data!$B805:C$1006&lt;&gt;"",Data!C805,"")</f>
        <v/>
      </c>
      <c r="D805" s="75" t="str">
        <f>IF(Data!$B805:D$1006&lt;&gt;"",Data!D805,"")</f>
        <v/>
      </c>
      <c r="E805" s="75" t="str">
        <f>IF(Data!$B805:E$1006&lt;&gt;"",Data!E805,"")</f>
        <v/>
      </c>
      <c r="F805" s="75" t="str">
        <f>IF(Data!$B805:F$1006&lt;&gt;"",Data!F805,"")</f>
        <v/>
      </c>
      <c r="G805" s="75" t="str">
        <f>IF(Data!$B805:G$1006&lt;&gt;"",Data!G805,"")</f>
        <v/>
      </c>
      <c r="H805" s="75" t="str">
        <f>IF(Data!$B805:H$1006&lt;&gt;"",Data!H805,"")</f>
        <v/>
      </c>
      <c r="I805" s="75" t="str">
        <f>IF(Data!$B805:I$1006&lt;&gt;"",Data!I805,"")</f>
        <v/>
      </c>
      <c r="J805" s="75" t="str">
        <f>IF(Data!$B805:J$1006&lt;&gt;"",Data!J805,"")</f>
        <v/>
      </c>
      <c r="K805" s="75" t="str">
        <f>IF(Data!$B805:K$1006&lt;&gt;"",Data!K805,"")</f>
        <v/>
      </c>
      <c r="L805" s="75" t="str">
        <f>IF(Data!$B805:L$1006&lt;&gt;"",Data!L805,"")</f>
        <v/>
      </c>
      <c r="M805" s="75" t="str">
        <f>IF(Data!$B805:M$1006&lt;&gt;"",Data!M805,"")</f>
        <v/>
      </c>
      <c r="N805" s="75" t="str">
        <f>IF(Data!$B805:N$1006&lt;&gt;"",Data!N805,"")</f>
        <v/>
      </c>
      <c r="O805" s="75" t="str">
        <f>IF(Data!$B805:O$1006&lt;&gt;"",Data!O805,"")</f>
        <v/>
      </c>
      <c r="P805" s="75" t="str">
        <f>IF(Data!$B805:P$1006&lt;&gt;"",Data!P805,"")</f>
        <v/>
      </c>
      <c r="Q805" s="75" t="str">
        <f>IF(Data!$B805:Q$1006&lt;&gt;"",Data!Q805,"")</f>
        <v/>
      </c>
      <c r="R805" s="75" t="str">
        <f>IF(Data!$B805:R$1006&lt;&gt;"",Data!R805,"")</f>
        <v/>
      </c>
      <c r="S805" s="75" t="str">
        <f>IF(Data!$B805:S$1006&lt;&gt;"",Data!S805,"")</f>
        <v/>
      </c>
      <c r="T805" s="75" t="str">
        <f>IF(Data!$B805:T$1006&lt;&gt;"",Data!T805,"")</f>
        <v/>
      </c>
      <c r="U805" s="75" t="str">
        <f>IF(Data!$B805:U$1006&lt;&gt;"",Data!U805,"")</f>
        <v/>
      </c>
      <c r="AB805" s="73">
        <f t="shared" si="253"/>
        <v>0</v>
      </c>
      <c r="AC805" s="73" t="str">
        <f t="shared" si="254"/>
        <v/>
      </c>
      <c r="AD805" s="73" t="str">
        <f t="shared" si="255"/>
        <v/>
      </c>
      <c r="AE805" s="73" t="str">
        <f t="shared" si="256"/>
        <v/>
      </c>
      <c r="AF805" s="73" t="str">
        <f t="shared" si="257"/>
        <v/>
      </c>
      <c r="AG805" s="73" t="str">
        <f t="shared" si="258"/>
        <v/>
      </c>
      <c r="AH805" s="73" t="str">
        <f t="shared" si="259"/>
        <v/>
      </c>
      <c r="AI805" s="73" t="str">
        <f t="shared" si="260"/>
        <v/>
      </c>
      <c r="AJ805" s="73" t="str">
        <f t="shared" si="261"/>
        <v/>
      </c>
      <c r="AK805" s="73" t="str">
        <f t="shared" si="262"/>
        <v/>
      </c>
      <c r="AL805" s="73" t="str">
        <f t="shared" si="263"/>
        <v/>
      </c>
      <c r="AM805" s="73" t="str">
        <f t="shared" si="264"/>
        <v/>
      </c>
      <c r="AN805" s="73" t="str">
        <f t="shared" si="265"/>
        <v/>
      </c>
      <c r="AO805" s="73" t="str">
        <f t="shared" si="266"/>
        <v/>
      </c>
      <c r="AP805" s="73" t="str">
        <f t="shared" si="267"/>
        <v/>
      </c>
      <c r="AQ805" s="73" t="str">
        <f t="shared" si="268"/>
        <v/>
      </c>
      <c r="AR805" s="73" t="str">
        <f t="shared" si="269"/>
        <v/>
      </c>
      <c r="AS805" s="73" t="str">
        <f t="shared" si="270"/>
        <v/>
      </c>
      <c r="AT805" s="73" t="str">
        <f t="shared" si="271"/>
        <v/>
      </c>
      <c r="AU805" s="73" t="str">
        <f t="shared" si="272"/>
        <v/>
      </c>
      <c r="AV805" s="73" t="str">
        <f t="shared" si="273"/>
        <v/>
      </c>
    </row>
    <row r="806" spans="1:48" ht="20" customHeight="1">
      <c r="A806" s="85">
        <v>800</v>
      </c>
      <c r="B806" s="75" t="str">
        <f>IF(Data!B806:$B$1006&lt;&gt;"",Data!B806,"")</f>
        <v/>
      </c>
      <c r="C806" s="75" t="str">
        <f>IF(Data!$B806:C$1006&lt;&gt;"",Data!C806,"")</f>
        <v/>
      </c>
      <c r="D806" s="75" t="str">
        <f>IF(Data!$B806:D$1006&lt;&gt;"",Data!D806,"")</f>
        <v/>
      </c>
      <c r="E806" s="75" t="str">
        <f>IF(Data!$B806:E$1006&lt;&gt;"",Data!E806,"")</f>
        <v/>
      </c>
      <c r="F806" s="75" t="str">
        <f>IF(Data!$B806:F$1006&lt;&gt;"",Data!F806,"")</f>
        <v/>
      </c>
      <c r="G806" s="75" t="str">
        <f>IF(Data!$B806:G$1006&lt;&gt;"",Data!G806,"")</f>
        <v/>
      </c>
      <c r="H806" s="75" t="str">
        <f>IF(Data!$B806:H$1006&lt;&gt;"",Data!H806,"")</f>
        <v/>
      </c>
      <c r="I806" s="75" t="str">
        <f>IF(Data!$B806:I$1006&lt;&gt;"",Data!I806,"")</f>
        <v/>
      </c>
      <c r="J806" s="75" t="str">
        <f>IF(Data!$B806:J$1006&lt;&gt;"",Data!J806,"")</f>
        <v/>
      </c>
      <c r="K806" s="75" t="str">
        <f>IF(Data!$B806:K$1006&lt;&gt;"",Data!K806,"")</f>
        <v/>
      </c>
      <c r="L806" s="75" t="str">
        <f>IF(Data!$B806:L$1006&lt;&gt;"",Data!L806,"")</f>
        <v/>
      </c>
      <c r="M806" s="75" t="str">
        <f>IF(Data!$B806:M$1006&lt;&gt;"",Data!M806,"")</f>
        <v/>
      </c>
      <c r="N806" s="75" t="str">
        <f>IF(Data!$B806:N$1006&lt;&gt;"",Data!N806,"")</f>
        <v/>
      </c>
      <c r="O806" s="75" t="str">
        <f>IF(Data!$B806:O$1006&lt;&gt;"",Data!O806,"")</f>
        <v/>
      </c>
      <c r="P806" s="75" t="str">
        <f>IF(Data!$B806:P$1006&lt;&gt;"",Data!P806,"")</f>
        <v/>
      </c>
      <c r="Q806" s="75" t="str">
        <f>IF(Data!$B806:Q$1006&lt;&gt;"",Data!Q806,"")</f>
        <v/>
      </c>
      <c r="R806" s="75" t="str">
        <f>IF(Data!$B806:R$1006&lt;&gt;"",Data!R806,"")</f>
        <v/>
      </c>
      <c r="S806" s="75" t="str">
        <f>IF(Data!$B806:S$1006&lt;&gt;"",Data!S806,"")</f>
        <v/>
      </c>
      <c r="T806" s="75" t="str">
        <f>IF(Data!$B806:T$1006&lt;&gt;"",Data!T806,"")</f>
        <v/>
      </c>
      <c r="U806" s="75" t="str">
        <f>IF(Data!$B806:U$1006&lt;&gt;"",Data!U806,"")</f>
        <v/>
      </c>
      <c r="AB806" s="73">
        <f t="shared" si="253"/>
        <v>0</v>
      </c>
      <c r="AC806" s="73" t="str">
        <f t="shared" si="254"/>
        <v/>
      </c>
      <c r="AD806" s="73" t="str">
        <f t="shared" si="255"/>
        <v/>
      </c>
      <c r="AE806" s="73" t="str">
        <f t="shared" si="256"/>
        <v/>
      </c>
      <c r="AF806" s="73" t="str">
        <f t="shared" si="257"/>
        <v/>
      </c>
      <c r="AG806" s="73" t="str">
        <f t="shared" si="258"/>
        <v/>
      </c>
      <c r="AH806" s="73" t="str">
        <f t="shared" si="259"/>
        <v/>
      </c>
      <c r="AI806" s="73" t="str">
        <f t="shared" si="260"/>
        <v/>
      </c>
      <c r="AJ806" s="73" t="str">
        <f t="shared" si="261"/>
        <v/>
      </c>
      <c r="AK806" s="73" t="str">
        <f t="shared" si="262"/>
        <v/>
      </c>
      <c r="AL806" s="73" t="str">
        <f t="shared" si="263"/>
        <v/>
      </c>
      <c r="AM806" s="73" t="str">
        <f t="shared" si="264"/>
        <v/>
      </c>
      <c r="AN806" s="73" t="str">
        <f t="shared" si="265"/>
        <v/>
      </c>
      <c r="AO806" s="73" t="str">
        <f t="shared" si="266"/>
        <v/>
      </c>
      <c r="AP806" s="73" t="str">
        <f t="shared" si="267"/>
        <v/>
      </c>
      <c r="AQ806" s="73" t="str">
        <f t="shared" si="268"/>
        <v/>
      </c>
      <c r="AR806" s="73" t="str">
        <f t="shared" si="269"/>
        <v/>
      </c>
      <c r="AS806" s="73" t="str">
        <f t="shared" si="270"/>
        <v/>
      </c>
      <c r="AT806" s="73" t="str">
        <f t="shared" si="271"/>
        <v/>
      </c>
      <c r="AU806" s="73" t="str">
        <f t="shared" si="272"/>
        <v/>
      </c>
      <c r="AV806" s="73" t="str">
        <f t="shared" si="273"/>
        <v/>
      </c>
    </row>
    <row r="807" spans="1:48" ht="20" customHeight="1">
      <c r="A807" s="85">
        <v>801</v>
      </c>
      <c r="B807" s="75" t="str">
        <f>IF(Data!B807:$B$1006&lt;&gt;"",Data!B807,"")</f>
        <v/>
      </c>
      <c r="C807" s="75" t="str">
        <f>IF(Data!$B807:C$1006&lt;&gt;"",Data!C807,"")</f>
        <v/>
      </c>
      <c r="D807" s="75" t="str">
        <f>IF(Data!$B807:D$1006&lt;&gt;"",Data!D807,"")</f>
        <v/>
      </c>
      <c r="E807" s="75" t="str">
        <f>IF(Data!$B807:E$1006&lt;&gt;"",Data!E807,"")</f>
        <v/>
      </c>
      <c r="F807" s="75" t="str">
        <f>IF(Data!$B807:F$1006&lt;&gt;"",Data!F807,"")</f>
        <v/>
      </c>
      <c r="G807" s="75" t="str">
        <f>IF(Data!$B807:G$1006&lt;&gt;"",Data!G807,"")</f>
        <v/>
      </c>
      <c r="H807" s="75" t="str">
        <f>IF(Data!$B807:H$1006&lt;&gt;"",Data!H807,"")</f>
        <v/>
      </c>
      <c r="I807" s="75" t="str">
        <f>IF(Data!$B807:I$1006&lt;&gt;"",Data!I807,"")</f>
        <v/>
      </c>
      <c r="J807" s="75" t="str">
        <f>IF(Data!$B807:J$1006&lt;&gt;"",Data!J807,"")</f>
        <v/>
      </c>
      <c r="K807" s="75" t="str">
        <f>IF(Data!$B807:K$1006&lt;&gt;"",Data!K807,"")</f>
        <v/>
      </c>
      <c r="L807" s="75" t="str">
        <f>IF(Data!$B807:L$1006&lt;&gt;"",Data!L807,"")</f>
        <v/>
      </c>
      <c r="M807" s="75" t="str">
        <f>IF(Data!$B807:M$1006&lt;&gt;"",Data!M807,"")</f>
        <v/>
      </c>
      <c r="N807" s="75" t="str">
        <f>IF(Data!$B807:N$1006&lt;&gt;"",Data!N807,"")</f>
        <v/>
      </c>
      <c r="O807" s="75" t="str">
        <f>IF(Data!$B807:O$1006&lt;&gt;"",Data!O807,"")</f>
        <v/>
      </c>
      <c r="P807" s="75" t="str">
        <f>IF(Data!$B807:P$1006&lt;&gt;"",Data!P807,"")</f>
        <v/>
      </c>
      <c r="Q807" s="75" t="str">
        <f>IF(Data!$B807:Q$1006&lt;&gt;"",Data!Q807,"")</f>
        <v/>
      </c>
      <c r="R807" s="75" t="str">
        <f>IF(Data!$B807:R$1006&lt;&gt;"",Data!R807,"")</f>
        <v/>
      </c>
      <c r="S807" s="75" t="str">
        <f>IF(Data!$B807:S$1006&lt;&gt;"",Data!S807,"")</f>
        <v/>
      </c>
      <c r="T807" s="75" t="str">
        <f>IF(Data!$B807:T$1006&lt;&gt;"",Data!T807,"")</f>
        <v/>
      </c>
      <c r="U807" s="75" t="str">
        <f>IF(Data!$B807:U$1006&lt;&gt;"",Data!U807,"")</f>
        <v/>
      </c>
      <c r="AB807" s="73">
        <f t="shared" si="253"/>
        <v>0</v>
      </c>
      <c r="AC807" s="73" t="str">
        <f t="shared" si="254"/>
        <v/>
      </c>
      <c r="AD807" s="73" t="str">
        <f t="shared" si="255"/>
        <v/>
      </c>
      <c r="AE807" s="73" t="str">
        <f t="shared" si="256"/>
        <v/>
      </c>
      <c r="AF807" s="73" t="str">
        <f t="shared" si="257"/>
        <v/>
      </c>
      <c r="AG807" s="73" t="str">
        <f t="shared" si="258"/>
        <v/>
      </c>
      <c r="AH807" s="73" t="str">
        <f t="shared" si="259"/>
        <v/>
      </c>
      <c r="AI807" s="73" t="str">
        <f t="shared" si="260"/>
        <v/>
      </c>
      <c r="AJ807" s="73" t="str">
        <f t="shared" si="261"/>
        <v/>
      </c>
      <c r="AK807" s="73" t="str">
        <f t="shared" si="262"/>
        <v/>
      </c>
      <c r="AL807" s="73" t="str">
        <f t="shared" si="263"/>
        <v/>
      </c>
      <c r="AM807" s="73" t="str">
        <f t="shared" si="264"/>
        <v/>
      </c>
      <c r="AN807" s="73" t="str">
        <f t="shared" si="265"/>
        <v/>
      </c>
      <c r="AO807" s="73" t="str">
        <f t="shared" si="266"/>
        <v/>
      </c>
      <c r="AP807" s="73" t="str">
        <f t="shared" si="267"/>
        <v/>
      </c>
      <c r="AQ807" s="73" t="str">
        <f t="shared" si="268"/>
        <v/>
      </c>
      <c r="AR807" s="73" t="str">
        <f t="shared" si="269"/>
        <v/>
      </c>
      <c r="AS807" s="73" t="str">
        <f t="shared" si="270"/>
        <v/>
      </c>
      <c r="AT807" s="73" t="str">
        <f t="shared" si="271"/>
        <v/>
      </c>
      <c r="AU807" s="73" t="str">
        <f t="shared" si="272"/>
        <v/>
      </c>
      <c r="AV807" s="73" t="str">
        <f t="shared" si="273"/>
        <v/>
      </c>
    </row>
    <row r="808" spans="1:48" ht="20" customHeight="1">
      <c r="A808" s="85">
        <v>802</v>
      </c>
      <c r="B808" s="75" t="str">
        <f>IF(Data!B808:$B$1006&lt;&gt;"",Data!B808,"")</f>
        <v/>
      </c>
      <c r="C808" s="75" t="str">
        <f>IF(Data!$B808:C$1006&lt;&gt;"",Data!C808,"")</f>
        <v/>
      </c>
      <c r="D808" s="75" t="str">
        <f>IF(Data!$B808:D$1006&lt;&gt;"",Data!D808,"")</f>
        <v/>
      </c>
      <c r="E808" s="75" t="str">
        <f>IF(Data!$B808:E$1006&lt;&gt;"",Data!E808,"")</f>
        <v/>
      </c>
      <c r="F808" s="75" t="str">
        <f>IF(Data!$B808:F$1006&lt;&gt;"",Data!F808,"")</f>
        <v/>
      </c>
      <c r="G808" s="75" t="str">
        <f>IF(Data!$B808:G$1006&lt;&gt;"",Data!G808,"")</f>
        <v/>
      </c>
      <c r="H808" s="75" t="str">
        <f>IF(Data!$B808:H$1006&lt;&gt;"",Data!H808,"")</f>
        <v/>
      </c>
      <c r="I808" s="75" t="str">
        <f>IF(Data!$B808:I$1006&lt;&gt;"",Data!I808,"")</f>
        <v/>
      </c>
      <c r="J808" s="75" t="str">
        <f>IF(Data!$B808:J$1006&lt;&gt;"",Data!J808,"")</f>
        <v/>
      </c>
      <c r="K808" s="75" t="str">
        <f>IF(Data!$B808:K$1006&lt;&gt;"",Data!K808,"")</f>
        <v/>
      </c>
      <c r="L808" s="75" t="str">
        <f>IF(Data!$B808:L$1006&lt;&gt;"",Data!L808,"")</f>
        <v/>
      </c>
      <c r="M808" s="75" t="str">
        <f>IF(Data!$B808:M$1006&lt;&gt;"",Data!M808,"")</f>
        <v/>
      </c>
      <c r="N808" s="75" t="str">
        <f>IF(Data!$B808:N$1006&lt;&gt;"",Data!N808,"")</f>
        <v/>
      </c>
      <c r="O808" s="75" t="str">
        <f>IF(Data!$B808:O$1006&lt;&gt;"",Data!O808,"")</f>
        <v/>
      </c>
      <c r="P808" s="75" t="str">
        <f>IF(Data!$B808:P$1006&lt;&gt;"",Data!P808,"")</f>
        <v/>
      </c>
      <c r="Q808" s="75" t="str">
        <f>IF(Data!$B808:Q$1006&lt;&gt;"",Data!Q808,"")</f>
        <v/>
      </c>
      <c r="R808" s="75" t="str">
        <f>IF(Data!$B808:R$1006&lt;&gt;"",Data!R808,"")</f>
        <v/>
      </c>
      <c r="S808" s="75" t="str">
        <f>IF(Data!$B808:S$1006&lt;&gt;"",Data!S808,"")</f>
        <v/>
      </c>
      <c r="T808" s="75" t="str">
        <f>IF(Data!$B808:T$1006&lt;&gt;"",Data!T808,"")</f>
        <v/>
      </c>
      <c r="U808" s="75" t="str">
        <f>IF(Data!$B808:U$1006&lt;&gt;"",Data!U808,"")</f>
        <v/>
      </c>
      <c r="AB808" s="73">
        <f t="shared" si="253"/>
        <v>0</v>
      </c>
      <c r="AC808" s="73" t="str">
        <f t="shared" si="254"/>
        <v/>
      </c>
      <c r="AD808" s="73" t="str">
        <f t="shared" si="255"/>
        <v/>
      </c>
      <c r="AE808" s="73" t="str">
        <f t="shared" si="256"/>
        <v/>
      </c>
      <c r="AF808" s="73" t="str">
        <f t="shared" si="257"/>
        <v/>
      </c>
      <c r="AG808" s="73" t="str">
        <f t="shared" si="258"/>
        <v/>
      </c>
      <c r="AH808" s="73" t="str">
        <f t="shared" si="259"/>
        <v/>
      </c>
      <c r="AI808" s="73" t="str">
        <f t="shared" si="260"/>
        <v/>
      </c>
      <c r="AJ808" s="73" t="str">
        <f t="shared" si="261"/>
        <v/>
      </c>
      <c r="AK808" s="73" t="str">
        <f t="shared" si="262"/>
        <v/>
      </c>
      <c r="AL808" s="73" t="str">
        <f t="shared" si="263"/>
        <v/>
      </c>
      <c r="AM808" s="73" t="str">
        <f t="shared" si="264"/>
        <v/>
      </c>
      <c r="AN808" s="73" t="str">
        <f t="shared" si="265"/>
        <v/>
      </c>
      <c r="AO808" s="73" t="str">
        <f t="shared" si="266"/>
        <v/>
      </c>
      <c r="AP808" s="73" t="str">
        <f t="shared" si="267"/>
        <v/>
      </c>
      <c r="AQ808" s="73" t="str">
        <f t="shared" si="268"/>
        <v/>
      </c>
      <c r="AR808" s="73" t="str">
        <f t="shared" si="269"/>
        <v/>
      </c>
      <c r="AS808" s="73" t="str">
        <f t="shared" si="270"/>
        <v/>
      </c>
      <c r="AT808" s="73" t="str">
        <f t="shared" si="271"/>
        <v/>
      </c>
      <c r="AU808" s="73" t="str">
        <f t="shared" si="272"/>
        <v/>
      </c>
      <c r="AV808" s="73" t="str">
        <f t="shared" si="273"/>
        <v/>
      </c>
    </row>
    <row r="809" spans="1:48" ht="20" customHeight="1">
      <c r="A809" s="85">
        <v>803</v>
      </c>
      <c r="B809" s="75" t="str">
        <f>IF(Data!B809:$B$1006&lt;&gt;"",Data!B809,"")</f>
        <v/>
      </c>
      <c r="C809" s="75" t="str">
        <f>IF(Data!$B809:C$1006&lt;&gt;"",Data!C809,"")</f>
        <v/>
      </c>
      <c r="D809" s="75" t="str">
        <f>IF(Data!$B809:D$1006&lt;&gt;"",Data!D809,"")</f>
        <v/>
      </c>
      <c r="E809" s="75" t="str">
        <f>IF(Data!$B809:E$1006&lt;&gt;"",Data!E809,"")</f>
        <v/>
      </c>
      <c r="F809" s="75" t="str">
        <f>IF(Data!$B809:F$1006&lt;&gt;"",Data!F809,"")</f>
        <v/>
      </c>
      <c r="G809" s="75" t="str">
        <f>IF(Data!$B809:G$1006&lt;&gt;"",Data!G809,"")</f>
        <v/>
      </c>
      <c r="H809" s="75" t="str">
        <f>IF(Data!$B809:H$1006&lt;&gt;"",Data!H809,"")</f>
        <v/>
      </c>
      <c r="I809" s="75" t="str">
        <f>IF(Data!$B809:I$1006&lt;&gt;"",Data!I809,"")</f>
        <v/>
      </c>
      <c r="J809" s="75" t="str">
        <f>IF(Data!$B809:J$1006&lt;&gt;"",Data!J809,"")</f>
        <v/>
      </c>
      <c r="K809" s="75" t="str">
        <f>IF(Data!$B809:K$1006&lt;&gt;"",Data!K809,"")</f>
        <v/>
      </c>
      <c r="L809" s="75" t="str">
        <f>IF(Data!$B809:L$1006&lt;&gt;"",Data!L809,"")</f>
        <v/>
      </c>
      <c r="M809" s="75" t="str">
        <f>IF(Data!$B809:M$1006&lt;&gt;"",Data!M809,"")</f>
        <v/>
      </c>
      <c r="N809" s="75" t="str">
        <f>IF(Data!$B809:N$1006&lt;&gt;"",Data!N809,"")</f>
        <v/>
      </c>
      <c r="O809" s="75" t="str">
        <f>IF(Data!$B809:O$1006&lt;&gt;"",Data!O809,"")</f>
        <v/>
      </c>
      <c r="P809" s="75" t="str">
        <f>IF(Data!$B809:P$1006&lt;&gt;"",Data!P809,"")</f>
        <v/>
      </c>
      <c r="Q809" s="75" t="str">
        <f>IF(Data!$B809:Q$1006&lt;&gt;"",Data!Q809,"")</f>
        <v/>
      </c>
      <c r="R809" s="75" t="str">
        <f>IF(Data!$B809:R$1006&lt;&gt;"",Data!R809,"")</f>
        <v/>
      </c>
      <c r="S809" s="75" t="str">
        <f>IF(Data!$B809:S$1006&lt;&gt;"",Data!S809,"")</f>
        <v/>
      </c>
      <c r="T809" s="75" t="str">
        <f>IF(Data!$B809:T$1006&lt;&gt;"",Data!T809,"")</f>
        <v/>
      </c>
      <c r="U809" s="75" t="str">
        <f>IF(Data!$B809:U$1006&lt;&gt;"",Data!U809,"")</f>
        <v/>
      </c>
      <c r="AB809" s="73">
        <f t="shared" si="253"/>
        <v>0</v>
      </c>
      <c r="AC809" s="73" t="str">
        <f t="shared" si="254"/>
        <v/>
      </c>
      <c r="AD809" s="73" t="str">
        <f t="shared" si="255"/>
        <v/>
      </c>
      <c r="AE809" s="73" t="str">
        <f t="shared" si="256"/>
        <v/>
      </c>
      <c r="AF809" s="73" t="str">
        <f t="shared" si="257"/>
        <v/>
      </c>
      <c r="AG809" s="73" t="str">
        <f t="shared" si="258"/>
        <v/>
      </c>
      <c r="AH809" s="73" t="str">
        <f t="shared" si="259"/>
        <v/>
      </c>
      <c r="AI809" s="73" t="str">
        <f t="shared" si="260"/>
        <v/>
      </c>
      <c r="AJ809" s="73" t="str">
        <f t="shared" si="261"/>
        <v/>
      </c>
      <c r="AK809" s="73" t="str">
        <f t="shared" si="262"/>
        <v/>
      </c>
      <c r="AL809" s="73" t="str">
        <f t="shared" si="263"/>
        <v/>
      </c>
      <c r="AM809" s="73" t="str">
        <f t="shared" si="264"/>
        <v/>
      </c>
      <c r="AN809" s="73" t="str">
        <f t="shared" si="265"/>
        <v/>
      </c>
      <c r="AO809" s="73" t="str">
        <f t="shared" si="266"/>
        <v/>
      </c>
      <c r="AP809" s="73" t="str">
        <f t="shared" si="267"/>
        <v/>
      </c>
      <c r="AQ809" s="73" t="str">
        <f t="shared" si="268"/>
        <v/>
      </c>
      <c r="AR809" s="73" t="str">
        <f t="shared" si="269"/>
        <v/>
      </c>
      <c r="AS809" s="73" t="str">
        <f t="shared" si="270"/>
        <v/>
      </c>
      <c r="AT809" s="73" t="str">
        <f t="shared" si="271"/>
        <v/>
      </c>
      <c r="AU809" s="73" t="str">
        <f t="shared" si="272"/>
        <v/>
      </c>
      <c r="AV809" s="73" t="str">
        <f t="shared" si="273"/>
        <v/>
      </c>
    </row>
    <row r="810" spans="1:48" ht="20" customHeight="1">
      <c r="A810" s="85">
        <v>804</v>
      </c>
      <c r="B810" s="75" t="str">
        <f>IF(Data!B810:$B$1006&lt;&gt;"",Data!B810,"")</f>
        <v/>
      </c>
      <c r="C810" s="75" t="str">
        <f>IF(Data!$B810:C$1006&lt;&gt;"",Data!C810,"")</f>
        <v/>
      </c>
      <c r="D810" s="75" t="str">
        <f>IF(Data!$B810:D$1006&lt;&gt;"",Data!D810,"")</f>
        <v/>
      </c>
      <c r="E810" s="75" t="str">
        <f>IF(Data!$B810:E$1006&lt;&gt;"",Data!E810,"")</f>
        <v/>
      </c>
      <c r="F810" s="75" t="str">
        <f>IF(Data!$B810:F$1006&lt;&gt;"",Data!F810,"")</f>
        <v/>
      </c>
      <c r="G810" s="75" t="str">
        <f>IF(Data!$B810:G$1006&lt;&gt;"",Data!G810,"")</f>
        <v/>
      </c>
      <c r="H810" s="75" t="str">
        <f>IF(Data!$B810:H$1006&lt;&gt;"",Data!H810,"")</f>
        <v/>
      </c>
      <c r="I810" s="75" t="str">
        <f>IF(Data!$B810:I$1006&lt;&gt;"",Data!I810,"")</f>
        <v/>
      </c>
      <c r="J810" s="75" t="str">
        <f>IF(Data!$B810:J$1006&lt;&gt;"",Data!J810,"")</f>
        <v/>
      </c>
      <c r="K810" s="75" t="str">
        <f>IF(Data!$B810:K$1006&lt;&gt;"",Data!K810,"")</f>
        <v/>
      </c>
      <c r="L810" s="75" t="str">
        <f>IF(Data!$B810:L$1006&lt;&gt;"",Data!L810,"")</f>
        <v/>
      </c>
      <c r="M810" s="75" t="str">
        <f>IF(Data!$B810:M$1006&lt;&gt;"",Data!M810,"")</f>
        <v/>
      </c>
      <c r="N810" s="75" t="str">
        <f>IF(Data!$B810:N$1006&lt;&gt;"",Data!N810,"")</f>
        <v/>
      </c>
      <c r="O810" s="75" t="str">
        <f>IF(Data!$B810:O$1006&lt;&gt;"",Data!O810,"")</f>
        <v/>
      </c>
      <c r="P810" s="75" t="str">
        <f>IF(Data!$B810:P$1006&lt;&gt;"",Data!P810,"")</f>
        <v/>
      </c>
      <c r="Q810" s="75" t="str">
        <f>IF(Data!$B810:Q$1006&lt;&gt;"",Data!Q810,"")</f>
        <v/>
      </c>
      <c r="R810" s="75" t="str">
        <f>IF(Data!$B810:R$1006&lt;&gt;"",Data!R810,"")</f>
        <v/>
      </c>
      <c r="S810" s="75" t="str">
        <f>IF(Data!$B810:S$1006&lt;&gt;"",Data!S810,"")</f>
        <v/>
      </c>
      <c r="T810" s="75" t="str">
        <f>IF(Data!$B810:T$1006&lt;&gt;"",Data!T810,"")</f>
        <v/>
      </c>
      <c r="U810" s="75" t="str">
        <f>IF(Data!$B810:U$1006&lt;&gt;"",Data!U810,"")</f>
        <v/>
      </c>
      <c r="AB810" s="73">
        <f t="shared" si="253"/>
        <v>0</v>
      </c>
      <c r="AC810" s="73" t="str">
        <f t="shared" si="254"/>
        <v/>
      </c>
      <c r="AD810" s="73" t="str">
        <f t="shared" si="255"/>
        <v/>
      </c>
      <c r="AE810" s="73" t="str">
        <f t="shared" si="256"/>
        <v/>
      </c>
      <c r="AF810" s="73" t="str">
        <f t="shared" si="257"/>
        <v/>
      </c>
      <c r="AG810" s="73" t="str">
        <f t="shared" si="258"/>
        <v/>
      </c>
      <c r="AH810" s="73" t="str">
        <f t="shared" si="259"/>
        <v/>
      </c>
      <c r="AI810" s="73" t="str">
        <f t="shared" si="260"/>
        <v/>
      </c>
      <c r="AJ810" s="73" t="str">
        <f t="shared" si="261"/>
        <v/>
      </c>
      <c r="AK810" s="73" t="str">
        <f t="shared" si="262"/>
        <v/>
      </c>
      <c r="AL810" s="73" t="str">
        <f t="shared" si="263"/>
        <v/>
      </c>
      <c r="AM810" s="73" t="str">
        <f t="shared" si="264"/>
        <v/>
      </c>
      <c r="AN810" s="73" t="str">
        <f t="shared" si="265"/>
        <v/>
      </c>
      <c r="AO810" s="73" t="str">
        <f t="shared" si="266"/>
        <v/>
      </c>
      <c r="AP810" s="73" t="str">
        <f t="shared" si="267"/>
        <v/>
      </c>
      <c r="AQ810" s="73" t="str">
        <f t="shared" si="268"/>
        <v/>
      </c>
      <c r="AR810" s="73" t="str">
        <f t="shared" si="269"/>
        <v/>
      </c>
      <c r="AS810" s="73" t="str">
        <f t="shared" si="270"/>
        <v/>
      </c>
      <c r="AT810" s="73" t="str">
        <f t="shared" si="271"/>
        <v/>
      </c>
      <c r="AU810" s="73" t="str">
        <f t="shared" si="272"/>
        <v/>
      </c>
      <c r="AV810" s="73" t="str">
        <f t="shared" si="273"/>
        <v/>
      </c>
    </row>
    <row r="811" spans="1:48" ht="20" customHeight="1">
      <c r="A811" s="85">
        <v>805</v>
      </c>
      <c r="B811" s="75" t="str">
        <f>IF(Data!B811:$B$1006&lt;&gt;"",Data!B811,"")</f>
        <v/>
      </c>
      <c r="C811" s="75" t="str">
        <f>IF(Data!$B811:C$1006&lt;&gt;"",Data!C811,"")</f>
        <v/>
      </c>
      <c r="D811" s="75" t="str">
        <f>IF(Data!$B811:D$1006&lt;&gt;"",Data!D811,"")</f>
        <v/>
      </c>
      <c r="E811" s="75" t="str">
        <f>IF(Data!$B811:E$1006&lt;&gt;"",Data!E811,"")</f>
        <v/>
      </c>
      <c r="F811" s="75" t="str">
        <f>IF(Data!$B811:F$1006&lt;&gt;"",Data!F811,"")</f>
        <v/>
      </c>
      <c r="G811" s="75" t="str">
        <f>IF(Data!$B811:G$1006&lt;&gt;"",Data!G811,"")</f>
        <v/>
      </c>
      <c r="H811" s="75" t="str">
        <f>IF(Data!$B811:H$1006&lt;&gt;"",Data!H811,"")</f>
        <v/>
      </c>
      <c r="I811" s="75" t="str">
        <f>IF(Data!$B811:I$1006&lt;&gt;"",Data!I811,"")</f>
        <v/>
      </c>
      <c r="J811" s="75" t="str">
        <f>IF(Data!$B811:J$1006&lt;&gt;"",Data!J811,"")</f>
        <v/>
      </c>
      <c r="K811" s="75" t="str">
        <f>IF(Data!$B811:K$1006&lt;&gt;"",Data!K811,"")</f>
        <v/>
      </c>
      <c r="L811" s="75" t="str">
        <f>IF(Data!$B811:L$1006&lt;&gt;"",Data!L811,"")</f>
        <v/>
      </c>
      <c r="M811" s="75" t="str">
        <f>IF(Data!$B811:M$1006&lt;&gt;"",Data!M811,"")</f>
        <v/>
      </c>
      <c r="N811" s="75" t="str">
        <f>IF(Data!$B811:N$1006&lt;&gt;"",Data!N811,"")</f>
        <v/>
      </c>
      <c r="O811" s="75" t="str">
        <f>IF(Data!$B811:O$1006&lt;&gt;"",Data!O811,"")</f>
        <v/>
      </c>
      <c r="P811" s="75" t="str">
        <f>IF(Data!$B811:P$1006&lt;&gt;"",Data!P811,"")</f>
        <v/>
      </c>
      <c r="Q811" s="75" t="str">
        <f>IF(Data!$B811:Q$1006&lt;&gt;"",Data!Q811,"")</f>
        <v/>
      </c>
      <c r="R811" s="75" t="str">
        <f>IF(Data!$B811:R$1006&lt;&gt;"",Data!R811,"")</f>
        <v/>
      </c>
      <c r="S811" s="75" t="str">
        <f>IF(Data!$B811:S$1006&lt;&gt;"",Data!S811,"")</f>
        <v/>
      </c>
      <c r="T811" s="75" t="str">
        <f>IF(Data!$B811:T$1006&lt;&gt;"",Data!T811,"")</f>
        <v/>
      </c>
      <c r="U811" s="75" t="str">
        <f>IF(Data!$B811:U$1006&lt;&gt;"",Data!U811,"")</f>
        <v/>
      </c>
      <c r="AB811" s="73">
        <f t="shared" si="253"/>
        <v>0</v>
      </c>
      <c r="AC811" s="73" t="str">
        <f t="shared" si="254"/>
        <v/>
      </c>
      <c r="AD811" s="73" t="str">
        <f t="shared" si="255"/>
        <v/>
      </c>
      <c r="AE811" s="73" t="str">
        <f t="shared" si="256"/>
        <v/>
      </c>
      <c r="AF811" s="73" t="str">
        <f t="shared" si="257"/>
        <v/>
      </c>
      <c r="AG811" s="73" t="str">
        <f t="shared" si="258"/>
        <v/>
      </c>
      <c r="AH811" s="73" t="str">
        <f t="shared" si="259"/>
        <v/>
      </c>
      <c r="AI811" s="73" t="str">
        <f t="shared" si="260"/>
        <v/>
      </c>
      <c r="AJ811" s="73" t="str">
        <f t="shared" si="261"/>
        <v/>
      </c>
      <c r="AK811" s="73" t="str">
        <f t="shared" si="262"/>
        <v/>
      </c>
      <c r="AL811" s="73" t="str">
        <f t="shared" si="263"/>
        <v/>
      </c>
      <c r="AM811" s="73" t="str">
        <f t="shared" si="264"/>
        <v/>
      </c>
      <c r="AN811" s="73" t="str">
        <f t="shared" si="265"/>
        <v/>
      </c>
      <c r="AO811" s="73" t="str">
        <f t="shared" si="266"/>
        <v/>
      </c>
      <c r="AP811" s="73" t="str">
        <f t="shared" si="267"/>
        <v/>
      </c>
      <c r="AQ811" s="73" t="str">
        <f t="shared" si="268"/>
        <v/>
      </c>
      <c r="AR811" s="73" t="str">
        <f t="shared" si="269"/>
        <v/>
      </c>
      <c r="AS811" s="73" t="str">
        <f t="shared" si="270"/>
        <v/>
      </c>
      <c r="AT811" s="73" t="str">
        <f t="shared" si="271"/>
        <v/>
      </c>
      <c r="AU811" s="73" t="str">
        <f t="shared" si="272"/>
        <v/>
      </c>
      <c r="AV811" s="73" t="str">
        <f t="shared" si="273"/>
        <v/>
      </c>
    </row>
    <row r="812" spans="1:48" ht="20" customHeight="1">
      <c r="A812" s="85">
        <v>806</v>
      </c>
      <c r="B812" s="75" t="str">
        <f>IF(Data!B812:$B$1006&lt;&gt;"",Data!B812,"")</f>
        <v/>
      </c>
      <c r="C812" s="75" t="str">
        <f>IF(Data!$B812:C$1006&lt;&gt;"",Data!C812,"")</f>
        <v/>
      </c>
      <c r="D812" s="75" t="str">
        <f>IF(Data!$B812:D$1006&lt;&gt;"",Data!D812,"")</f>
        <v/>
      </c>
      <c r="E812" s="75" t="str">
        <f>IF(Data!$B812:E$1006&lt;&gt;"",Data!E812,"")</f>
        <v/>
      </c>
      <c r="F812" s="75" t="str">
        <f>IF(Data!$B812:F$1006&lt;&gt;"",Data!F812,"")</f>
        <v/>
      </c>
      <c r="G812" s="75" t="str">
        <f>IF(Data!$B812:G$1006&lt;&gt;"",Data!G812,"")</f>
        <v/>
      </c>
      <c r="H812" s="75" t="str">
        <f>IF(Data!$B812:H$1006&lt;&gt;"",Data!H812,"")</f>
        <v/>
      </c>
      <c r="I812" s="75" t="str">
        <f>IF(Data!$B812:I$1006&lt;&gt;"",Data!I812,"")</f>
        <v/>
      </c>
      <c r="J812" s="75" t="str">
        <f>IF(Data!$B812:J$1006&lt;&gt;"",Data!J812,"")</f>
        <v/>
      </c>
      <c r="K812" s="75" t="str">
        <f>IF(Data!$B812:K$1006&lt;&gt;"",Data!K812,"")</f>
        <v/>
      </c>
      <c r="L812" s="75" t="str">
        <f>IF(Data!$B812:L$1006&lt;&gt;"",Data!L812,"")</f>
        <v/>
      </c>
      <c r="M812" s="75" t="str">
        <f>IF(Data!$B812:M$1006&lt;&gt;"",Data!M812,"")</f>
        <v/>
      </c>
      <c r="N812" s="75" t="str">
        <f>IF(Data!$B812:N$1006&lt;&gt;"",Data!N812,"")</f>
        <v/>
      </c>
      <c r="O812" s="75" t="str">
        <f>IF(Data!$B812:O$1006&lt;&gt;"",Data!O812,"")</f>
        <v/>
      </c>
      <c r="P812" s="75" t="str">
        <f>IF(Data!$B812:P$1006&lt;&gt;"",Data!P812,"")</f>
        <v/>
      </c>
      <c r="Q812" s="75" t="str">
        <f>IF(Data!$B812:Q$1006&lt;&gt;"",Data!Q812,"")</f>
        <v/>
      </c>
      <c r="R812" s="75" t="str">
        <f>IF(Data!$B812:R$1006&lt;&gt;"",Data!R812,"")</f>
        <v/>
      </c>
      <c r="S812" s="75" t="str">
        <f>IF(Data!$B812:S$1006&lt;&gt;"",Data!S812,"")</f>
        <v/>
      </c>
      <c r="T812" s="75" t="str">
        <f>IF(Data!$B812:T$1006&lt;&gt;"",Data!T812,"")</f>
        <v/>
      </c>
      <c r="U812" s="75" t="str">
        <f>IF(Data!$B812:U$1006&lt;&gt;"",Data!U812,"")</f>
        <v/>
      </c>
      <c r="AB812" s="73">
        <f t="shared" si="253"/>
        <v>0</v>
      </c>
      <c r="AC812" s="73" t="str">
        <f t="shared" si="254"/>
        <v/>
      </c>
      <c r="AD812" s="73" t="str">
        <f t="shared" si="255"/>
        <v/>
      </c>
      <c r="AE812" s="73" t="str">
        <f t="shared" si="256"/>
        <v/>
      </c>
      <c r="AF812" s="73" t="str">
        <f t="shared" si="257"/>
        <v/>
      </c>
      <c r="AG812" s="73" t="str">
        <f t="shared" si="258"/>
        <v/>
      </c>
      <c r="AH812" s="73" t="str">
        <f t="shared" si="259"/>
        <v/>
      </c>
      <c r="AI812" s="73" t="str">
        <f t="shared" si="260"/>
        <v/>
      </c>
      <c r="AJ812" s="73" t="str">
        <f t="shared" si="261"/>
        <v/>
      </c>
      <c r="AK812" s="73" t="str">
        <f t="shared" si="262"/>
        <v/>
      </c>
      <c r="AL812" s="73" t="str">
        <f t="shared" si="263"/>
        <v/>
      </c>
      <c r="AM812" s="73" t="str">
        <f t="shared" si="264"/>
        <v/>
      </c>
      <c r="AN812" s="73" t="str">
        <f t="shared" si="265"/>
        <v/>
      </c>
      <c r="AO812" s="73" t="str">
        <f t="shared" si="266"/>
        <v/>
      </c>
      <c r="AP812" s="73" t="str">
        <f t="shared" si="267"/>
        <v/>
      </c>
      <c r="AQ812" s="73" t="str">
        <f t="shared" si="268"/>
        <v/>
      </c>
      <c r="AR812" s="73" t="str">
        <f t="shared" si="269"/>
        <v/>
      </c>
      <c r="AS812" s="73" t="str">
        <f t="shared" si="270"/>
        <v/>
      </c>
      <c r="AT812" s="73" t="str">
        <f t="shared" si="271"/>
        <v/>
      </c>
      <c r="AU812" s="73" t="str">
        <f t="shared" si="272"/>
        <v/>
      </c>
      <c r="AV812" s="73" t="str">
        <f t="shared" si="273"/>
        <v/>
      </c>
    </row>
    <row r="813" spans="1:48" ht="20" customHeight="1">
      <c r="A813" s="85">
        <v>807</v>
      </c>
      <c r="B813" s="75" t="str">
        <f>IF(Data!B813:$B$1006&lt;&gt;"",Data!B813,"")</f>
        <v/>
      </c>
      <c r="C813" s="75" t="str">
        <f>IF(Data!$B813:C$1006&lt;&gt;"",Data!C813,"")</f>
        <v/>
      </c>
      <c r="D813" s="75" t="str">
        <f>IF(Data!$B813:D$1006&lt;&gt;"",Data!D813,"")</f>
        <v/>
      </c>
      <c r="E813" s="75" t="str">
        <f>IF(Data!$B813:E$1006&lt;&gt;"",Data!E813,"")</f>
        <v/>
      </c>
      <c r="F813" s="75" t="str">
        <f>IF(Data!$B813:F$1006&lt;&gt;"",Data!F813,"")</f>
        <v/>
      </c>
      <c r="G813" s="75" t="str">
        <f>IF(Data!$B813:G$1006&lt;&gt;"",Data!G813,"")</f>
        <v/>
      </c>
      <c r="H813" s="75" t="str">
        <f>IF(Data!$B813:H$1006&lt;&gt;"",Data!H813,"")</f>
        <v/>
      </c>
      <c r="I813" s="75" t="str">
        <f>IF(Data!$B813:I$1006&lt;&gt;"",Data!I813,"")</f>
        <v/>
      </c>
      <c r="J813" s="75" t="str">
        <f>IF(Data!$B813:J$1006&lt;&gt;"",Data!J813,"")</f>
        <v/>
      </c>
      <c r="K813" s="75" t="str">
        <f>IF(Data!$B813:K$1006&lt;&gt;"",Data!K813,"")</f>
        <v/>
      </c>
      <c r="L813" s="75" t="str">
        <f>IF(Data!$B813:L$1006&lt;&gt;"",Data!L813,"")</f>
        <v/>
      </c>
      <c r="M813" s="75" t="str">
        <f>IF(Data!$B813:M$1006&lt;&gt;"",Data!M813,"")</f>
        <v/>
      </c>
      <c r="N813" s="75" t="str">
        <f>IF(Data!$B813:N$1006&lt;&gt;"",Data!N813,"")</f>
        <v/>
      </c>
      <c r="O813" s="75" t="str">
        <f>IF(Data!$B813:O$1006&lt;&gt;"",Data!O813,"")</f>
        <v/>
      </c>
      <c r="P813" s="75" t="str">
        <f>IF(Data!$B813:P$1006&lt;&gt;"",Data!P813,"")</f>
        <v/>
      </c>
      <c r="Q813" s="75" t="str">
        <f>IF(Data!$B813:Q$1006&lt;&gt;"",Data!Q813,"")</f>
        <v/>
      </c>
      <c r="R813" s="75" t="str">
        <f>IF(Data!$B813:R$1006&lt;&gt;"",Data!R813,"")</f>
        <v/>
      </c>
      <c r="S813" s="75" t="str">
        <f>IF(Data!$B813:S$1006&lt;&gt;"",Data!S813,"")</f>
        <v/>
      </c>
      <c r="T813" s="75" t="str">
        <f>IF(Data!$B813:T$1006&lt;&gt;"",Data!T813,"")</f>
        <v/>
      </c>
      <c r="U813" s="75" t="str">
        <f>IF(Data!$B813:U$1006&lt;&gt;"",Data!U813,"")</f>
        <v/>
      </c>
      <c r="AB813" s="73">
        <f t="shared" si="253"/>
        <v>0</v>
      </c>
      <c r="AC813" s="73" t="str">
        <f t="shared" si="254"/>
        <v/>
      </c>
      <c r="AD813" s="73" t="str">
        <f t="shared" si="255"/>
        <v/>
      </c>
      <c r="AE813" s="73" t="str">
        <f t="shared" si="256"/>
        <v/>
      </c>
      <c r="AF813" s="73" t="str">
        <f t="shared" si="257"/>
        <v/>
      </c>
      <c r="AG813" s="73" t="str">
        <f t="shared" si="258"/>
        <v/>
      </c>
      <c r="AH813" s="73" t="str">
        <f t="shared" si="259"/>
        <v/>
      </c>
      <c r="AI813" s="73" t="str">
        <f t="shared" si="260"/>
        <v/>
      </c>
      <c r="AJ813" s="73" t="str">
        <f t="shared" si="261"/>
        <v/>
      </c>
      <c r="AK813" s="73" t="str">
        <f t="shared" si="262"/>
        <v/>
      </c>
      <c r="AL813" s="73" t="str">
        <f t="shared" si="263"/>
        <v/>
      </c>
      <c r="AM813" s="73" t="str">
        <f t="shared" si="264"/>
        <v/>
      </c>
      <c r="AN813" s="73" t="str">
        <f t="shared" si="265"/>
        <v/>
      </c>
      <c r="AO813" s="73" t="str">
        <f t="shared" si="266"/>
        <v/>
      </c>
      <c r="AP813" s="73" t="str">
        <f t="shared" si="267"/>
        <v/>
      </c>
      <c r="AQ813" s="73" t="str">
        <f t="shared" si="268"/>
        <v/>
      </c>
      <c r="AR813" s="73" t="str">
        <f t="shared" si="269"/>
        <v/>
      </c>
      <c r="AS813" s="73" t="str">
        <f t="shared" si="270"/>
        <v/>
      </c>
      <c r="AT813" s="73" t="str">
        <f t="shared" si="271"/>
        <v/>
      </c>
      <c r="AU813" s="73" t="str">
        <f t="shared" si="272"/>
        <v/>
      </c>
      <c r="AV813" s="73" t="str">
        <f t="shared" si="273"/>
        <v/>
      </c>
    </row>
    <row r="814" spans="1:48" ht="20" customHeight="1">
      <c r="A814" s="85">
        <v>808</v>
      </c>
      <c r="B814" s="75" t="str">
        <f>IF(Data!B814:$B$1006&lt;&gt;"",Data!B814,"")</f>
        <v/>
      </c>
      <c r="C814" s="75" t="str">
        <f>IF(Data!$B814:C$1006&lt;&gt;"",Data!C814,"")</f>
        <v/>
      </c>
      <c r="D814" s="75" t="str">
        <f>IF(Data!$B814:D$1006&lt;&gt;"",Data!D814,"")</f>
        <v/>
      </c>
      <c r="E814" s="75" t="str">
        <f>IF(Data!$B814:E$1006&lt;&gt;"",Data!E814,"")</f>
        <v/>
      </c>
      <c r="F814" s="75" t="str">
        <f>IF(Data!$B814:F$1006&lt;&gt;"",Data!F814,"")</f>
        <v/>
      </c>
      <c r="G814" s="75" t="str">
        <f>IF(Data!$B814:G$1006&lt;&gt;"",Data!G814,"")</f>
        <v/>
      </c>
      <c r="H814" s="75" t="str">
        <f>IF(Data!$B814:H$1006&lt;&gt;"",Data!H814,"")</f>
        <v/>
      </c>
      <c r="I814" s="75" t="str">
        <f>IF(Data!$B814:I$1006&lt;&gt;"",Data!I814,"")</f>
        <v/>
      </c>
      <c r="J814" s="75" t="str">
        <f>IF(Data!$B814:J$1006&lt;&gt;"",Data!J814,"")</f>
        <v/>
      </c>
      <c r="K814" s="75" t="str">
        <f>IF(Data!$B814:K$1006&lt;&gt;"",Data!K814,"")</f>
        <v/>
      </c>
      <c r="L814" s="75" t="str">
        <f>IF(Data!$B814:L$1006&lt;&gt;"",Data!L814,"")</f>
        <v/>
      </c>
      <c r="M814" s="75" t="str">
        <f>IF(Data!$B814:M$1006&lt;&gt;"",Data!M814,"")</f>
        <v/>
      </c>
      <c r="N814" s="75" t="str">
        <f>IF(Data!$B814:N$1006&lt;&gt;"",Data!N814,"")</f>
        <v/>
      </c>
      <c r="O814" s="75" t="str">
        <f>IF(Data!$B814:O$1006&lt;&gt;"",Data!O814,"")</f>
        <v/>
      </c>
      <c r="P814" s="75" t="str">
        <f>IF(Data!$B814:P$1006&lt;&gt;"",Data!P814,"")</f>
        <v/>
      </c>
      <c r="Q814" s="75" t="str">
        <f>IF(Data!$B814:Q$1006&lt;&gt;"",Data!Q814,"")</f>
        <v/>
      </c>
      <c r="R814" s="75" t="str">
        <f>IF(Data!$B814:R$1006&lt;&gt;"",Data!R814,"")</f>
        <v/>
      </c>
      <c r="S814" s="75" t="str">
        <f>IF(Data!$B814:S$1006&lt;&gt;"",Data!S814,"")</f>
        <v/>
      </c>
      <c r="T814" s="75" t="str">
        <f>IF(Data!$B814:T$1006&lt;&gt;"",Data!T814,"")</f>
        <v/>
      </c>
      <c r="U814" s="75" t="str">
        <f>IF(Data!$B814:U$1006&lt;&gt;"",Data!U814,"")</f>
        <v/>
      </c>
      <c r="AB814" s="73">
        <f t="shared" si="253"/>
        <v>0</v>
      </c>
      <c r="AC814" s="73" t="str">
        <f t="shared" si="254"/>
        <v/>
      </c>
      <c r="AD814" s="73" t="str">
        <f t="shared" si="255"/>
        <v/>
      </c>
      <c r="AE814" s="73" t="str">
        <f t="shared" si="256"/>
        <v/>
      </c>
      <c r="AF814" s="73" t="str">
        <f t="shared" si="257"/>
        <v/>
      </c>
      <c r="AG814" s="73" t="str">
        <f t="shared" si="258"/>
        <v/>
      </c>
      <c r="AH814" s="73" t="str">
        <f t="shared" si="259"/>
        <v/>
      </c>
      <c r="AI814" s="73" t="str">
        <f t="shared" si="260"/>
        <v/>
      </c>
      <c r="AJ814" s="73" t="str">
        <f t="shared" si="261"/>
        <v/>
      </c>
      <c r="AK814" s="73" t="str">
        <f t="shared" si="262"/>
        <v/>
      </c>
      <c r="AL814" s="73" t="str">
        <f t="shared" si="263"/>
        <v/>
      </c>
      <c r="AM814" s="73" t="str">
        <f t="shared" si="264"/>
        <v/>
      </c>
      <c r="AN814" s="73" t="str">
        <f t="shared" si="265"/>
        <v/>
      </c>
      <c r="AO814" s="73" t="str">
        <f t="shared" si="266"/>
        <v/>
      </c>
      <c r="AP814" s="73" t="str">
        <f t="shared" si="267"/>
        <v/>
      </c>
      <c r="AQ814" s="73" t="str">
        <f t="shared" si="268"/>
        <v/>
      </c>
      <c r="AR814" s="73" t="str">
        <f t="shared" si="269"/>
        <v/>
      </c>
      <c r="AS814" s="73" t="str">
        <f t="shared" si="270"/>
        <v/>
      </c>
      <c r="AT814" s="73" t="str">
        <f t="shared" si="271"/>
        <v/>
      </c>
      <c r="AU814" s="73" t="str">
        <f t="shared" si="272"/>
        <v/>
      </c>
      <c r="AV814" s="73" t="str">
        <f t="shared" si="273"/>
        <v/>
      </c>
    </row>
    <row r="815" spans="1:48" ht="20" customHeight="1">
      <c r="A815" s="85">
        <v>809</v>
      </c>
      <c r="B815" s="75" t="str">
        <f>IF(Data!B815:$B$1006&lt;&gt;"",Data!B815,"")</f>
        <v/>
      </c>
      <c r="C815" s="75" t="str">
        <f>IF(Data!$B815:C$1006&lt;&gt;"",Data!C815,"")</f>
        <v/>
      </c>
      <c r="D815" s="75" t="str">
        <f>IF(Data!$B815:D$1006&lt;&gt;"",Data!D815,"")</f>
        <v/>
      </c>
      <c r="E815" s="75" t="str">
        <f>IF(Data!$B815:E$1006&lt;&gt;"",Data!E815,"")</f>
        <v/>
      </c>
      <c r="F815" s="75" t="str">
        <f>IF(Data!$B815:F$1006&lt;&gt;"",Data!F815,"")</f>
        <v/>
      </c>
      <c r="G815" s="75" t="str">
        <f>IF(Data!$B815:G$1006&lt;&gt;"",Data!G815,"")</f>
        <v/>
      </c>
      <c r="H815" s="75" t="str">
        <f>IF(Data!$B815:H$1006&lt;&gt;"",Data!H815,"")</f>
        <v/>
      </c>
      <c r="I815" s="75" t="str">
        <f>IF(Data!$B815:I$1006&lt;&gt;"",Data!I815,"")</f>
        <v/>
      </c>
      <c r="J815" s="75" t="str">
        <f>IF(Data!$B815:J$1006&lt;&gt;"",Data!J815,"")</f>
        <v/>
      </c>
      <c r="K815" s="75" t="str">
        <f>IF(Data!$B815:K$1006&lt;&gt;"",Data!K815,"")</f>
        <v/>
      </c>
      <c r="L815" s="75" t="str">
        <f>IF(Data!$B815:L$1006&lt;&gt;"",Data!L815,"")</f>
        <v/>
      </c>
      <c r="M815" s="75" t="str">
        <f>IF(Data!$B815:M$1006&lt;&gt;"",Data!M815,"")</f>
        <v/>
      </c>
      <c r="N815" s="75" t="str">
        <f>IF(Data!$B815:N$1006&lt;&gt;"",Data!N815,"")</f>
        <v/>
      </c>
      <c r="O815" s="75" t="str">
        <f>IF(Data!$B815:O$1006&lt;&gt;"",Data!O815,"")</f>
        <v/>
      </c>
      <c r="P815" s="75" t="str">
        <f>IF(Data!$B815:P$1006&lt;&gt;"",Data!P815,"")</f>
        <v/>
      </c>
      <c r="Q815" s="75" t="str">
        <f>IF(Data!$B815:Q$1006&lt;&gt;"",Data!Q815,"")</f>
        <v/>
      </c>
      <c r="R815" s="75" t="str">
        <f>IF(Data!$B815:R$1006&lt;&gt;"",Data!R815,"")</f>
        <v/>
      </c>
      <c r="S815" s="75" t="str">
        <f>IF(Data!$B815:S$1006&lt;&gt;"",Data!S815,"")</f>
        <v/>
      </c>
      <c r="T815" s="75" t="str">
        <f>IF(Data!$B815:T$1006&lt;&gt;"",Data!T815,"")</f>
        <v/>
      </c>
      <c r="U815" s="75" t="str">
        <f>IF(Data!$B815:U$1006&lt;&gt;"",Data!U815,"")</f>
        <v/>
      </c>
      <c r="AB815" s="73">
        <f t="shared" si="253"/>
        <v>0</v>
      </c>
      <c r="AC815" s="73" t="str">
        <f t="shared" si="254"/>
        <v/>
      </c>
      <c r="AD815" s="73" t="str">
        <f t="shared" si="255"/>
        <v/>
      </c>
      <c r="AE815" s="73" t="str">
        <f t="shared" si="256"/>
        <v/>
      </c>
      <c r="AF815" s="73" t="str">
        <f t="shared" si="257"/>
        <v/>
      </c>
      <c r="AG815" s="73" t="str">
        <f t="shared" si="258"/>
        <v/>
      </c>
      <c r="AH815" s="73" t="str">
        <f t="shared" si="259"/>
        <v/>
      </c>
      <c r="AI815" s="73" t="str">
        <f t="shared" si="260"/>
        <v/>
      </c>
      <c r="AJ815" s="73" t="str">
        <f t="shared" si="261"/>
        <v/>
      </c>
      <c r="AK815" s="73" t="str">
        <f t="shared" si="262"/>
        <v/>
      </c>
      <c r="AL815" s="73" t="str">
        <f t="shared" si="263"/>
        <v/>
      </c>
      <c r="AM815" s="73" t="str">
        <f t="shared" si="264"/>
        <v/>
      </c>
      <c r="AN815" s="73" t="str">
        <f t="shared" si="265"/>
        <v/>
      </c>
      <c r="AO815" s="73" t="str">
        <f t="shared" si="266"/>
        <v/>
      </c>
      <c r="AP815" s="73" t="str">
        <f t="shared" si="267"/>
        <v/>
      </c>
      <c r="AQ815" s="73" t="str">
        <f t="shared" si="268"/>
        <v/>
      </c>
      <c r="AR815" s="73" t="str">
        <f t="shared" si="269"/>
        <v/>
      </c>
      <c r="AS815" s="73" t="str">
        <f t="shared" si="270"/>
        <v/>
      </c>
      <c r="AT815" s="73" t="str">
        <f t="shared" si="271"/>
        <v/>
      </c>
      <c r="AU815" s="73" t="str">
        <f t="shared" si="272"/>
        <v/>
      </c>
      <c r="AV815" s="73" t="str">
        <f t="shared" si="273"/>
        <v/>
      </c>
    </row>
    <row r="816" spans="1:48" ht="20" customHeight="1">
      <c r="A816" s="85">
        <v>810</v>
      </c>
      <c r="B816" s="75" t="str">
        <f>IF(Data!B816:$B$1006&lt;&gt;"",Data!B816,"")</f>
        <v/>
      </c>
      <c r="C816" s="75" t="str">
        <f>IF(Data!$B816:C$1006&lt;&gt;"",Data!C816,"")</f>
        <v/>
      </c>
      <c r="D816" s="75" t="str">
        <f>IF(Data!$B816:D$1006&lt;&gt;"",Data!D816,"")</f>
        <v/>
      </c>
      <c r="E816" s="75" t="str">
        <f>IF(Data!$B816:E$1006&lt;&gt;"",Data!E816,"")</f>
        <v/>
      </c>
      <c r="F816" s="75" t="str">
        <f>IF(Data!$B816:F$1006&lt;&gt;"",Data!F816,"")</f>
        <v/>
      </c>
      <c r="G816" s="75" t="str">
        <f>IF(Data!$B816:G$1006&lt;&gt;"",Data!G816,"")</f>
        <v/>
      </c>
      <c r="H816" s="75" t="str">
        <f>IF(Data!$B816:H$1006&lt;&gt;"",Data!H816,"")</f>
        <v/>
      </c>
      <c r="I816" s="75" t="str">
        <f>IF(Data!$B816:I$1006&lt;&gt;"",Data!I816,"")</f>
        <v/>
      </c>
      <c r="J816" s="75" t="str">
        <f>IF(Data!$B816:J$1006&lt;&gt;"",Data!J816,"")</f>
        <v/>
      </c>
      <c r="K816" s="75" t="str">
        <f>IF(Data!$B816:K$1006&lt;&gt;"",Data!K816,"")</f>
        <v/>
      </c>
      <c r="L816" s="75" t="str">
        <f>IF(Data!$B816:L$1006&lt;&gt;"",Data!L816,"")</f>
        <v/>
      </c>
      <c r="M816" s="75" t="str">
        <f>IF(Data!$B816:M$1006&lt;&gt;"",Data!M816,"")</f>
        <v/>
      </c>
      <c r="N816" s="75" t="str">
        <f>IF(Data!$B816:N$1006&lt;&gt;"",Data!N816,"")</f>
        <v/>
      </c>
      <c r="O816" s="75" t="str">
        <f>IF(Data!$B816:O$1006&lt;&gt;"",Data!O816,"")</f>
        <v/>
      </c>
      <c r="P816" s="75" t="str">
        <f>IF(Data!$B816:P$1006&lt;&gt;"",Data!P816,"")</f>
        <v/>
      </c>
      <c r="Q816" s="75" t="str">
        <f>IF(Data!$B816:Q$1006&lt;&gt;"",Data!Q816,"")</f>
        <v/>
      </c>
      <c r="R816" s="75" t="str">
        <f>IF(Data!$B816:R$1006&lt;&gt;"",Data!R816,"")</f>
        <v/>
      </c>
      <c r="S816" s="75" t="str">
        <f>IF(Data!$B816:S$1006&lt;&gt;"",Data!S816,"")</f>
        <v/>
      </c>
      <c r="T816" s="75" t="str">
        <f>IF(Data!$B816:T$1006&lt;&gt;"",Data!T816,"")</f>
        <v/>
      </c>
      <c r="U816" s="75" t="str">
        <f>IF(Data!$B816:U$1006&lt;&gt;"",Data!U816,"")</f>
        <v/>
      </c>
      <c r="AB816" s="73">
        <f t="shared" si="253"/>
        <v>0</v>
      </c>
      <c r="AC816" s="73" t="str">
        <f t="shared" si="254"/>
        <v/>
      </c>
      <c r="AD816" s="73" t="str">
        <f t="shared" si="255"/>
        <v/>
      </c>
      <c r="AE816" s="73" t="str">
        <f t="shared" si="256"/>
        <v/>
      </c>
      <c r="AF816" s="73" t="str">
        <f t="shared" si="257"/>
        <v/>
      </c>
      <c r="AG816" s="73" t="str">
        <f t="shared" si="258"/>
        <v/>
      </c>
      <c r="AH816" s="73" t="str">
        <f t="shared" si="259"/>
        <v/>
      </c>
      <c r="AI816" s="73" t="str">
        <f t="shared" si="260"/>
        <v/>
      </c>
      <c r="AJ816" s="73" t="str">
        <f t="shared" si="261"/>
        <v/>
      </c>
      <c r="AK816" s="73" t="str">
        <f t="shared" si="262"/>
        <v/>
      </c>
      <c r="AL816" s="73" t="str">
        <f t="shared" si="263"/>
        <v/>
      </c>
      <c r="AM816" s="73" t="str">
        <f t="shared" si="264"/>
        <v/>
      </c>
      <c r="AN816" s="73" t="str">
        <f t="shared" si="265"/>
        <v/>
      </c>
      <c r="AO816" s="73" t="str">
        <f t="shared" si="266"/>
        <v/>
      </c>
      <c r="AP816" s="73" t="str">
        <f t="shared" si="267"/>
        <v/>
      </c>
      <c r="AQ816" s="73" t="str">
        <f t="shared" si="268"/>
        <v/>
      </c>
      <c r="AR816" s="73" t="str">
        <f t="shared" si="269"/>
        <v/>
      </c>
      <c r="AS816" s="73" t="str">
        <f t="shared" si="270"/>
        <v/>
      </c>
      <c r="AT816" s="73" t="str">
        <f t="shared" si="271"/>
        <v/>
      </c>
      <c r="AU816" s="73" t="str">
        <f t="shared" si="272"/>
        <v/>
      </c>
      <c r="AV816" s="73" t="str">
        <f t="shared" si="273"/>
        <v/>
      </c>
    </row>
    <row r="817" spans="1:48" ht="20" customHeight="1">
      <c r="A817" s="85">
        <v>811</v>
      </c>
      <c r="B817" s="75" t="str">
        <f>IF(Data!B817:$B$1006&lt;&gt;"",Data!B817,"")</f>
        <v/>
      </c>
      <c r="C817" s="75" t="str">
        <f>IF(Data!$B817:C$1006&lt;&gt;"",Data!C817,"")</f>
        <v/>
      </c>
      <c r="D817" s="75" t="str">
        <f>IF(Data!$B817:D$1006&lt;&gt;"",Data!D817,"")</f>
        <v/>
      </c>
      <c r="E817" s="75" t="str">
        <f>IF(Data!$B817:E$1006&lt;&gt;"",Data!E817,"")</f>
        <v/>
      </c>
      <c r="F817" s="75" t="str">
        <f>IF(Data!$B817:F$1006&lt;&gt;"",Data!F817,"")</f>
        <v/>
      </c>
      <c r="G817" s="75" t="str">
        <f>IF(Data!$B817:G$1006&lt;&gt;"",Data!G817,"")</f>
        <v/>
      </c>
      <c r="H817" s="75" t="str">
        <f>IF(Data!$B817:H$1006&lt;&gt;"",Data!H817,"")</f>
        <v/>
      </c>
      <c r="I817" s="75" t="str">
        <f>IF(Data!$B817:I$1006&lt;&gt;"",Data!I817,"")</f>
        <v/>
      </c>
      <c r="J817" s="75" t="str">
        <f>IF(Data!$B817:J$1006&lt;&gt;"",Data!J817,"")</f>
        <v/>
      </c>
      <c r="K817" s="75" t="str">
        <f>IF(Data!$B817:K$1006&lt;&gt;"",Data!K817,"")</f>
        <v/>
      </c>
      <c r="L817" s="75" t="str">
        <f>IF(Data!$B817:L$1006&lt;&gt;"",Data!L817,"")</f>
        <v/>
      </c>
      <c r="M817" s="75" t="str">
        <f>IF(Data!$B817:M$1006&lt;&gt;"",Data!M817,"")</f>
        <v/>
      </c>
      <c r="N817" s="75" t="str">
        <f>IF(Data!$B817:N$1006&lt;&gt;"",Data!N817,"")</f>
        <v/>
      </c>
      <c r="O817" s="75" t="str">
        <f>IF(Data!$B817:O$1006&lt;&gt;"",Data!O817,"")</f>
        <v/>
      </c>
      <c r="P817" s="75" t="str">
        <f>IF(Data!$B817:P$1006&lt;&gt;"",Data!P817,"")</f>
        <v/>
      </c>
      <c r="Q817" s="75" t="str">
        <f>IF(Data!$B817:Q$1006&lt;&gt;"",Data!Q817,"")</f>
        <v/>
      </c>
      <c r="R817" s="75" t="str">
        <f>IF(Data!$B817:R$1006&lt;&gt;"",Data!R817,"")</f>
        <v/>
      </c>
      <c r="S817" s="75" t="str">
        <f>IF(Data!$B817:S$1006&lt;&gt;"",Data!S817,"")</f>
        <v/>
      </c>
      <c r="T817" s="75" t="str">
        <f>IF(Data!$B817:T$1006&lt;&gt;"",Data!T817,"")</f>
        <v/>
      </c>
      <c r="U817" s="75" t="str">
        <f>IF(Data!$B817:U$1006&lt;&gt;"",Data!U817,"")</f>
        <v/>
      </c>
      <c r="AB817" s="73">
        <f t="shared" si="253"/>
        <v>0</v>
      </c>
      <c r="AC817" s="73" t="str">
        <f t="shared" si="254"/>
        <v/>
      </c>
      <c r="AD817" s="73" t="str">
        <f t="shared" si="255"/>
        <v/>
      </c>
      <c r="AE817" s="73" t="str">
        <f t="shared" si="256"/>
        <v/>
      </c>
      <c r="AF817" s="73" t="str">
        <f t="shared" si="257"/>
        <v/>
      </c>
      <c r="AG817" s="73" t="str">
        <f t="shared" si="258"/>
        <v/>
      </c>
      <c r="AH817" s="73" t="str">
        <f t="shared" si="259"/>
        <v/>
      </c>
      <c r="AI817" s="73" t="str">
        <f t="shared" si="260"/>
        <v/>
      </c>
      <c r="AJ817" s="73" t="str">
        <f t="shared" si="261"/>
        <v/>
      </c>
      <c r="AK817" s="73" t="str">
        <f t="shared" si="262"/>
        <v/>
      </c>
      <c r="AL817" s="73" t="str">
        <f t="shared" si="263"/>
        <v/>
      </c>
      <c r="AM817" s="73" t="str">
        <f t="shared" si="264"/>
        <v/>
      </c>
      <c r="AN817" s="73" t="str">
        <f t="shared" si="265"/>
        <v/>
      </c>
      <c r="AO817" s="73" t="str">
        <f t="shared" si="266"/>
        <v/>
      </c>
      <c r="AP817" s="73" t="str">
        <f t="shared" si="267"/>
        <v/>
      </c>
      <c r="AQ817" s="73" t="str">
        <f t="shared" si="268"/>
        <v/>
      </c>
      <c r="AR817" s="73" t="str">
        <f t="shared" si="269"/>
        <v/>
      </c>
      <c r="AS817" s="73" t="str">
        <f t="shared" si="270"/>
        <v/>
      </c>
      <c r="AT817" s="73" t="str">
        <f t="shared" si="271"/>
        <v/>
      </c>
      <c r="AU817" s="73" t="str">
        <f t="shared" si="272"/>
        <v/>
      </c>
      <c r="AV817" s="73" t="str">
        <f t="shared" si="273"/>
        <v/>
      </c>
    </row>
    <row r="818" spans="1:48" ht="20" customHeight="1">
      <c r="A818" s="85">
        <v>812</v>
      </c>
      <c r="B818" s="75" t="str">
        <f>IF(Data!B818:$B$1006&lt;&gt;"",Data!B818,"")</f>
        <v/>
      </c>
      <c r="C818" s="75" t="str">
        <f>IF(Data!$B818:C$1006&lt;&gt;"",Data!C818,"")</f>
        <v/>
      </c>
      <c r="D818" s="75" t="str">
        <f>IF(Data!$B818:D$1006&lt;&gt;"",Data!D818,"")</f>
        <v/>
      </c>
      <c r="E818" s="75" t="str">
        <f>IF(Data!$B818:E$1006&lt;&gt;"",Data!E818,"")</f>
        <v/>
      </c>
      <c r="F818" s="75" t="str">
        <f>IF(Data!$B818:F$1006&lt;&gt;"",Data!F818,"")</f>
        <v/>
      </c>
      <c r="G818" s="75" t="str">
        <f>IF(Data!$B818:G$1006&lt;&gt;"",Data!G818,"")</f>
        <v/>
      </c>
      <c r="H818" s="75" t="str">
        <f>IF(Data!$B818:H$1006&lt;&gt;"",Data!H818,"")</f>
        <v/>
      </c>
      <c r="I818" s="75" t="str">
        <f>IF(Data!$B818:I$1006&lt;&gt;"",Data!I818,"")</f>
        <v/>
      </c>
      <c r="J818" s="75" t="str">
        <f>IF(Data!$B818:J$1006&lt;&gt;"",Data!J818,"")</f>
        <v/>
      </c>
      <c r="K818" s="75" t="str">
        <f>IF(Data!$B818:K$1006&lt;&gt;"",Data!K818,"")</f>
        <v/>
      </c>
      <c r="L818" s="75" t="str">
        <f>IF(Data!$B818:L$1006&lt;&gt;"",Data!L818,"")</f>
        <v/>
      </c>
      <c r="M818" s="75" t="str">
        <f>IF(Data!$B818:M$1006&lt;&gt;"",Data!M818,"")</f>
        <v/>
      </c>
      <c r="N818" s="75" t="str">
        <f>IF(Data!$B818:N$1006&lt;&gt;"",Data!N818,"")</f>
        <v/>
      </c>
      <c r="O818" s="75" t="str">
        <f>IF(Data!$B818:O$1006&lt;&gt;"",Data!O818,"")</f>
        <v/>
      </c>
      <c r="P818" s="75" t="str">
        <f>IF(Data!$B818:P$1006&lt;&gt;"",Data!P818,"")</f>
        <v/>
      </c>
      <c r="Q818" s="75" t="str">
        <f>IF(Data!$B818:Q$1006&lt;&gt;"",Data!Q818,"")</f>
        <v/>
      </c>
      <c r="R818" s="75" t="str">
        <f>IF(Data!$B818:R$1006&lt;&gt;"",Data!R818,"")</f>
        <v/>
      </c>
      <c r="S818" s="75" t="str">
        <f>IF(Data!$B818:S$1006&lt;&gt;"",Data!S818,"")</f>
        <v/>
      </c>
      <c r="T818" s="75" t="str">
        <f>IF(Data!$B818:T$1006&lt;&gt;"",Data!T818,"")</f>
        <v/>
      </c>
      <c r="U818" s="75" t="str">
        <f>IF(Data!$B818:U$1006&lt;&gt;"",Data!U818,"")</f>
        <v/>
      </c>
      <c r="AB818" s="73">
        <f t="shared" si="253"/>
        <v>0</v>
      </c>
      <c r="AC818" s="73" t="str">
        <f t="shared" si="254"/>
        <v/>
      </c>
      <c r="AD818" s="73" t="str">
        <f t="shared" si="255"/>
        <v/>
      </c>
      <c r="AE818" s="73" t="str">
        <f t="shared" si="256"/>
        <v/>
      </c>
      <c r="AF818" s="73" t="str">
        <f t="shared" si="257"/>
        <v/>
      </c>
      <c r="AG818" s="73" t="str">
        <f t="shared" si="258"/>
        <v/>
      </c>
      <c r="AH818" s="73" t="str">
        <f t="shared" si="259"/>
        <v/>
      </c>
      <c r="AI818" s="73" t="str">
        <f t="shared" si="260"/>
        <v/>
      </c>
      <c r="AJ818" s="73" t="str">
        <f t="shared" si="261"/>
        <v/>
      </c>
      <c r="AK818" s="73" t="str">
        <f t="shared" si="262"/>
        <v/>
      </c>
      <c r="AL818" s="73" t="str">
        <f t="shared" si="263"/>
        <v/>
      </c>
      <c r="AM818" s="73" t="str">
        <f t="shared" si="264"/>
        <v/>
      </c>
      <c r="AN818" s="73" t="str">
        <f t="shared" si="265"/>
        <v/>
      </c>
      <c r="AO818" s="73" t="str">
        <f t="shared" si="266"/>
        <v/>
      </c>
      <c r="AP818" s="73" t="str">
        <f t="shared" si="267"/>
        <v/>
      </c>
      <c r="AQ818" s="73" t="str">
        <f t="shared" si="268"/>
        <v/>
      </c>
      <c r="AR818" s="73" t="str">
        <f t="shared" si="269"/>
        <v/>
      </c>
      <c r="AS818" s="73" t="str">
        <f t="shared" si="270"/>
        <v/>
      </c>
      <c r="AT818" s="73" t="str">
        <f t="shared" si="271"/>
        <v/>
      </c>
      <c r="AU818" s="73" t="str">
        <f t="shared" si="272"/>
        <v/>
      </c>
      <c r="AV818" s="73" t="str">
        <f t="shared" si="273"/>
        <v/>
      </c>
    </row>
    <row r="819" spans="1:48" ht="20" customHeight="1">
      <c r="A819" s="85">
        <v>813</v>
      </c>
      <c r="B819" s="75" t="str">
        <f>IF(Data!B819:$B$1006&lt;&gt;"",Data!B819,"")</f>
        <v/>
      </c>
      <c r="C819" s="75" t="str">
        <f>IF(Data!$B819:C$1006&lt;&gt;"",Data!C819,"")</f>
        <v/>
      </c>
      <c r="D819" s="75" t="str">
        <f>IF(Data!$B819:D$1006&lt;&gt;"",Data!D819,"")</f>
        <v/>
      </c>
      <c r="E819" s="75" t="str">
        <f>IF(Data!$B819:E$1006&lt;&gt;"",Data!E819,"")</f>
        <v/>
      </c>
      <c r="F819" s="75" t="str">
        <f>IF(Data!$B819:F$1006&lt;&gt;"",Data!F819,"")</f>
        <v/>
      </c>
      <c r="G819" s="75" t="str">
        <f>IF(Data!$B819:G$1006&lt;&gt;"",Data!G819,"")</f>
        <v/>
      </c>
      <c r="H819" s="75" t="str">
        <f>IF(Data!$B819:H$1006&lt;&gt;"",Data!H819,"")</f>
        <v/>
      </c>
      <c r="I819" s="75" t="str">
        <f>IF(Data!$B819:I$1006&lt;&gt;"",Data!I819,"")</f>
        <v/>
      </c>
      <c r="J819" s="75" t="str">
        <f>IF(Data!$B819:J$1006&lt;&gt;"",Data!J819,"")</f>
        <v/>
      </c>
      <c r="K819" s="75" t="str">
        <f>IF(Data!$B819:K$1006&lt;&gt;"",Data!K819,"")</f>
        <v/>
      </c>
      <c r="L819" s="75" t="str">
        <f>IF(Data!$B819:L$1006&lt;&gt;"",Data!L819,"")</f>
        <v/>
      </c>
      <c r="M819" s="75" t="str">
        <f>IF(Data!$B819:M$1006&lt;&gt;"",Data!M819,"")</f>
        <v/>
      </c>
      <c r="N819" s="75" t="str">
        <f>IF(Data!$B819:N$1006&lt;&gt;"",Data!N819,"")</f>
        <v/>
      </c>
      <c r="O819" s="75" t="str">
        <f>IF(Data!$B819:O$1006&lt;&gt;"",Data!O819,"")</f>
        <v/>
      </c>
      <c r="P819" s="75" t="str">
        <f>IF(Data!$B819:P$1006&lt;&gt;"",Data!P819,"")</f>
        <v/>
      </c>
      <c r="Q819" s="75" t="str">
        <f>IF(Data!$B819:Q$1006&lt;&gt;"",Data!Q819,"")</f>
        <v/>
      </c>
      <c r="R819" s="75" t="str">
        <f>IF(Data!$B819:R$1006&lt;&gt;"",Data!R819,"")</f>
        <v/>
      </c>
      <c r="S819" s="75" t="str">
        <f>IF(Data!$B819:S$1006&lt;&gt;"",Data!S819,"")</f>
        <v/>
      </c>
      <c r="T819" s="75" t="str">
        <f>IF(Data!$B819:T$1006&lt;&gt;"",Data!T819,"")</f>
        <v/>
      </c>
      <c r="U819" s="75" t="str">
        <f>IF(Data!$B819:U$1006&lt;&gt;"",Data!U819,"")</f>
        <v/>
      </c>
      <c r="AB819" s="73">
        <f t="shared" si="253"/>
        <v>0</v>
      </c>
      <c r="AC819" s="73" t="str">
        <f t="shared" si="254"/>
        <v/>
      </c>
      <c r="AD819" s="73" t="str">
        <f t="shared" si="255"/>
        <v/>
      </c>
      <c r="AE819" s="73" t="str">
        <f t="shared" si="256"/>
        <v/>
      </c>
      <c r="AF819" s="73" t="str">
        <f t="shared" si="257"/>
        <v/>
      </c>
      <c r="AG819" s="73" t="str">
        <f t="shared" si="258"/>
        <v/>
      </c>
      <c r="AH819" s="73" t="str">
        <f t="shared" si="259"/>
        <v/>
      </c>
      <c r="AI819" s="73" t="str">
        <f t="shared" si="260"/>
        <v/>
      </c>
      <c r="AJ819" s="73" t="str">
        <f t="shared" si="261"/>
        <v/>
      </c>
      <c r="AK819" s="73" t="str">
        <f t="shared" si="262"/>
        <v/>
      </c>
      <c r="AL819" s="73" t="str">
        <f t="shared" si="263"/>
        <v/>
      </c>
      <c r="AM819" s="73" t="str">
        <f t="shared" si="264"/>
        <v/>
      </c>
      <c r="AN819" s="73" t="str">
        <f t="shared" si="265"/>
        <v/>
      </c>
      <c r="AO819" s="73" t="str">
        <f t="shared" si="266"/>
        <v/>
      </c>
      <c r="AP819" s="73" t="str">
        <f t="shared" si="267"/>
        <v/>
      </c>
      <c r="AQ819" s="73" t="str">
        <f t="shared" si="268"/>
        <v/>
      </c>
      <c r="AR819" s="73" t="str">
        <f t="shared" si="269"/>
        <v/>
      </c>
      <c r="AS819" s="73" t="str">
        <f t="shared" si="270"/>
        <v/>
      </c>
      <c r="AT819" s="73" t="str">
        <f t="shared" si="271"/>
        <v/>
      </c>
      <c r="AU819" s="73" t="str">
        <f t="shared" si="272"/>
        <v/>
      </c>
      <c r="AV819" s="73" t="str">
        <f t="shared" si="273"/>
        <v/>
      </c>
    </row>
    <row r="820" spans="1:48" ht="20" customHeight="1">
      <c r="A820" s="85">
        <v>814</v>
      </c>
      <c r="B820" s="75" t="str">
        <f>IF(Data!B820:$B$1006&lt;&gt;"",Data!B820,"")</f>
        <v/>
      </c>
      <c r="C820" s="75" t="str">
        <f>IF(Data!$B820:C$1006&lt;&gt;"",Data!C820,"")</f>
        <v/>
      </c>
      <c r="D820" s="75" t="str">
        <f>IF(Data!$B820:D$1006&lt;&gt;"",Data!D820,"")</f>
        <v/>
      </c>
      <c r="E820" s="75" t="str">
        <f>IF(Data!$B820:E$1006&lt;&gt;"",Data!E820,"")</f>
        <v/>
      </c>
      <c r="F820" s="75" t="str">
        <f>IF(Data!$B820:F$1006&lt;&gt;"",Data!F820,"")</f>
        <v/>
      </c>
      <c r="G820" s="75" t="str">
        <f>IF(Data!$B820:G$1006&lt;&gt;"",Data!G820,"")</f>
        <v/>
      </c>
      <c r="H820" s="75" t="str">
        <f>IF(Data!$B820:H$1006&lt;&gt;"",Data!H820,"")</f>
        <v/>
      </c>
      <c r="I820" s="75" t="str">
        <f>IF(Data!$B820:I$1006&lt;&gt;"",Data!I820,"")</f>
        <v/>
      </c>
      <c r="J820" s="75" t="str">
        <f>IF(Data!$B820:J$1006&lt;&gt;"",Data!J820,"")</f>
        <v/>
      </c>
      <c r="K820" s="75" t="str">
        <f>IF(Data!$B820:K$1006&lt;&gt;"",Data!K820,"")</f>
        <v/>
      </c>
      <c r="L820" s="75" t="str">
        <f>IF(Data!$B820:L$1006&lt;&gt;"",Data!L820,"")</f>
        <v/>
      </c>
      <c r="M820" s="75" t="str">
        <f>IF(Data!$B820:M$1006&lt;&gt;"",Data!M820,"")</f>
        <v/>
      </c>
      <c r="N820" s="75" t="str">
        <f>IF(Data!$B820:N$1006&lt;&gt;"",Data!N820,"")</f>
        <v/>
      </c>
      <c r="O820" s="75" t="str">
        <f>IF(Data!$B820:O$1006&lt;&gt;"",Data!O820,"")</f>
        <v/>
      </c>
      <c r="P820" s="75" t="str">
        <f>IF(Data!$B820:P$1006&lt;&gt;"",Data!P820,"")</f>
        <v/>
      </c>
      <c r="Q820" s="75" t="str">
        <f>IF(Data!$B820:Q$1006&lt;&gt;"",Data!Q820,"")</f>
        <v/>
      </c>
      <c r="R820" s="75" t="str">
        <f>IF(Data!$B820:R$1006&lt;&gt;"",Data!R820,"")</f>
        <v/>
      </c>
      <c r="S820" s="75" t="str">
        <f>IF(Data!$B820:S$1006&lt;&gt;"",Data!S820,"")</f>
        <v/>
      </c>
      <c r="T820" s="75" t="str">
        <f>IF(Data!$B820:T$1006&lt;&gt;"",Data!T820,"")</f>
        <v/>
      </c>
      <c r="U820" s="75" t="str">
        <f>IF(Data!$B820:U$1006&lt;&gt;"",Data!U820,"")</f>
        <v/>
      </c>
      <c r="AB820" s="73">
        <f t="shared" si="253"/>
        <v>0</v>
      </c>
      <c r="AC820" s="73" t="str">
        <f t="shared" si="254"/>
        <v/>
      </c>
      <c r="AD820" s="73" t="str">
        <f t="shared" si="255"/>
        <v/>
      </c>
      <c r="AE820" s="73" t="str">
        <f t="shared" si="256"/>
        <v/>
      </c>
      <c r="AF820" s="73" t="str">
        <f t="shared" si="257"/>
        <v/>
      </c>
      <c r="AG820" s="73" t="str">
        <f t="shared" si="258"/>
        <v/>
      </c>
      <c r="AH820" s="73" t="str">
        <f t="shared" si="259"/>
        <v/>
      </c>
      <c r="AI820" s="73" t="str">
        <f t="shared" si="260"/>
        <v/>
      </c>
      <c r="AJ820" s="73" t="str">
        <f t="shared" si="261"/>
        <v/>
      </c>
      <c r="AK820" s="73" t="str">
        <f t="shared" si="262"/>
        <v/>
      </c>
      <c r="AL820" s="73" t="str">
        <f t="shared" si="263"/>
        <v/>
      </c>
      <c r="AM820" s="73" t="str">
        <f t="shared" si="264"/>
        <v/>
      </c>
      <c r="AN820" s="73" t="str">
        <f t="shared" si="265"/>
        <v/>
      </c>
      <c r="AO820" s="73" t="str">
        <f t="shared" si="266"/>
        <v/>
      </c>
      <c r="AP820" s="73" t="str">
        <f t="shared" si="267"/>
        <v/>
      </c>
      <c r="AQ820" s="73" t="str">
        <f t="shared" si="268"/>
        <v/>
      </c>
      <c r="AR820" s="73" t="str">
        <f t="shared" si="269"/>
        <v/>
      </c>
      <c r="AS820" s="73" t="str">
        <f t="shared" si="270"/>
        <v/>
      </c>
      <c r="AT820" s="73" t="str">
        <f t="shared" si="271"/>
        <v/>
      </c>
      <c r="AU820" s="73" t="str">
        <f t="shared" si="272"/>
        <v/>
      </c>
      <c r="AV820" s="73" t="str">
        <f t="shared" si="273"/>
        <v/>
      </c>
    </row>
    <row r="821" spans="1:48" ht="20" customHeight="1">
      <c r="A821" s="85">
        <v>815</v>
      </c>
      <c r="B821" s="75" t="str">
        <f>IF(Data!B821:$B$1006&lt;&gt;"",Data!B821,"")</f>
        <v/>
      </c>
      <c r="C821" s="75" t="str">
        <f>IF(Data!$B821:C$1006&lt;&gt;"",Data!C821,"")</f>
        <v/>
      </c>
      <c r="D821" s="75" t="str">
        <f>IF(Data!$B821:D$1006&lt;&gt;"",Data!D821,"")</f>
        <v/>
      </c>
      <c r="E821" s="75" t="str">
        <f>IF(Data!$B821:E$1006&lt;&gt;"",Data!E821,"")</f>
        <v/>
      </c>
      <c r="F821" s="75" t="str">
        <f>IF(Data!$B821:F$1006&lt;&gt;"",Data!F821,"")</f>
        <v/>
      </c>
      <c r="G821" s="75" t="str">
        <f>IF(Data!$B821:G$1006&lt;&gt;"",Data!G821,"")</f>
        <v/>
      </c>
      <c r="H821" s="75" t="str">
        <f>IF(Data!$B821:H$1006&lt;&gt;"",Data!H821,"")</f>
        <v/>
      </c>
      <c r="I821" s="75" t="str">
        <f>IF(Data!$B821:I$1006&lt;&gt;"",Data!I821,"")</f>
        <v/>
      </c>
      <c r="J821" s="75" t="str">
        <f>IF(Data!$B821:J$1006&lt;&gt;"",Data!J821,"")</f>
        <v/>
      </c>
      <c r="K821" s="75" t="str">
        <f>IF(Data!$B821:K$1006&lt;&gt;"",Data!K821,"")</f>
        <v/>
      </c>
      <c r="L821" s="75" t="str">
        <f>IF(Data!$B821:L$1006&lt;&gt;"",Data!L821,"")</f>
        <v/>
      </c>
      <c r="M821" s="75" t="str">
        <f>IF(Data!$B821:M$1006&lt;&gt;"",Data!M821,"")</f>
        <v/>
      </c>
      <c r="N821" s="75" t="str">
        <f>IF(Data!$B821:N$1006&lt;&gt;"",Data!N821,"")</f>
        <v/>
      </c>
      <c r="O821" s="75" t="str">
        <f>IF(Data!$B821:O$1006&lt;&gt;"",Data!O821,"")</f>
        <v/>
      </c>
      <c r="P821" s="75" t="str">
        <f>IF(Data!$B821:P$1006&lt;&gt;"",Data!P821,"")</f>
        <v/>
      </c>
      <c r="Q821" s="75" t="str">
        <f>IF(Data!$B821:Q$1006&lt;&gt;"",Data!Q821,"")</f>
        <v/>
      </c>
      <c r="R821" s="75" t="str">
        <f>IF(Data!$B821:R$1006&lt;&gt;"",Data!R821,"")</f>
        <v/>
      </c>
      <c r="S821" s="75" t="str">
        <f>IF(Data!$B821:S$1006&lt;&gt;"",Data!S821,"")</f>
        <v/>
      </c>
      <c r="T821" s="75" t="str">
        <f>IF(Data!$B821:T$1006&lt;&gt;"",Data!T821,"")</f>
        <v/>
      </c>
      <c r="U821" s="75" t="str">
        <f>IF(Data!$B821:U$1006&lt;&gt;"",Data!U821,"")</f>
        <v/>
      </c>
      <c r="AB821" s="73">
        <f t="shared" si="253"/>
        <v>0</v>
      </c>
      <c r="AC821" s="73" t="str">
        <f t="shared" si="254"/>
        <v/>
      </c>
      <c r="AD821" s="73" t="str">
        <f t="shared" si="255"/>
        <v/>
      </c>
      <c r="AE821" s="73" t="str">
        <f t="shared" si="256"/>
        <v/>
      </c>
      <c r="AF821" s="73" t="str">
        <f t="shared" si="257"/>
        <v/>
      </c>
      <c r="AG821" s="73" t="str">
        <f t="shared" si="258"/>
        <v/>
      </c>
      <c r="AH821" s="73" t="str">
        <f t="shared" si="259"/>
        <v/>
      </c>
      <c r="AI821" s="73" t="str">
        <f t="shared" si="260"/>
        <v/>
      </c>
      <c r="AJ821" s="73" t="str">
        <f t="shared" si="261"/>
        <v/>
      </c>
      <c r="AK821" s="73" t="str">
        <f t="shared" si="262"/>
        <v/>
      </c>
      <c r="AL821" s="73" t="str">
        <f t="shared" si="263"/>
        <v/>
      </c>
      <c r="AM821" s="73" t="str">
        <f t="shared" si="264"/>
        <v/>
      </c>
      <c r="AN821" s="73" t="str">
        <f t="shared" si="265"/>
        <v/>
      </c>
      <c r="AO821" s="73" t="str">
        <f t="shared" si="266"/>
        <v/>
      </c>
      <c r="AP821" s="73" t="str">
        <f t="shared" si="267"/>
        <v/>
      </c>
      <c r="AQ821" s="73" t="str">
        <f t="shared" si="268"/>
        <v/>
      </c>
      <c r="AR821" s="73" t="str">
        <f t="shared" si="269"/>
        <v/>
      </c>
      <c r="AS821" s="73" t="str">
        <f t="shared" si="270"/>
        <v/>
      </c>
      <c r="AT821" s="73" t="str">
        <f t="shared" si="271"/>
        <v/>
      </c>
      <c r="AU821" s="73" t="str">
        <f t="shared" si="272"/>
        <v/>
      </c>
      <c r="AV821" s="73" t="str">
        <f t="shared" si="273"/>
        <v/>
      </c>
    </row>
    <row r="822" spans="1:48" ht="20" customHeight="1">
      <c r="A822" s="85">
        <v>816</v>
      </c>
      <c r="B822" s="75" t="str">
        <f>IF(Data!B822:$B$1006&lt;&gt;"",Data!B822,"")</f>
        <v/>
      </c>
      <c r="C822" s="75" t="str">
        <f>IF(Data!$B822:C$1006&lt;&gt;"",Data!C822,"")</f>
        <v/>
      </c>
      <c r="D822" s="75" t="str">
        <f>IF(Data!$B822:D$1006&lt;&gt;"",Data!D822,"")</f>
        <v/>
      </c>
      <c r="E822" s="75" t="str">
        <f>IF(Data!$B822:E$1006&lt;&gt;"",Data!E822,"")</f>
        <v/>
      </c>
      <c r="F822" s="75" t="str">
        <f>IF(Data!$B822:F$1006&lt;&gt;"",Data!F822,"")</f>
        <v/>
      </c>
      <c r="G822" s="75" t="str">
        <f>IF(Data!$B822:G$1006&lt;&gt;"",Data!G822,"")</f>
        <v/>
      </c>
      <c r="H822" s="75" t="str">
        <f>IF(Data!$B822:H$1006&lt;&gt;"",Data!H822,"")</f>
        <v/>
      </c>
      <c r="I822" s="75" t="str">
        <f>IF(Data!$B822:I$1006&lt;&gt;"",Data!I822,"")</f>
        <v/>
      </c>
      <c r="J822" s="75" t="str">
        <f>IF(Data!$B822:J$1006&lt;&gt;"",Data!J822,"")</f>
        <v/>
      </c>
      <c r="K822" s="75" t="str">
        <f>IF(Data!$B822:K$1006&lt;&gt;"",Data!K822,"")</f>
        <v/>
      </c>
      <c r="L822" s="75" t="str">
        <f>IF(Data!$B822:L$1006&lt;&gt;"",Data!L822,"")</f>
        <v/>
      </c>
      <c r="M822" s="75" t="str">
        <f>IF(Data!$B822:M$1006&lt;&gt;"",Data!M822,"")</f>
        <v/>
      </c>
      <c r="N822" s="75" t="str">
        <f>IF(Data!$B822:N$1006&lt;&gt;"",Data!N822,"")</f>
        <v/>
      </c>
      <c r="O822" s="75" t="str">
        <f>IF(Data!$B822:O$1006&lt;&gt;"",Data!O822,"")</f>
        <v/>
      </c>
      <c r="P822" s="75" t="str">
        <f>IF(Data!$B822:P$1006&lt;&gt;"",Data!P822,"")</f>
        <v/>
      </c>
      <c r="Q822" s="75" t="str">
        <f>IF(Data!$B822:Q$1006&lt;&gt;"",Data!Q822,"")</f>
        <v/>
      </c>
      <c r="R822" s="75" t="str">
        <f>IF(Data!$B822:R$1006&lt;&gt;"",Data!R822,"")</f>
        <v/>
      </c>
      <c r="S822" s="75" t="str">
        <f>IF(Data!$B822:S$1006&lt;&gt;"",Data!S822,"")</f>
        <v/>
      </c>
      <c r="T822" s="75" t="str">
        <f>IF(Data!$B822:T$1006&lt;&gt;"",Data!T822,"")</f>
        <v/>
      </c>
      <c r="U822" s="75" t="str">
        <f>IF(Data!$B822:U$1006&lt;&gt;"",Data!U822,"")</f>
        <v/>
      </c>
      <c r="AB822" s="73">
        <f t="shared" si="253"/>
        <v>0</v>
      </c>
      <c r="AC822" s="73" t="str">
        <f t="shared" si="254"/>
        <v/>
      </c>
      <c r="AD822" s="73" t="str">
        <f t="shared" si="255"/>
        <v/>
      </c>
      <c r="AE822" s="73" t="str">
        <f t="shared" si="256"/>
        <v/>
      </c>
      <c r="AF822" s="73" t="str">
        <f t="shared" si="257"/>
        <v/>
      </c>
      <c r="AG822" s="73" t="str">
        <f t="shared" si="258"/>
        <v/>
      </c>
      <c r="AH822" s="73" t="str">
        <f t="shared" si="259"/>
        <v/>
      </c>
      <c r="AI822" s="73" t="str">
        <f t="shared" si="260"/>
        <v/>
      </c>
      <c r="AJ822" s="73" t="str">
        <f t="shared" si="261"/>
        <v/>
      </c>
      <c r="AK822" s="73" t="str">
        <f t="shared" si="262"/>
        <v/>
      </c>
      <c r="AL822" s="73" t="str">
        <f t="shared" si="263"/>
        <v/>
      </c>
      <c r="AM822" s="73" t="str">
        <f t="shared" si="264"/>
        <v/>
      </c>
      <c r="AN822" s="73" t="str">
        <f t="shared" si="265"/>
        <v/>
      </c>
      <c r="AO822" s="73" t="str">
        <f t="shared" si="266"/>
        <v/>
      </c>
      <c r="AP822" s="73" t="str">
        <f t="shared" si="267"/>
        <v/>
      </c>
      <c r="AQ822" s="73" t="str">
        <f t="shared" si="268"/>
        <v/>
      </c>
      <c r="AR822" s="73" t="str">
        <f t="shared" si="269"/>
        <v/>
      </c>
      <c r="AS822" s="73" t="str">
        <f t="shared" si="270"/>
        <v/>
      </c>
      <c r="AT822" s="73" t="str">
        <f t="shared" si="271"/>
        <v/>
      </c>
      <c r="AU822" s="73" t="str">
        <f t="shared" si="272"/>
        <v/>
      </c>
      <c r="AV822" s="73" t="str">
        <f t="shared" si="273"/>
        <v/>
      </c>
    </row>
    <row r="823" spans="1:48" ht="20" customHeight="1">
      <c r="A823" s="85">
        <v>817</v>
      </c>
      <c r="B823" s="75" t="str">
        <f>IF(Data!B823:$B$1006&lt;&gt;"",Data!B823,"")</f>
        <v/>
      </c>
      <c r="C823" s="75" t="str">
        <f>IF(Data!$B823:C$1006&lt;&gt;"",Data!C823,"")</f>
        <v/>
      </c>
      <c r="D823" s="75" t="str">
        <f>IF(Data!$B823:D$1006&lt;&gt;"",Data!D823,"")</f>
        <v/>
      </c>
      <c r="E823" s="75" t="str">
        <f>IF(Data!$B823:E$1006&lt;&gt;"",Data!E823,"")</f>
        <v/>
      </c>
      <c r="F823" s="75" t="str">
        <f>IF(Data!$B823:F$1006&lt;&gt;"",Data!F823,"")</f>
        <v/>
      </c>
      <c r="G823" s="75" t="str">
        <f>IF(Data!$B823:G$1006&lt;&gt;"",Data!G823,"")</f>
        <v/>
      </c>
      <c r="H823" s="75" t="str">
        <f>IF(Data!$B823:H$1006&lt;&gt;"",Data!H823,"")</f>
        <v/>
      </c>
      <c r="I823" s="75" t="str">
        <f>IF(Data!$B823:I$1006&lt;&gt;"",Data!I823,"")</f>
        <v/>
      </c>
      <c r="J823" s="75" t="str">
        <f>IF(Data!$B823:J$1006&lt;&gt;"",Data!J823,"")</f>
        <v/>
      </c>
      <c r="K823" s="75" t="str">
        <f>IF(Data!$B823:K$1006&lt;&gt;"",Data!K823,"")</f>
        <v/>
      </c>
      <c r="L823" s="75" t="str">
        <f>IF(Data!$B823:L$1006&lt;&gt;"",Data!L823,"")</f>
        <v/>
      </c>
      <c r="M823" s="75" t="str">
        <f>IF(Data!$B823:M$1006&lt;&gt;"",Data!M823,"")</f>
        <v/>
      </c>
      <c r="N823" s="75" t="str">
        <f>IF(Data!$B823:N$1006&lt;&gt;"",Data!N823,"")</f>
        <v/>
      </c>
      <c r="O823" s="75" t="str">
        <f>IF(Data!$B823:O$1006&lt;&gt;"",Data!O823,"")</f>
        <v/>
      </c>
      <c r="P823" s="75" t="str">
        <f>IF(Data!$B823:P$1006&lt;&gt;"",Data!P823,"")</f>
        <v/>
      </c>
      <c r="Q823" s="75" t="str">
        <f>IF(Data!$B823:Q$1006&lt;&gt;"",Data!Q823,"")</f>
        <v/>
      </c>
      <c r="R823" s="75" t="str">
        <f>IF(Data!$B823:R$1006&lt;&gt;"",Data!R823,"")</f>
        <v/>
      </c>
      <c r="S823" s="75" t="str">
        <f>IF(Data!$B823:S$1006&lt;&gt;"",Data!S823,"")</f>
        <v/>
      </c>
      <c r="T823" s="75" t="str">
        <f>IF(Data!$B823:T$1006&lt;&gt;"",Data!T823,"")</f>
        <v/>
      </c>
      <c r="U823" s="75" t="str">
        <f>IF(Data!$B823:U$1006&lt;&gt;"",Data!U823,"")</f>
        <v/>
      </c>
      <c r="AB823" s="73">
        <f t="shared" si="253"/>
        <v>0</v>
      </c>
      <c r="AC823" s="73" t="str">
        <f t="shared" si="254"/>
        <v/>
      </c>
      <c r="AD823" s="73" t="str">
        <f t="shared" si="255"/>
        <v/>
      </c>
      <c r="AE823" s="73" t="str">
        <f t="shared" si="256"/>
        <v/>
      </c>
      <c r="AF823" s="73" t="str">
        <f t="shared" si="257"/>
        <v/>
      </c>
      <c r="AG823" s="73" t="str">
        <f t="shared" si="258"/>
        <v/>
      </c>
      <c r="AH823" s="73" t="str">
        <f t="shared" si="259"/>
        <v/>
      </c>
      <c r="AI823" s="73" t="str">
        <f t="shared" si="260"/>
        <v/>
      </c>
      <c r="AJ823" s="73" t="str">
        <f t="shared" si="261"/>
        <v/>
      </c>
      <c r="AK823" s="73" t="str">
        <f t="shared" si="262"/>
        <v/>
      </c>
      <c r="AL823" s="73" t="str">
        <f t="shared" si="263"/>
        <v/>
      </c>
      <c r="AM823" s="73" t="str">
        <f t="shared" si="264"/>
        <v/>
      </c>
      <c r="AN823" s="73" t="str">
        <f t="shared" si="265"/>
        <v/>
      </c>
      <c r="AO823" s="73" t="str">
        <f t="shared" si="266"/>
        <v/>
      </c>
      <c r="AP823" s="73" t="str">
        <f t="shared" si="267"/>
        <v/>
      </c>
      <c r="AQ823" s="73" t="str">
        <f t="shared" si="268"/>
        <v/>
      </c>
      <c r="AR823" s="73" t="str">
        <f t="shared" si="269"/>
        <v/>
      </c>
      <c r="AS823" s="73" t="str">
        <f t="shared" si="270"/>
        <v/>
      </c>
      <c r="AT823" s="73" t="str">
        <f t="shared" si="271"/>
        <v/>
      </c>
      <c r="AU823" s="73" t="str">
        <f t="shared" si="272"/>
        <v/>
      </c>
      <c r="AV823" s="73" t="str">
        <f t="shared" si="273"/>
        <v/>
      </c>
    </row>
    <row r="824" spans="1:48" ht="20" customHeight="1">
      <c r="A824" s="85">
        <v>818</v>
      </c>
      <c r="B824" s="75" t="str">
        <f>IF(Data!B824:$B$1006&lt;&gt;"",Data!B824,"")</f>
        <v/>
      </c>
      <c r="C824" s="75" t="str">
        <f>IF(Data!$B824:C$1006&lt;&gt;"",Data!C824,"")</f>
        <v/>
      </c>
      <c r="D824" s="75" t="str">
        <f>IF(Data!$B824:D$1006&lt;&gt;"",Data!D824,"")</f>
        <v/>
      </c>
      <c r="E824" s="75" t="str">
        <f>IF(Data!$B824:E$1006&lt;&gt;"",Data!E824,"")</f>
        <v/>
      </c>
      <c r="F824" s="75" t="str">
        <f>IF(Data!$B824:F$1006&lt;&gt;"",Data!F824,"")</f>
        <v/>
      </c>
      <c r="G824" s="75" t="str">
        <f>IF(Data!$B824:G$1006&lt;&gt;"",Data!G824,"")</f>
        <v/>
      </c>
      <c r="H824" s="75" t="str">
        <f>IF(Data!$B824:H$1006&lt;&gt;"",Data!H824,"")</f>
        <v/>
      </c>
      <c r="I824" s="75" t="str">
        <f>IF(Data!$B824:I$1006&lt;&gt;"",Data!I824,"")</f>
        <v/>
      </c>
      <c r="J824" s="75" t="str">
        <f>IF(Data!$B824:J$1006&lt;&gt;"",Data!J824,"")</f>
        <v/>
      </c>
      <c r="K824" s="75" t="str">
        <f>IF(Data!$B824:K$1006&lt;&gt;"",Data!K824,"")</f>
        <v/>
      </c>
      <c r="L824" s="75" t="str">
        <f>IF(Data!$B824:L$1006&lt;&gt;"",Data!L824,"")</f>
        <v/>
      </c>
      <c r="M824" s="75" t="str">
        <f>IF(Data!$B824:M$1006&lt;&gt;"",Data!M824,"")</f>
        <v/>
      </c>
      <c r="N824" s="75" t="str">
        <f>IF(Data!$B824:N$1006&lt;&gt;"",Data!N824,"")</f>
        <v/>
      </c>
      <c r="O824" s="75" t="str">
        <f>IF(Data!$B824:O$1006&lt;&gt;"",Data!O824,"")</f>
        <v/>
      </c>
      <c r="P824" s="75" t="str">
        <f>IF(Data!$B824:P$1006&lt;&gt;"",Data!P824,"")</f>
        <v/>
      </c>
      <c r="Q824" s="75" t="str">
        <f>IF(Data!$B824:Q$1006&lt;&gt;"",Data!Q824,"")</f>
        <v/>
      </c>
      <c r="R824" s="75" t="str">
        <f>IF(Data!$B824:R$1006&lt;&gt;"",Data!R824,"")</f>
        <v/>
      </c>
      <c r="S824" s="75" t="str">
        <f>IF(Data!$B824:S$1006&lt;&gt;"",Data!S824,"")</f>
        <v/>
      </c>
      <c r="T824" s="75" t="str">
        <f>IF(Data!$B824:T$1006&lt;&gt;"",Data!T824,"")</f>
        <v/>
      </c>
      <c r="U824" s="75" t="str">
        <f>IF(Data!$B824:U$1006&lt;&gt;"",Data!U824,"")</f>
        <v/>
      </c>
      <c r="AB824" s="73">
        <f t="shared" si="253"/>
        <v>0</v>
      </c>
      <c r="AC824" s="73" t="str">
        <f t="shared" si="254"/>
        <v/>
      </c>
      <c r="AD824" s="73" t="str">
        <f t="shared" si="255"/>
        <v/>
      </c>
      <c r="AE824" s="73" t="str">
        <f t="shared" si="256"/>
        <v/>
      </c>
      <c r="AF824" s="73" t="str">
        <f t="shared" si="257"/>
        <v/>
      </c>
      <c r="AG824" s="73" t="str">
        <f t="shared" si="258"/>
        <v/>
      </c>
      <c r="AH824" s="73" t="str">
        <f t="shared" si="259"/>
        <v/>
      </c>
      <c r="AI824" s="73" t="str">
        <f t="shared" si="260"/>
        <v/>
      </c>
      <c r="AJ824" s="73" t="str">
        <f t="shared" si="261"/>
        <v/>
      </c>
      <c r="AK824" s="73" t="str">
        <f t="shared" si="262"/>
        <v/>
      </c>
      <c r="AL824" s="73" t="str">
        <f t="shared" si="263"/>
        <v/>
      </c>
      <c r="AM824" s="73" t="str">
        <f t="shared" si="264"/>
        <v/>
      </c>
      <c r="AN824" s="73" t="str">
        <f t="shared" si="265"/>
        <v/>
      </c>
      <c r="AO824" s="73" t="str">
        <f t="shared" si="266"/>
        <v/>
      </c>
      <c r="AP824" s="73" t="str">
        <f t="shared" si="267"/>
        <v/>
      </c>
      <c r="AQ824" s="73" t="str">
        <f t="shared" si="268"/>
        <v/>
      </c>
      <c r="AR824" s="73" t="str">
        <f t="shared" si="269"/>
        <v/>
      </c>
      <c r="AS824" s="73" t="str">
        <f t="shared" si="270"/>
        <v/>
      </c>
      <c r="AT824" s="73" t="str">
        <f t="shared" si="271"/>
        <v/>
      </c>
      <c r="AU824" s="73" t="str">
        <f t="shared" si="272"/>
        <v/>
      </c>
      <c r="AV824" s="73" t="str">
        <f t="shared" si="273"/>
        <v/>
      </c>
    </row>
    <row r="825" spans="1:48" ht="20" customHeight="1">
      <c r="A825" s="85">
        <v>819</v>
      </c>
      <c r="B825" s="75" t="str">
        <f>IF(Data!B825:$B$1006&lt;&gt;"",Data!B825,"")</f>
        <v/>
      </c>
      <c r="C825" s="75" t="str">
        <f>IF(Data!$B825:C$1006&lt;&gt;"",Data!C825,"")</f>
        <v/>
      </c>
      <c r="D825" s="75" t="str">
        <f>IF(Data!$B825:D$1006&lt;&gt;"",Data!D825,"")</f>
        <v/>
      </c>
      <c r="E825" s="75" t="str">
        <f>IF(Data!$B825:E$1006&lt;&gt;"",Data!E825,"")</f>
        <v/>
      </c>
      <c r="F825" s="75" t="str">
        <f>IF(Data!$B825:F$1006&lt;&gt;"",Data!F825,"")</f>
        <v/>
      </c>
      <c r="G825" s="75" t="str">
        <f>IF(Data!$B825:G$1006&lt;&gt;"",Data!G825,"")</f>
        <v/>
      </c>
      <c r="H825" s="75" t="str">
        <f>IF(Data!$B825:H$1006&lt;&gt;"",Data!H825,"")</f>
        <v/>
      </c>
      <c r="I825" s="75" t="str">
        <f>IF(Data!$B825:I$1006&lt;&gt;"",Data!I825,"")</f>
        <v/>
      </c>
      <c r="J825" s="75" t="str">
        <f>IF(Data!$B825:J$1006&lt;&gt;"",Data!J825,"")</f>
        <v/>
      </c>
      <c r="K825" s="75" t="str">
        <f>IF(Data!$B825:K$1006&lt;&gt;"",Data!K825,"")</f>
        <v/>
      </c>
      <c r="L825" s="75" t="str">
        <f>IF(Data!$B825:L$1006&lt;&gt;"",Data!L825,"")</f>
        <v/>
      </c>
      <c r="M825" s="75" t="str">
        <f>IF(Data!$B825:M$1006&lt;&gt;"",Data!M825,"")</f>
        <v/>
      </c>
      <c r="N825" s="75" t="str">
        <f>IF(Data!$B825:N$1006&lt;&gt;"",Data!N825,"")</f>
        <v/>
      </c>
      <c r="O825" s="75" t="str">
        <f>IF(Data!$B825:O$1006&lt;&gt;"",Data!O825,"")</f>
        <v/>
      </c>
      <c r="P825" s="75" t="str">
        <f>IF(Data!$B825:P$1006&lt;&gt;"",Data!P825,"")</f>
        <v/>
      </c>
      <c r="Q825" s="75" t="str">
        <f>IF(Data!$B825:Q$1006&lt;&gt;"",Data!Q825,"")</f>
        <v/>
      </c>
      <c r="R825" s="75" t="str">
        <f>IF(Data!$B825:R$1006&lt;&gt;"",Data!R825,"")</f>
        <v/>
      </c>
      <c r="S825" s="75" t="str">
        <f>IF(Data!$B825:S$1006&lt;&gt;"",Data!S825,"")</f>
        <v/>
      </c>
      <c r="T825" s="75" t="str">
        <f>IF(Data!$B825:T$1006&lt;&gt;"",Data!T825,"")</f>
        <v/>
      </c>
      <c r="U825" s="75" t="str">
        <f>IF(Data!$B825:U$1006&lt;&gt;"",Data!U825,"")</f>
        <v/>
      </c>
      <c r="AB825" s="73">
        <f t="shared" si="253"/>
        <v>0</v>
      </c>
      <c r="AC825" s="73" t="str">
        <f t="shared" si="254"/>
        <v/>
      </c>
      <c r="AD825" s="73" t="str">
        <f t="shared" si="255"/>
        <v/>
      </c>
      <c r="AE825" s="73" t="str">
        <f t="shared" si="256"/>
        <v/>
      </c>
      <c r="AF825" s="73" t="str">
        <f t="shared" si="257"/>
        <v/>
      </c>
      <c r="AG825" s="73" t="str">
        <f t="shared" si="258"/>
        <v/>
      </c>
      <c r="AH825" s="73" t="str">
        <f t="shared" si="259"/>
        <v/>
      </c>
      <c r="AI825" s="73" t="str">
        <f t="shared" si="260"/>
        <v/>
      </c>
      <c r="AJ825" s="73" t="str">
        <f t="shared" si="261"/>
        <v/>
      </c>
      <c r="AK825" s="73" t="str">
        <f t="shared" si="262"/>
        <v/>
      </c>
      <c r="AL825" s="73" t="str">
        <f t="shared" si="263"/>
        <v/>
      </c>
      <c r="AM825" s="73" t="str">
        <f t="shared" si="264"/>
        <v/>
      </c>
      <c r="AN825" s="73" t="str">
        <f t="shared" si="265"/>
        <v/>
      </c>
      <c r="AO825" s="73" t="str">
        <f t="shared" si="266"/>
        <v/>
      </c>
      <c r="AP825" s="73" t="str">
        <f t="shared" si="267"/>
        <v/>
      </c>
      <c r="AQ825" s="73" t="str">
        <f t="shared" si="268"/>
        <v/>
      </c>
      <c r="AR825" s="73" t="str">
        <f t="shared" si="269"/>
        <v/>
      </c>
      <c r="AS825" s="73" t="str">
        <f t="shared" si="270"/>
        <v/>
      </c>
      <c r="AT825" s="73" t="str">
        <f t="shared" si="271"/>
        <v/>
      </c>
      <c r="AU825" s="73" t="str">
        <f t="shared" si="272"/>
        <v/>
      </c>
      <c r="AV825" s="73" t="str">
        <f t="shared" si="273"/>
        <v/>
      </c>
    </row>
    <row r="826" spans="1:48" ht="20" customHeight="1">
      <c r="A826" s="85">
        <v>820</v>
      </c>
      <c r="B826" s="75" t="str">
        <f>IF(Data!B826:$B$1006&lt;&gt;"",Data!B826,"")</f>
        <v/>
      </c>
      <c r="C826" s="75" t="str">
        <f>IF(Data!$B826:C$1006&lt;&gt;"",Data!C826,"")</f>
        <v/>
      </c>
      <c r="D826" s="75" t="str">
        <f>IF(Data!$B826:D$1006&lt;&gt;"",Data!D826,"")</f>
        <v/>
      </c>
      <c r="E826" s="75" t="str">
        <f>IF(Data!$B826:E$1006&lt;&gt;"",Data!E826,"")</f>
        <v/>
      </c>
      <c r="F826" s="75" t="str">
        <f>IF(Data!$B826:F$1006&lt;&gt;"",Data!F826,"")</f>
        <v/>
      </c>
      <c r="G826" s="75" t="str">
        <f>IF(Data!$B826:G$1006&lt;&gt;"",Data!G826,"")</f>
        <v/>
      </c>
      <c r="H826" s="75" t="str">
        <f>IF(Data!$B826:H$1006&lt;&gt;"",Data!H826,"")</f>
        <v/>
      </c>
      <c r="I826" s="75" t="str">
        <f>IF(Data!$B826:I$1006&lt;&gt;"",Data!I826,"")</f>
        <v/>
      </c>
      <c r="J826" s="75" t="str">
        <f>IF(Data!$B826:J$1006&lt;&gt;"",Data!J826,"")</f>
        <v/>
      </c>
      <c r="K826" s="75" t="str">
        <f>IF(Data!$B826:K$1006&lt;&gt;"",Data!K826,"")</f>
        <v/>
      </c>
      <c r="L826" s="75" t="str">
        <f>IF(Data!$B826:L$1006&lt;&gt;"",Data!L826,"")</f>
        <v/>
      </c>
      <c r="M826" s="75" t="str">
        <f>IF(Data!$B826:M$1006&lt;&gt;"",Data!M826,"")</f>
        <v/>
      </c>
      <c r="N826" s="75" t="str">
        <f>IF(Data!$B826:N$1006&lt;&gt;"",Data!N826,"")</f>
        <v/>
      </c>
      <c r="O826" s="75" t="str">
        <f>IF(Data!$B826:O$1006&lt;&gt;"",Data!O826,"")</f>
        <v/>
      </c>
      <c r="P826" s="75" t="str">
        <f>IF(Data!$B826:P$1006&lt;&gt;"",Data!P826,"")</f>
        <v/>
      </c>
      <c r="Q826" s="75" t="str">
        <f>IF(Data!$B826:Q$1006&lt;&gt;"",Data!Q826,"")</f>
        <v/>
      </c>
      <c r="R826" s="75" t="str">
        <f>IF(Data!$B826:R$1006&lt;&gt;"",Data!R826,"")</f>
        <v/>
      </c>
      <c r="S826" s="75" t="str">
        <f>IF(Data!$B826:S$1006&lt;&gt;"",Data!S826,"")</f>
        <v/>
      </c>
      <c r="T826" s="75" t="str">
        <f>IF(Data!$B826:T$1006&lt;&gt;"",Data!T826,"")</f>
        <v/>
      </c>
      <c r="U826" s="75" t="str">
        <f>IF(Data!$B826:U$1006&lt;&gt;"",Data!U826,"")</f>
        <v/>
      </c>
      <c r="AB826" s="73">
        <f t="shared" si="253"/>
        <v>0</v>
      </c>
      <c r="AC826" s="73" t="str">
        <f t="shared" si="254"/>
        <v/>
      </c>
      <c r="AD826" s="73" t="str">
        <f t="shared" si="255"/>
        <v/>
      </c>
      <c r="AE826" s="73" t="str">
        <f t="shared" si="256"/>
        <v/>
      </c>
      <c r="AF826" s="73" t="str">
        <f t="shared" si="257"/>
        <v/>
      </c>
      <c r="AG826" s="73" t="str">
        <f t="shared" si="258"/>
        <v/>
      </c>
      <c r="AH826" s="73" t="str">
        <f t="shared" si="259"/>
        <v/>
      </c>
      <c r="AI826" s="73" t="str">
        <f t="shared" si="260"/>
        <v/>
      </c>
      <c r="AJ826" s="73" t="str">
        <f t="shared" si="261"/>
        <v/>
      </c>
      <c r="AK826" s="73" t="str">
        <f t="shared" si="262"/>
        <v/>
      </c>
      <c r="AL826" s="73" t="str">
        <f t="shared" si="263"/>
        <v/>
      </c>
      <c r="AM826" s="73" t="str">
        <f t="shared" si="264"/>
        <v/>
      </c>
      <c r="AN826" s="73" t="str">
        <f t="shared" si="265"/>
        <v/>
      </c>
      <c r="AO826" s="73" t="str">
        <f t="shared" si="266"/>
        <v/>
      </c>
      <c r="AP826" s="73" t="str">
        <f t="shared" si="267"/>
        <v/>
      </c>
      <c r="AQ826" s="73" t="str">
        <f t="shared" si="268"/>
        <v/>
      </c>
      <c r="AR826" s="73" t="str">
        <f t="shared" si="269"/>
        <v/>
      </c>
      <c r="AS826" s="73" t="str">
        <f t="shared" si="270"/>
        <v/>
      </c>
      <c r="AT826" s="73" t="str">
        <f t="shared" si="271"/>
        <v/>
      </c>
      <c r="AU826" s="73" t="str">
        <f t="shared" si="272"/>
        <v/>
      </c>
      <c r="AV826" s="73" t="str">
        <f t="shared" si="273"/>
        <v/>
      </c>
    </row>
    <row r="827" spans="1:48" ht="20" customHeight="1">
      <c r="A827" s="85">
        <v>821</v>
      </c>
      <c r="B827" s="75" t="str">
        <f>IF(Data!B827:$B$1006&lt;&gt;"",Data!B827,"")</f>
        <v/>
      </c>
      <c r="C827" s="75" t="str">
        <f>IF(Data!$B827:C$1006&lt;&gt;"",Data!C827,"")</f>
        <v/>
      </c>
      <c r="D827" s="75" t="str">
        <f>IF(Data!$B827:D$1006&lt;&gt;"",Data!D827,"")</f>
        <v/>
      </c>
      <c r="E827" s="75" t="str">
        <f>IF(Data!$B827:E$1006&lt;&gt;"",Data!E827,"")</f>
        <v/>
      </c>
      <c r="F827" s="75" t="str">
        <f>IF(Data!$B827:F$1006&lt;&gt;"",Data!F827,"")</f>
        <v/>
      </c>
      <c r="G827" s="75" t="str">
        <f>IF(Data!$B827:G$1006&lt;&gt;"",Data!G827,"")</f>
        <v/>
      </c>
      <c r="H827" s="75" t="str">
        <f>IF(Data!$B827:H$1006&lt;&gt;"",Data!H827,"")</f>
        <v/>
      </c>
      <c r="I827" s="75" t="str">
        <f>IF(Data!$B827:I$1006&lt;&gt;"",Data!I827,"")</f>
        <v/>
      </c>
      <c r="J827" s="75" t="str">
        <f>IF(Data!$B827:J$1006&lt;&gt;"",Data!J827,"")</f>
        <v/>
      </c>
      <c r="K827" s="75" t="str">
        <f>IF(Data!$B827:K$1006&lt;&gt;"",Data!K827,"")</f>
        <v/>
      </c>
      <c r="L827" s="75" t="str">
        <f>IF(Data!$B827:L$1006&lt;&gt;"",Data!L827,"")</f>
        <v/>
      </c>
      <c r="M827" s="75" t="str">
        <f>IF(Data!$B827:M$1006&lt;&gt;"",Data!M827,"")</f>
        <v/>
      </c>
      <c r="N827" s="75" t="str">
        <f>IF(Data!$B827:N$1006&lt;&gt;"",Data!N827,"")</f>
        <v/>
      </c>
      <c r="O827" s="75" t="str">
        <f>IF(Data!$B827:O$1006&lt;&gt;"",Data!O827,"")</f>
        <v/>
      </c>
      <c r="P827" s="75" t="str">
        <f>IF(Data!$B827:P$1006&lt;&gt;"",Data!P827,"")</f>
        <v/>
      </c>
      <c r="Q827" s="75" t="str">
        <f>IF(Data!$B827:Q$1006&lt;&gt;"",Data!Q827,"")</f>
        <v/>
      </c>
      <c r="R827" s="75" t="str">
        <f>IF(Data!$B827:R$1006&lt;&gt;"",Data!R827,"")</f>
        <v/>
      </c>
      <c r="S827" s="75" t="str">
        <f>IF(Data!$B827:S$1006&lt;&gt;"",Data!S827,"")</f>
        <v/>
      </c>
      <c r="T827" s="75" t="str">
        <f>IF(Data!$B827:T$1006&lt;&gt;"",Data!T827,"")</f>
        <v/>
      </c>
      <c r="U827" s="75" t="str">
        <f>IF(Data!$B827:U$1006&lt;&gt;"",Data!U827,"")</f>
        <v/>
      </c>
      <c r="AB827" s="73">
        <f t="shared" si="253"/>
        <v>0</v>
      </c>
      <c r="AC827" s="73" t="str">
        <f t="shared" si="254"/>
        <v/>
      </c>
      <c r="AD827" s="73" t="str">
        <f t="shared" si="255"/>
        <v/>
      </c>
      <c r="AE827" s="73" t="str">
        <f t="shared" si="256"/>
        <v/>
      </c>
      <c r="AF827" s="73" t="str">
        <f t="shared" si="257"/>
        <v/>
      </c>
      <c r="AG827" s="73" t="str">
        <f t="shared" si="258"/>
        <v/>
      </c>
      <c r="AH827" s="73" t="str">
        <f t="shared" si="259"/>
        <v/>
      </c>
      <c r="AI827" s="73" t="str">
        <f t="shared" si="260"/>
        <v/>
      </c>
      <c r="AJ827" s="73" t="str">
        <f t="shared" si="261"/>
        <v/>
      </c>
      <c r="AK827" s="73" t="str">
        <f t="shared" si="262"/>
        <v/>
      </c>
      <c r="AL827" s="73" t="str">
        <f t="shared" si="263"/>
        <v/>
      </c>
      <c r="AM827" s="73" t="str">
        <f t="shared" si="264"/>
        <v/>
      </c>
      <c r="AN827" s="73" t="str">
        <f t="shared" si="265"/>
        <v/>
      </c>
      <c r="AO827" s="73" t="str">
        <f t="shared" si="266"/>
        <v/>
      </c>
      <c r="AP827" s="73" t="str">
        <f t="shared" si="267"/>
        <v/>
      </c>
      <c r="AQ827" s="73" t="str">
        <f t="shared" si="268"/>
        <v/>
      </c>
      <c r="AR827" s="73" t="str">
        <f t="shared" si="269"/>
        <v/>
      </c>
      <c r="AS827" s="73" t="str">
        <f t="shared" si="270"/>
        <v/>
      </c>
      <c r="AT827" s="73" t="str">
        <f t="shared" si="271"/>
        <v/>
      </c>
      <c r="AU827" s="73" t="str">
        <f t="shared" si="272"/>
        <v/>
      </c>
      <c r="AV827" s="73" t="str">
        <f t="shared" si="273"/>
        <v/>
      </c>
    </row>
    <row r="828" spans="1:48" ht="20" customHeight="1">
      <c r="A828" s="85">
        <v>822</v>
      </c>
      <c r="B828" s="75" t="str">
        <f>IF(Data!B828:$B$1006&lt;&gt;"",Data!B828,"")</f>
        <v/>
      </c>
      <c r="C828" s="75" t="str">
        <f>IF(Data!$B828:C$1006&lt;&gt;"",Data!C828,"")</f>
        <v/>
      </c>
      <c r="D828" s="75" t="str">
        <f>IF(Data!$B828:D$1006&lt;&gt;"",Data!D828,"")</f>
        <v/>
      </c>
      <c r="E828" s="75" t="str">
        <f>IF(Data!$B828:E$1006&lt;&gt;"",Data!E828,"")</f>
        <v/>
      </c>
      <c r="F828" s="75" t="str">
        <f>IF(Data!$B828:F$1006&lt;&gt;"",Data!F828,"")</f>
        <v/>
      </c>
      <c r="G828" s="75" t="str">
        <f>IF(Data!$B828:G$1006&lt;&gt;"",Data!G828,"")</f>
        <v/>
      </c>
      <c r="H828" s="75" t="str">
        <f>IF(Data!$B828:H$1006&lt;&gt;"",Data!H828,"")</f>
        <v/>
      </c>
      <c r="I828" s="75" t="str">
        <f>IF(Data!$B828:I$1006&lt;&gt;"",Data!I828,"")</f>
        <v/>
      </c>
      <c r="J828" s="75" t="str">
        <f>IF(Data!$B828:J$1006&lt;&gt;"",Data!J828,"")</f>
        <v/>
      </c>
      <c r="K828" s="75" t="str">
        <f>IF(Data!$B828:K$1006&lt;&gt;"",Data!K828,"")</f>
        <v/>
      </c>
      <c r="L828" s="75" t="str">
        <f>IF(Data!$B828:L$1006&lt;&gt;"",Data!L828,"")</f>
        <v/>
      </c>
      <c r="M828" s="75" t="str">
        <f>IF(Data!$B828:M$1006&lt;&gt;"",Data!M828,"")</f>
        <v/>
      </c>
      <c r="N828" s="75" t="str">
        <f>IF(Data!$B828:N$1006&lt;&gt;"",Data!N828,"")</f>
        <v/>
      </c>
      <c r="O828" s="75" t="str">
        <f>IF(Data!$B828:O$1006&lt;&gt;"",Data!O828,"")</f>
        <v/>
      </c>
      <c r="P828" s="75" t="str">
        <f>IF(Data!$B828:P$1006&lt;&gt;"",Data!P828,"")</f>
        <v/>
      </c>
      <c r="Q828" s="75" t="str">
        <f>IF(Data!$B828:Q$1006&lt;&gt;"",Data!Q828,"")</f>
        <v/>
      </c>
      <c r="R828" s="75" t="str">
        <f>IF(Data!$B828:R$1006&lt;&gt;"",Data!R828,"")</f>
        <v/>
      </c>
      <c r="S828" s="75" t="str">
        <f>IF(Data!$B828:S$1006&lt;&gt;"",Data!S828,"")</f>
        <v/>
      </c>
      <c r="T828" s="75" t="str">
        <f>IF(Data!$B828:T$1006&lt;&gt;"",Data!T828,"")</f>
        <v/>
      </c>
      <c r="U828" s="75" t="str">
        <f>IF(Data!$B828:U$1006&lt;&gt;"",Data!U828,"")</f>
        <v/>
      </c>
      <c r="AB828" s="73">
        <f t="shared" si="253"/>
        <v>0</v>
      </c>
      <c r="AC828" s="73" t="str">
        <f t="shared" si="254"/>
        <v/>
      </c>
      <c r="AD828" s="73" t="str">
        <f t="shared" si="255"/>
        <v/>
      </c>
      <c r="AE828" s="73" t="str">
        <f t="shared" si="256"/>
        <v/>
      </c>
      <c r="AF828" s="73" t="str">
        <f t="shared" si="257"/>
        <v/>
      </c>
      <c r="AG828" s="73" t="str">
        <f t="shared" si="258"/>
        <v/>
      </c>
      <c r="AH828" s="73" t="str">
        <f t="shared" si="259"/>
        <v/>
      </c>
      <c r="AI828" s="73" t="str">
        <f t="shared" si="260"/>
        <v/>
      </c>
      <c r="AJ828" s="73" t="str">
        <f t="shared" si="261"/>
        <v/>
      </c>
      <c r="AK828" s="73" t="str">
        <f t="shared" si="262"/>
        <v/>
      </c>
      <c r="AL828" s="73" t="str">
        <f t="shared" si="263"/>
        <v/>
      </c>
      <c r="AM828" s="73" t="str">
        <f t="shared" si="264"/>
        <v/>
      </c>
      <c r="AN828" s="73" t="str">
        <f t="shared" si="265"/>
        <v/>
      </c>
      <c r="AO828" s="73" t="str">
        <f t="shared" si="266"/>
        <v/>
      </c>
      <c r="AP828" s="73" t="str">
        <f t="shared" si="267"/>
        <v/>
      </c>
      <c r="AQ828" s="73" t="str">
        <f t="shared" si="268"/>
        <v/>
      </c>
      <c r="AR828" s="73" t="str">
        <f t="shared" si="269"/>
        <v/>
      </c>
      <c r="AS828" s="73" t="str">
        <f t="shared" si="270"/>
        <v/>
      </c>
      <c r="AT828" s="73" t="str">
        <f t="shared" si="271"/>
        <v/>
      </c>
      <c r="AU828" s="73" t="str">
        <f t="shared" si="272"/>
        <v/>
      </c>
      <c r="AV828" s="73" t="str">
        <f t="shared" si="273"/>
        <v/>
      </c>
    </row>
    <row r="829" spans="1:48" ht="20" customHeight="1">
      <c r="A829" s="85">
        <v>823</v>
      </c>
      <c r="B829" s="75" t="str">
        <f>IF(Data!B829:$B$1006&lt;&gt;"",Data!B829,"")</f>
        <v/>
      </c>
      <c r="C829" s="75" t="str">
        <f>IF(Data!$B829:C$1006&lt;&gt;"",Data!C829,"")</f>
        <v/>
      </c>
      <c r="D829" s="75" t="str">
        <f>IF(Data!$B829:D$1006&lt;&gt;"",Data!D829,"")</f>
        <v/>
      </c>
      <c r="E829" s="75" t="str">
        <f>IF(Data!$B829:E$1006&lt;&gt;"",Data!E829,"")</f>
        <v/>
      </c>
      <c r="F829" s="75" t="str">
        <f>IF(Data!$B829:F$1006&lt;&gt;"",Data!F829,"")</f>
        <v/>
      </c>
      <c r="G829" s="75" t="str">
        <f>IF(Data!$B829:G$1006&lt;&gt;"",Data!G829,"")</f>
        <v/>
      </c>
      <c r="H829" s="75" t="str">
        <f>IF(Data!$B829:H$1006&lt;&gt;"",Data!H829,"")</f>
        <v/>
      </c>
      <c r="I829" s="75" t="str">
        <f>IF(Data!$B829:I$1006&lt;&gt;"",Data!I829,"")</f>
        <v/>
      </c>
      <c r="J829" s="75" t="str">
        <f>IF(Data!$B829:J$1006&lt;&gt;"",Data!J829,"")</f>
        <v/>
      </c>
      <c r="K829" s="75" t="str">
        <f>IF(Data!$B829:K$1006&lt;&gt;"",Data!K829,"")</f>
        <v/>
      </c>
      <c r="L829" s="75" t="str">
        <f>IF(Data!$B829:L$1006&lt;&gt;"",Data!L829,"")</f>
        <v/>
      </c>
      <c r="M829" s="75" t="str">
        <f>IF(Data!$B829:M$1006&lt;&gt;"",Data!M829,"")</f>
        <v/>
      </c>
      <c r="N829" s="75" t="str">
        <f>IF(Data!$B829:N$1006&lt;&gt;"",Data!N829,"")</f>
        <v/>
      </c>
      <c r="O829" s="75" t="str">
        <f>IF(Data!$B829:O$1006&lt;&gt;"",Data!O829,"")</f>
        <v/>
      </c>
      <c r="P829" s="75" t="str">
        <f>IF(Data!$B829:P$1006&lt;&gt;"",Data!P829,"")</f>
        <v/>
      </c>
      <c r="Q829" s="75" t="str">
        <f>IF(Data!$B829:Q$1006&lt;&gt;"",Data!Q829,"")</f>
        <v/>
      </c>
      <c r="R829" s="75" t="str">
        <f>IF(Data!$B829:R$1006&lt;&gt;"",Data!R829,"")</f>
        <v/>
      </c>
      <c r="S829" s="75" t="str">
        <f>IF(Data!$B829:S$1006&lt;&gt;"",Data!S829,"")</f>
        <v/>
      </c>
      <c r="T829" s="75" t="str">
        <f>IF(Data!$B829:T$1006&lt;&gt;"",Data!T829,"")</f>
        <v/>
      </c>
      <c r="U829" s="75" t="str">
        <f>IF(Data!$B829:U$1006&lt;&gt;"",Data!U829,"")</f>
        <v/>
      </c>
      <c r="AB829" s="73">
        <f t="shared" si="253"/>
        <v>0</v>
      </c>
      <c r="AC829" s="73" t="str">
        <f t="shared" si="254"/>
        <v/>
      </c>
      <c r="AD829" s="73" t="str">
        <f t="shared" si="255"/>
        <v/>
      </c>
      <c r="AE829" s="73" t="str">
        <f t="shared" si="256"/>
        <v/>
      </c>
      <c r="AF829" s="73" t="str">
        <f t="shared" si="257"/>
        <v/>
      </c>
      <c r="AG829" s="73" t="str">
        <f t="shared" si="258"/>
        <v/>
      </c>
      <c r="AH829" s="73" t="str">
        <f t="shared" si="259"/>
        <v/>
      </c>
      <c r="AI829" s="73" t="str">
        <f t="shared" si="260"/>
        <v/>
      </c>
      <c r="AJ829" s="73" t="str">
        <f t="shared" si="261"/>
        <v/>
      </c>
      <c r="AK829" s="73" t="str">
        <f t="shared" si="262"/>
        <v/>
      </c>
      <c r="AL829" s="73" t="str">
        <f t="shared" si="263"/>
        <v/>
      </c>
      <c r="AM829" s="73" t="str">
        <f t="shared" si="264"/>
        <v/>
      </c>
      <c r="AN829" s="73" t="str">
        <f t="shared" si="265"/>
        <v/>
      </c>
      <c r="AO829" s="73" t="str">
        <f t="shared" si="266"/>
        <v/>
      </c>
      <c r="AP829" s="73" t="str">
        <f t="shared" si="267"/>
        <v/>
      </c>
      <c r="AQ829" s="73" t="str">
        <f t="shared" si="268"/>
        <v/>
      </c>
      <c r="AR829" s="73" t="str">
        <f t="shared" si="269"/>
        <v/>
      </c>
      <c r="AS829" s="73" t="str">
        <f t="shared" si="270"/>
        <v/>
      </c>
      <c r="AT829" s="73" t="str">
        <f t="shared" si="271"/>
        <v/>
      </c>
      <c r="AU829" s="73" t="str">
        <f t="shared" si="272"/>
        <v/>
      </c>
      <c r="AV829" s="73" t="str">
        <f t="shared" si="273"/>
        <v/>
      </c>
    </row>
    <row r="830" spans="1:48" ht="20" customHeight="1">
      <c r="A830" s="85">
        <v>824</v>
      </c>
      <c r="B830" s="75" t="str">
        <f>IF(Data!B830:$B$1006&lt;&gt;"",Data!B830,"")</f>
        <v/>
      </c>
      <c r="C830" s="75" t="str">
        <f>IF(Data!$B830:C$1006&lt;&gt;"",Data!C830,"")</f>
        <v/>
      </c>
      <c r="D830" s="75" t="str">
        <f>IF(Data!$B830:D$1006&lt;&gt;"",Data!D830,"")</f>
        <v/>
      </c>
      <c r="E830" s="75" t="str">
        <f>IF(Data!$B830:E$1006&lt;&gt;"",Data!E830,"")</f>
        <v/>
      </c>
      <c r="F830" s="75" t="str">
        <f>IF(Data!$B830:F$1006&lt;&gt;"",Data!F830,"")</f>
        <v/>
      </c>
      <c r="G830" s="75" t="str">
        <f>IF(Data!$B830:G$1006&lt;&gt;"",Data!G830,"")</f>
        <v/>
      </c>
      <c r="H830" s="75" t="str">
        <f>IF(Data!$B830:H$1006&lt;&gt;"",Data!H830,"")</f>
        <v/>
      </c>
      <c r="I830" s="75" t="str">
        <f>IF(Data!$B830:I$1006&lt;&gt;"",Data!I830,"")</f>
        <v/>
      </c>
      <c r="J830" s="75" t="str">
        <f>IF(Data!$B830:J$1006&lt;&gt;"",Data!J830,"")</f>
        <v/>
      </c>
      <c r="K830" s="75" t="str">
        <f>IF(Data!$B830:K$1006&lt;&gt;"",Data!K830,"")</f>
        <v/>
      </c>
      <c r="L830" s="75" t="str">
        <f>IF(Data!$B830:L$1006&lt;&gt;"",Data!L830,"")</f>
        <v/>
      </c>
      <c r="M830" s="75" t="str">
        <f>IF(Data!$B830:M$1006&lt;&gt;"",Data!M830,"")</f>
        <v/>
      </c>
      <c r="N830" s="75" t="str">
        <f>IF(Data!$B830:N$1006&lt;&gt;"",Data!N830,"")</f>
        <v/>
      </c>
      <c r="O830" s="75" t="str">
        <f>IF(Data!$B830:O$1006&lt;&gt;"",Data!O830,"")</f>
        <v/>
      </c>
      <c r="P830" s="75" t="str">
        <f>IF(Data!$B830:P$1006&lt;&gt;"",Data!P830,"")</f>
        <v/>
      </c>
      <c r="Q830" s="75" t="str">
        <f>IF(Data!$B830:Q$1006&lt;&gt;"",Data!Q830,"")</f>
        <v/>
      </c>
      <c r="R830" s="75" t="str">
        <f>IF(Data!$B830:R$1006&lt;&gt;"",Data!R830,"")</f>
        <v/>
      </c>
      <c r="S830" s="75" t="str">
        <f>IF(Data!$B830:S$1006&lt;&gt;"",Data!S830,"")</f>
        <v/>
      </c>
      <c r="T830" s="75" t="str">
        <f>IF(Data!$B830:T$1006&lt;&gt;"",Data!T830,"")</f>
        <v/>
      </c>
      <c r="U830" s="75" t="str">
        <f>IF(Data!$B830:U$1006&lt;&gt;"",Data!U830,"")</f>
        <v/>
      </c>
      <c r="AB830" s="73">
        <f t="shared" ref="AB830:AB893" si="274">IFERROR(IF(ISBLANK(B830),"",SUM(B830:U830)),"")</f>
        <v>0</v>
      </c>
      <c r="AC830" s="73" t="str">
        <f t="shared" si="254"/>
        <v/>
      </c>
      <c r="AD830" s="73" t="str">
        <f t="shared" si="255"/>
        <v/>
      </c>
      <c r="AE830" s="73" t="str">
        <f t="shared" si="256"/>
        <v/>
      </c>
      <c r="AF830" s="73" t="str">
        <f t="shared" si="257"/>
        <v/>
      </c>
      <c r="AG830" s="73" t="str">
        <f t="shared" si="258"/>
        <v/>
      </c>
      <c r="AH830" s="73" t="str">
        <f t="shared" si="259"/>
        <v/>
      </c>
      <c r="AI830" s="73" t="str">
        <f t="shared" si="260"/>
        <v/>
      </c>
      <c r="AJ830" s="73" t="str">
        <f t="shared" si="261"/>
        <v/>
      </c>
      <c r="AK830" s="73" t="str">
        <f t="shared" si="262"/>
        <v/>
      </c>
      <c r="AL830" s="73" t="str">
        <f t="shared" si="263"/>
        <v/>
      </c>
      <c r="AM830" s="73" t="str">
        <f t="shared" si="264"/>
        <v/>
      </c>
      <c r="AN830" s="73" t="str">
        <f t="shared" si="265"/>
        <v/>
      </c>
      <c r="AO830" s="73" t="str">
        <f t="shared" si="266"/>
        <v/>
      </c>
      <c r="AP830" s="73" t="str">
        <f t="shared" si="267"/>
        <v/>
      </c>
      <c r="AQ830" s="73" t="str">
        <f t="shared" si="268"/>
        <v/>
      </c>
      <c r="AR830" s="73" t="str">
        <f t="shared" si="269"/>
        <v/>
      </c>
      <c r="AS830" s="73" t="str">
        <f t="shared" si="270"/>
        <v/>
      </c>
      <c r="AT830" s="73" t="str">
        <f t="shared" si="271"/>
        <v/>
      </c>
      <c r="AU830" s="73" t="str">
        <f t="shared" si="272"/>
        <v/>
      </c>
      <c r="AV830" s="73" t="str">
        <f t="shared" si="273"/>
        <v/>
      </c>
    </row>
    <row r="831" spans="1:48" ht="20" customHeight="1">
      <c r="A831" s="85">
        <v>825</v>
      </c>
      <c r="B831" s="75" t="str">
        <f>IF(Data!B831:$B$1006&lt;&gt;"",Data!B831,"")</f>
        <v/>
      </c>
      <c r="C831" s="75" t="str">
        <f>IF(Data!$B831:C$1006&lt;&gt;"",Data!C831,"")</f>
        <v/>
      </c>
      <c r="D831" s="75" t="str">
        <f>IF(Data!$B831:D$1006&lt;&gt;"",Data!D831,"")</f>
        <v/>
      </c>
      <c r="E831" s="75" t="str">
        <f>IF(Data!$B831:E$1006&lt;&gt;"",Data!E831,"")</f>
        <v/>
      </c>
      <c r="F831" s="75" t="str">
        <f>IF(Data!$B831:F$1006&lt;&gt;"",Data!F831,"")</f>
        <v/>
      </c>
      <c r="G831" s="75" t="str">
        <f>IF(Data!$B831:G$1006&lt;&gt;"",Data!G831,"")</f>
        <v/>
      </c>
      <c r="H831" s="75" t="str">
        <f>IF(Data!$B831:H$1006&lt;&gt;"",Data!H831,"")</f>
        <v/>
      </c>
      <c r="I831" s="75" t="str">
        <f>IF(Data!$B831:I$1006&lt;&gt;"",Data!I831,"")</f>
        <v/>
      </c>
      <c r="J831" s="75" t="str">
        <f>IF(Data!$B831:J$1006&lt;&gt;"",Data!J831,"")</f>
        <v/>
      </c>
      <c r="K831" s="75" t="str">
        <f>IF(Data!$B831:K$1006&lt;&gt;"",Data!K831,"")</f>
        <v/>
      </c>
      <c r="L831" s="75" t="str">
        <f>IF(Data!$B831:L$1006&lt;&gt;"",Data!L831,"")</f>
        <v/>
      </c>
      <c r="M831" s="75" t="str">
        <f>IF(Data!$B831:M$1006&lt;&gt;"",Data!M831,"")</f>
        <v/>
      </c>
      <c r="N831" s="75" t="str">
        <f>IF(Data!$B831:N$1006&lt;&gt;"",Data!N831,"")</f>
        <v/>
      </c>
      <c r="O831" s="75" t="str">
        <f>IF(Data!$B831:O$1006&lt;&gt;"",Data!O831,"")</f>
        <v/>
      </c>
      <c r="P831" s="75" t="str">
        <f>IF(Data!$B831:P$1006&lt;&gt;"",Data!P831,"")</f>
        <v/>
      </c>
      <c r="Q831" s="75" t="str">
        <f>IF(Data!$B831:Q$1006&lt;&gt;"",Data!Q831,"")</f>
        <v/>
      </c>
      <c r="R831" s="75" t="str">
        <f>IF(Data!$B831:R$1006&lt;&gt;"",Data!R831,"")</f>
        <v/>
      </c>
      <c r="S831" s="75" t="str">
        <f>IF(Data!$B831:S$1006&lt;&gt;"",Data!S831,"")</f>
        <v/>
      </c>
      <c r="T831" s="75" t="str">
        <f>IF(Data!$B831:T$1006&lt;&gt;"",Data!T831,"")</f>
        <v/>
      </c>
      <c r="U831" s="75" t="str">
        <f>IF(Data!$B831:U$1006&lt;&gt;"",Data!U831,"")</f>
        <v/>
      </c>
      <c r="AB831" s="73">
        <f t="shared" si="274"/>
        <v>0</v>
      </c>
      <c r="AC831" s="73" t="str">
        <f t="shared" si="254"/>
        <v/>
      </c>
      <c r="AD831" s="73" t="str">
        <f t="shared" si="255"/>
        <v/>
      </c>
      <c r="AE831" s="73" t="str">
        <f t="shared" si="256"/>
        <v/>
      </c>
      <c r="AF831" s="73" t="str">
        <f t="shared" si="257"/>
        <v/>
      </c>
      <c r="AG831" s="73" t="str">
        <f t="shared" si="258"/>
        <v/>
      </c>
      <c r="AH831" s="73" t="str">
        <f t="shared" si="259"/>
        <v/>
      </c>
      <c r="AI831" s="73" t="str">
        <f t="shared" si="260"/>
        <v/>
      </c>
      <c r="AJ831" s="73" t="str">
        <f t="shared" si="261"/>
        <v/>
      </c>
      <c r="AK831" s="73" t="str">
        <f t="shared" si="262"/>
        <v/>
      </c>
      <c r="AL831" s="73" t="str">
        <f t="shared" si="263"/>
        <v/>
      </c>
      <c r="AM831" s="73" t="str">
        <f t="shared" si="264"/>
        <v/>
      </c>
      <c r="AN831" s="73" t="str">
        <f t="shared" si="265"/>
        <v/>
      </c>
      <c r="AO831" s="73" t="str">
        <f t="shared" si="266"/>
        <v/>
      </c>
      <c r="AP831" s="73" t="str">
        <f t="shared" si="267"/>
        <v/>
      </c>
      <c r="AQ831" s="73" t="str">
        <f t="shared" si="268"/>
        <v/>
      </c>
      <c r="AR831" s="73" t="str">
        <f t="shared" si="269"/>
        <v/>
      </c>
      <c r="AS831" s="73" t="str">
        <f t="shared" si="270"/>
        <v/>
      </c>
      <c r="AT831" s="73" t="str">
        <f t="shared" si="271"/>
        <v/>
      </c>
      <c r="AU831" s="73" t="str">
        <f t="shared" si="272"/>
        <v/>
      </c>
      <c r="AV831" s="73" t="str">
        <f t="shared" si="273"/>
        <v/>
      </c>
    </row>
    <row r="832" spans="1:48" ht="20" customHeight="1">
      <c r="A832" s="85">
        <v>826</v>
      </c>
      <c r="B832" s="75" t="str">
        <f>IF(Data!B832:$B$1006&lt;&gt;"",Data!B832,"")</f>
        <v/>
      </c>
      <c r="C832" s="75" t="str">
        <f>IF(Data!$B832:C$1006&lt;&gt;"",Data!C832,"")</f>
        <v/>
      </c>
      <c r="D832" s="75" t="str">
        <f>IF(Data!$B832:D$1006&lt;&gt;"",Data!D832,"")</f>
        <v/>
      </c>
      <c r="E832" s="75" t="str">
        <f>IF(Data!$B832:E$1006&lt;&gt;"",Data!E832,"")</f>
        <v/>
      </c>
      <c r="F832" s="75" t="str">
        <f>IF(Data!$B832:F$1006&lt;&gt;"",Data!F832,"")</f>
        <v/>
      </c>
      <c r="G832" s="75" t="str">
        <f>IF(Data!$B832:G$1006&lt;&gt;"",Data!G832,"")</f>
        <v/>
      </c>
      <c r="H832" s="75" t="str">
        <f>IF(Data!$B832:H$1006&lt;&gt;"",Data!H832,"")</f>
        <v/>
      </c>
      <c r="I832" s="75" t="str">
        <f>IF(Data!$B832:I$1006&lt;&gt;"",Data!I832,"")</f>
        <v/>
      </c>
      <c r="J832" s="75" t="str">
        <f>IF(Data!$B832:J$1006&lt;&gt;"",Data!J832,"")</f>
        <v/>
      </c>
      <c r="K832" s="75" t="str">
        <f>IF(Data!$B832:K$1006&lt;&gt;"",Data!K832,"")</f>
        <v/>
      </c>
      <c r="L832" s="75" t="str">
        <f>IF(Data!$B832:L$1006&lt;&gt;"",Data!L832,"")</f>
        <v/>
      </c>
      <c r="M832" s="75" t="str">
        <f>IF(Data!$B832:M$1006&lt;&gt;"",Data!M832,"")</f>
        <v/>
      </c>
      <c r="N832" s="75" t="str">
        <f>IF(Data!$B832:N$1006&lt;&gt;"",Data!N832,"")</f>
        <v/>
      </c>
      <c r="O832" s="75" t="str">
        <f>IF(Data!$B832:O$1006&lt;&gt;"",Data!O832,"")</f>
        <v/>
      </c>
      <c r="P832" s="75" t="str">
        <f>IF(Data!$B832:P$1006&lt;&gt;"",Data!P832,"")</f>
        <v/>
      </c>
      <c r="Q832" s="75" t="str">
        <f>IF(Data!$B832:Q$1006&lt;&gt;"",Data!Q832,"")</f>
        <v/>
      </c>
      <c r="R832" s="75" t="str">
        <f>IF(Data!$B832:R$1006&lt;&gt;"",Data!R832,"")</f>
        <v/>
      </c>
      <c r="S832" s="75" t="str">
        <f>IF(Data!$B832:S$1006&lt;&gt;"",Data!S832,"")</f>
        <v/>
      </c>
      <c r="T832" s="75" t="str">
        <f>IF(Data!$B832:T$1006&lt;&gt;"",Data!T832,"")</f>
        <v/>
      </c>
      <c r="U832" s="75" t="str">
        <f>IF(Data!$B832:U$1006&lt;&gt;"",Data!U832,"")</f>
        <v/>
      </c>
      <c r="AB832" s="73">
        <f t="shared" si="274"/>
        <v>0</v>
      </c>
      <c r="AC832" s="73" t="str">
        <f t="shared" si="254"/>
        <v/>
      </c>
      <c r="AD832" s="73" t="str">
        <f t="shared" si="255"/>
        <v/>
      </c>
      <c r="AE832" s="73" t="str">
        <f t="shared" si="256"/>
        <v/>
      </c>
      <c r="AF832" s="73" t="str">
        <f t="shared" si="257"/>
        <v/>
      </c>
      <c r="AG832" s="73" t="str">
        <f t="shared" si="258"/>
        <v/>
      </c>
      <c r="AH832" s="73" t="str">
        <f t="shared" si="259"/>
        <v/>
      </c>
      <c r="AI832" s="73" t="str">
        <f t="shared" si="260"/>
        <v/>
      </c>
      <c r="AJ832" s="73" t="str">
        <f t="shared" si="261"/>
        <v/>
      </c>
      <c r="AK832" s="73" t="str">
        <f t="shared" si="262"/>
        <v/>
      </c>
      <c r="AL832" s="73" t="str">
        <f t="shared" si="263"/>
        <v/>
      </c>
      <c r="AM832" s="73" t="str">
        <f t="shared" si="264"/>
        <v/>
      </c>
      <c r="AN832" s="73" t="str">
        <f t="shared" si="265"/>
        <v/>
      </c>
      <c r="AO832" s="73" t="str">
        <f t="shared" si="266"/>
        <v/>
      </c>
      <c r="AP832" s="73" t="str">
        <f t="shared" si="267"/>
        <v/>
      </c>
      <c r="AQ832" s="73" t="str">
        <f t="shared" si="268"/>
        <v/>
      </c>
      <c r="AR832" s="73" t="str">
        <f t="shared" si="269"/>
        <v/>
      </c>
      <c r="AS832" s="73" t="str">
        <f t="shared" si="270"/>
        <v/>
      </c>
      <c r="AT832" s="73" t="str">
        <f t="shared" si="271"/>
        <v/>
      </c>
      <c r="AU832" s="73" t="str">
        <f t="shared" si="272"/>
        <v/>
      </c>
      <c r="AV832" s="73" t="str">
        <f t="shared" si="273"/>
        <v/>
      </c>
    </row>
    <row r="833" spans="1:48" ht="20" customHeight="1">
      <c r="A833" s="85">
        <v>827</v>
      </c>
      <c r="B833" s="75" t="str">
        <f>IF(Data!B833:$B$1006&lt;&gt;"",Data!B833,"")</f>
        <v/>
      </c>
      <c r="C833" s="75" t="str">
        <f>IF(Data!$B833:C$1006&lt;&gt;"",Data!C833,"")</f>
        <v/>
      </c>
      <c r="D833" s="75" t="str">
        <f>IF(Data!$B833:D$1006&lt;&gt;"",Data!D833,"")</f>
        <v/>
      </c>
      <c r="E833" s="75" t="str">
        <f>IF(Data!$B833:E$1006&lt;&gt;"",Data!E833,"")</f>
        <v/>
      </c>
      <c r="F833" s="75" t="str">
        <f>IF(Data!$B833:F$1006&lt;&gt;"",Data!F833,"")</f>
        <v/>
      </c>
      <c r="G833" s="75" t="str">
        <f>IF(Data!$B833:G$1006&lt;&gt;"",Data!G833,"")</f>
        <v/>
      </c>
      <c r="H833" s="75" t="str">
        <f>IF(Data!$B833:H$1006&lt;&gt;"",Data!H833,"")</f>
        <v/>
      </c>
      <c r="I833" s="75" t="str">
        <f>IF(Data!$B833:I$1006&lt;&gt;"",Data!I833,"")</f>
        <v/>
      </c>
      <c r="J833" s="75" t="str">
        <f>IF(Data!$B833:J$1006&lt;&gt;"",Data!J833,"")</f>
        <v/>
      </c>
      <c r="K833" s="75" t="str">
        <f>IF(Data!$B833:K$1006&lt;&gt;"",Data!K833,"")</f>
        <v/>
      </c>
      <c r="L833" s="75" t="str">
        <f>IF(Data!$B833:L$1006&lt;&gt;"",Data!L833,"")</f>
        <v/>
      </c>
      <c r="M833" s="75" t="str">
        <f>IF(Data!$B833:M$1006&lt;&gt;"",Data!M833,"")</f>
        <v/>
      </c>
      <c r="N833" s="75" t="str">
        <f>IF(Data!$B833:N$1006&lt;&gt;"",Data!N833,"")</f>
        <v/>
      </c>
      <c r="O833" s="75" t="str">
        <f>IF(Data!$B833:O$1006&lt;&gt;"",Data!O833,"")</f>
        <v/>
      </c>
      <c r="P833" s="75" t="str">
        <f>IF(Data!$B833:P$1006&lt;&gt;"",Data!P833,"")</f>
        <v/>
      </c>
      <c r="Q833" s="75" t="str">
        <f>IF(Data!$B833:Q$1006&lt;&gt;"",Data!Q833,"")</f>
        <v/>
      </c>
      <c r="R833" s="75" t="str">
        <f>IF(Data!$B833:R$1006&lt;&gt;"",Data!R833,"")</f>
        <v/>
      </c>
      <c r="S833" s="75" t="str">
        <f>IF(Data!$B833:S$1006&lt;&gt;"",Data!S833,"")</f>
        <v/>
      </c>
      <c r="T833" s="75" t="str">
        <f>IF(Data!$B833:T$1006&lt;&gt;"",Data!T833,"")</f>
        <v/>
      </c>
      <c r="U833" s="75" t="str">
        <f>IF(Data!$B833:U$1006&lt;&gt;"",Data!U833,"")</f>
        <v/>
      </c>
      <c r="AB833" s="73">
        <f t="shared" si="274"/>
        <v>0</v>
      </c>
      <c r="AC833" s="73" t="str">
        <f t="shared" si="254"/>
        <v/>
      </c>
      <c r="AD833" s="73" t="str">
        <f t="shared" si="255"/>
        <v/>
      </c>
      <c r="AE833" s="73" t="str">
        <f t="shared" si="256"/>
        <v/>
      </c>
      <c r="AF833" s="73" t="str">
        <f t="shared" si="257"/>
        <v/>
      </c>
      <c r="AG833" s="73" t="str">
        <f t="shared" si="258"/>
        <v/>
      </c>
      <c r="AH833" s="73" t="str">
        <f t="shared" si="259"/>
        <v/>
      </c>
      <c r="AI833" s="73" t="str">
        <f t="shared" si="260"/>
        <v/>
      </c>
      <c r="AJ833" s="73" t="str">
        <f t="shared" si="261"/>
        <v/>
      </c>
      <c r="AK833" s="73" t="str">
        <f t="shared" si="262"/>
        <v/>
      </c>
      <c r="AL833" s="73" t="str">
        <f t="shared" si="263"/>
        <v/>
      </c>
      <c r="AM833" s="73" t="str">
        <f t="shared" si="264"/>
        <v/>
      </c>
      <c r="AN833" s="73" t="str">
        <f t="shared" si="265"/>
        <v/>
      </c>
      <c r="AO833" s="73" t="str">
        <f t="shared" si="266"/>
        <v/>
      </c>
      <c r="AP833" s="73" t="str">
        <f t="shared" si="267"/>
        <v/>
      </c>
      <c r="AQ833" s="73" t="str">
        <f t="shared" si="268"/>
        <v/>
      </c>
      <c r="AR833" s="73" t="str">
        <f t="shared" si="269"/>
        <v/>
      </c>
      <c r="AS833" s="73" t="str">
        <f t="shared" si="270"/>
        <v/>
      </c>
      <c r="AT833" s="73" t="str">
        <f t="shared" si="271"/>
        <v/>
      </c>
      <c r="AU833" s="73" t="str">
        <f t="shared" si="272"/>
        <v/>
      </c>
      <c r="AV833" s="73" t="str">
        <f t="shared" si="273"/>
        <v/>
      </c>
    </row>
    <row r="834" spans="1:48" ht="20" customHeight="1">
      <c r="A834" s="85">
        <v>828</v>
      </c>
      <c r="B834" s="75" t="str">
        <f>IF(Data!B834:$B$1006&lt;&gt;"",Data!B834,"")</f>
        <v/>
      </c>
      <c r="C834" s="75" t="str">
        <f>IF(Data!$B834:C$1006&lt;&gt;"",Data!C834,"")</f>
        <v/>
      </c>
      <c r="D834" s="75" t="str">
        <f>IF(Data!$B834:D$1006&lt;&gt;"",Data!D834,"")</f>
        <v/>
      </c>
      <c r="E834" s="75" t="str">
        <f>IF(Data!$B834:E$1006&lt;&gt;"",Data!E834,"")</f>
        <v/>
      </c>
      <c r="F834" s="75" t="str">
        <f>IF(Data!$B834:F$1006&lt;&gt;"",Data!F834,"")</f>
        <v/>
      </c>
      <c r="G834" s="75" t="str">
        <f>IF(Data!$B834:G$1006&lt;&gt;"",Data!G834,"")</f>
        <v/>
      </c>
      <c r="H834" s="75" t="str">
        <f>IF(Data!$B834:H$1006&lt;&gt;"",Data!H834,"")</f>
        <v/>
      </c>
      <c r="I834" s="75" t="str">
        <f>IF(Data!$B834:I$1006&lt;&gt;"",Data!I834,"")</f>
        <v/>
      </c>
      <c r="J834" s="75" t="str">
        <f>IF(Data!$B834:J$1006&lt;&gt;"",Data!J834,"")</f>
        <v/>
      </c>
      <c r="K834" s="75" t="str">
        <f>IF(Data!$B834:K$1006&lt;&gt;"",Data!K834,"")</f>
        <v/>
      </c>
      <c r="L834" s="75" t="str">
        <f>IF(Data!$B834:L$1006&lt;&gt;"",Data!L834,"")</f>
        <v/>
      </c>
      <c r="M834" s="75" t="str">
        <f>IF(Data!$B834:M$1006&lt;&gt;"",Data!M834,"")</f>
        <v/>
      </c>
      <c r="N834" s="75" t="str">
        <f>IF(Data!$B834:N$1006&lt;&gt;"",Data!N834,"")</f>
        <v/>
      </c>
      <c r="O834" s="75" t="str">
        <f>IF(Data!$B834:O$1006&lt;&gt;"",Data!O834,"")</f>
        <v/>
      </c>
      <c r="P834" s="75" t="str">
        <f>IF(Data!$B834:P$1006&lt;&gt;"",Data!P834,"")</f>
        <v/>
      </c>
      <c r="Q834" s="75" t="str">
        <f>IF(Data!$B834:Q$1006&lt;&gt;"",Data!Q834,"")</f>
        <v/>
      </c>
      <c r="R834" s="75" t="str">
        <f>IF(Data!$B834:R$1006&lt;&gt;"",Data!R834,"")</f>
        <v/>
      </c>
      <c r="S834" s="75" t="str">
        <f>IF(Data!$B834:S$1006&lt;&gt;"",Data!S834,"")</f>
        <v/>
      </c>
      <c r="T834" s="75" t="str">
        <f>IF(Data!$B834:T$1006&lt;&gt;"",Data!T834,"")</f>
        <v/>
      </c>
      <c r="U834" s="75" t="str">
        <f>IF(Data!$B834:U$1006&lt;&gt;"",Data!U834,"")</f>
        <v/>
      </c>
      <c r="AB834" s="73">
        <f t="shared" si="274"/>
        <v>0</v>
      </c>
      <c r="AC834" s="73" t="str">
        <f t="shared" si="254"/>
        <v/>
      </c>
      <c r="AD834" s="73" t="str">
        <f t="shared" si="255"/>
        <v/>
      </c>
      <c r="AE834" s="73" t="str">
        <f t="shared" si="256"/>
        <v/>
      </c>
      <c r="AF834" s="73" t="str">
        <f t="shared" si="257"/>
        <v/>
      </c>
      <c r="AG834" s="73" t="str">
        <f t="shared" si="258"/>
        <v/>
      </c>
      <c r="AH834" s="73" t="str">
        <f t="shared" si="259"/>
        <v/>
      </c>
      <c r="AI834" s="73" t="str">
        <f t="shared" si="260"/>
        <v/>
      </c>
      <c r="AJ834" s="73" t="str">
        <f t="shared" si="261"/>
        <v/>
      </c>
      <c r="AK834" s="73" t="str">
        <f t="shared" si="262"/>
        <v/>
      </c>
      <c r="AL834" s="73" t="str">
        <f t="shared" si="263"/>
        <v/>
      </c>
      <c r="AM834" s="73" t="str">
        <f t="shared" si="264"/>
        <v/>
      </c>
      <c r="AN834" s="73" t="str">
        <f t="shared" si="265"/>
        <v/>
      </c>
      <c r="AO834" s="73" t="str">
        <f t="shared" si="266"/>
        <v/>
      </c>
      <c r="AP834" s="73" t="str">
        <f t="shared" si="267"/>
        <v/>
      </c>
      <c r="AQ834" s="73" t="str">
        <f t="shared" si="268"/>
        <v/>
      </c>
      <c r="AR834" s="73" t="str">
        <f t="shared" si="269"/>
        <v/>
      </c>
      <c r="AS834" s="73" t="str">
        <f t="shared" si="270"/>
        <v/>
      </c>
      <c r="AT834" s="73" t="str">
        <f t="shared" si="271"/>
        <v/>
      </c>
      <c r="AU834" s="73" t="str">
        <f t="shared" si="272"/>
        <v/>
      </c>
      <c r="AV834" s="73" t="str">
        <f t="shared" si="273"/>
        <v/>
      </c>
    </row>
    <row r="835" spans="1:48" ht="20" customHeight="1">
      <c r="A835" s="85">
        <v>829</v>
      </c>
      <c r="B835" s="75" t="str">
        <f>IF(Data!B835:$B$1006&lt;&gt;"",Data!B835,"")</f>
        <v/>
      </c>
      <c r="C835" s="75" t="str">
        <f>IF(Data!$B835:C$1006&lt;&gt;"",Data!C835,"")</f>
        <v/>
      </c>
      <c r="D835" s="75" t="str">
        <f>IF(Data!$B835:D$1006&lt;&gt;"",Data!D835,"")</f>
        <v/>
      </c>
      <c r="E835" s="75" t="str">
        <f>IF(Data!$B835:E$1006&lt;&gt;"",Data!E835,"")</f>
        <v/>
      </c>
      <c r="F835" s="75" t="str">
        <f>IF(Data!$B835:F$1006&lt;&gt;"",Data!F835,"")</f>
        <v/>
      </c>
      <c r="G835" s="75" t="str">
        <f>IF(Data!$B835:G$1006&lt;&gt;"",Data!G835,"")</f>
        <v/>
      </c>
      <c r="H835" s="75" t="str">
        <f>IF(Data!$B835:H$1006&lt;&gt;"",Data!H835,"")</f>
        <v/>
      </c>
      <c r="I835" s="75" t="str">
        <f>IF(Data!$B835:I$1006&lt;&gt;"",Data!I835,"")</f>
        <v/>
      </c>
      <c r="J835" s="75" t="str">
        <f>IF(Data!$B835:J$1006&lt;&gt;"",Data!J835,"")</f>
        <v/>
      </c>
      <c r="K835" s="75" t="str">
        <f>IF(Data!$B835:K$1006&lt;&gt;"",Data!K835,"")</f>
        <v/>
      </c>
      <c r="L835" s="75" t="str">
        <f>IF(Data!$B835:L$1006&lt;&gt;"",Data!L835,"")</f>
        <v/>
      </c>
      <c r="M835" s="75" t="str">
        <f>IF(Data!$B835:M$1006&lt;&gt;"",Data!M835,"")</f>
        <v/>
      </c>
      <c r="N835" s="75" t="str">
        <f>IF(Data!$B835:N$1006&lt;&gt;"",Data!N835,"")</f>
        <v/>
      </c>
      <c r="O835" s="75" t="str">
        <f>IF(Data!$B835:O$1006&lt;&gt;"",Data!O835,"")</f>
        <v/>
      </c>
      <c r="P835" s="75" t="str">
        <f>IF(Data!$B835:P$1006&lt;&gt;"",Data!P835,"")</f>
        <v/>
      </c>
      <c r="Q835" s="75" t="str">
        <f>IF(Data!$B835:Q$1006&lt;&gt;"",Data!Q835,"")</f>
        <v/>
      </c>
      <c r="R835" s="75" t="str">
        <f>IF(Data!$B835:R$1006&lt;&gt;"",Data!R835,"")</f>
        <v/>
      </c>
      <c r="S835" s="75" t="str">
        <f>IF(Data!$B835:S$1006&lt;&gt;"",Data!S835,"")</f>
        <v/>
      </c>
      <c r="T835" s="75" t="str">
        <f>IF(Data!$B835:T$1006&lt;&gt;"",Data!T835,"")</f>
        <v/>
      </c>
      <c r="U835" s="75" t="str">
        <f>IF(Data!$B835:U$1006&lt;&gt;"",Data!U835,"")</f>
        <v/>
      </c>
      <c r="AB835" s="73">
        <f t="shared" si="274"/>
        <v>0</v>
      </c>
      <c r="AC835" s="73" t="str">
        <f t="shared" si="254"/>
        <v/>
      </c>
      <c r="AD835" s="73" t="str">
        <f t="shared" si="255"/>
        <v/>
      </c>
      <c r="AE835" s="73" t="str">
        <f t="shared" si="256"/>
        <v/>
      </c>
      <c r="AF835" s="73" t="str">
        <f t="shared" si="257"/>
        <v/>
      </c>
      <c r="AG835" s="73" t="str">
        <f t="shared" si="258"/>
        <v/>
      </c>
      <c r="AH835" s="73" t="str">
        <f t="shared" si="259"/>
        <v/>
      </c>
      <c r="AI835" s="73" t="str">
        <f t="shared" si="260"/>
        <v/>
      </c>
      <c r="AJ835" s="73" t="str">
        <f t="shared" si="261"/>
        <v/>
      </c>
      <c r="AK835" s="73" t="str">
        <f t="shared" si="262"/>
        <v/>
      </c>
      <c r="AL835" s="73" t="str">
        <f t="shared" si="263"/>
        <v/>
      </c>
      <c r="AM835" s="73" t="str">
        <f t="shared" si="264"/>
        <v/>
      </c>
      <c r="AN835" s="73" t="str">
        <f t="shared" si="265"/>
        <v/>
      </c>
      <c r="AO835" s="73" t="str">
        <f t="shared" si="266"/>
        <v/>
      </c>
      <c r="AP835" s="73" t="str">
        <f t="shared" si="267"/>
        <v/>
      </c>
      <c r="AQ835" s="73" t="str">
        <f t="shared" si="268"/>
        <v/>
      </c>
      <c r="AR835" s="73" t="str">
        <f t="shared" si="269"/>
        <v/>
      </c>
      <c r="AS835" s="73" t="str">
        <f t="shared" si="270"/>
        <v/>
      </c>
      <c r="AT835" s="73" t="str">
        <f t="shared" si="271"/>
        <v/>
      </c>
      <c r="AU835" s="73" t="str">
        <f t="shared" si="272"/>
        <v/>
      </c>
      <c r="AV835" s="73" t="str">
        <f t="shared" si="273"/>
        <v/>
      </c>
    </row>
    <row r="836" spans="1:48" ht="20" customHeight="1">
      <c r="A836" s="85">
        <v>830</v>
      </c>
      <c r="B836" s="75" t="str">
        <f>IF(Data!B836:$B$1006&lt;&gt;"",Data!B836,"")</f>
        <v/>
      </c>
      <c r="C836" s="75" t="str">
        <f>IF(Data!$B836:C$1006&lt;&gt;"",Data!C836,"")</f>
        <v/>
      </c>
      <c r="D836" s="75" t="str">
        <f>IF(Data!$B836:D$1006&lt;&gt;"",Data!D836,"")</f>
        <v/>
      </c>
      <c r="E836" s="75" t="str">
        <f>IF(Data!$B836:E$1006&lt;&gt;"",Data!E836,"")</f>
        <v/>
      </c>
      <c r="F836" s="75" t="str">
        <f>IF(Data!$B836:F$1006&lt;&gt;"",Data!F836,"")</f>
        <v/>
      </c>
      <c r="G836" s="75" t="str">
        <f>IF(Data!$B836:G$1006&lt;&gt;"",Data!G836,"")</f>
        <v/>
      </c>
      <c r="H836" s="75" t="str">
        <f>IF(Data!$B836:H$1006&lt;&gt;"",Data!H836,"")</f>
        <v/>
      </c>
      <c r="I836" s="75" t="str">
        <f>IF(Data!$B836:I$1006&lt;&gt;"",Data!I836,"")</f>
        <v/>
      </c>
      <c r="J836" s="75" t="str">
        <f>IF(Data!$B836:J$1006&lt;&gt;"",Data!J836,"")</f>
        <v/>
      </c>
      <c r="K836" s="75" t="str">
        <f>IF(Data!$B836:K$1006&lt;&gt;"",Data!K836,"")</f>
        <v/>
      </c>
      <c r="L836" s="75" t="str">
        <f>IF(Data!$B836:L$1006&lt;&gt;"",Data!L836,"")</f>
        <v/>
      </c>
      <c r="M836" s="75" t="str">
        <f>IF(Data!$B836:M$1006&lt;&gt;"",Data!M836,"")</f>
        <v/>
      </c>
      <c r="N836" s="75" t="str">
        <f>IF(Data!$B836:N$1006&lt;&gt;"",Data!N836,"")</f>
        <v/>
      </c>
      <c r="O836" s="75" t="str">
        <f>IF(Data!$B836:O$1006&lt;&gt;"",Data!O836,"")</f>
        <v/>
      </c>
      <c r="P836" s="75" t="str">
        <f>IF(Data!$B836:P$1006&lt;&gt;"",Data!P836,"")</f>
        <v/>
      </c>
      <c r="Q836" s="75" t="str">
        <f>IF(Data!$B836:Q$1006&lt;&gt;"",Data!Q836,"")</f>
        <v/>
      </c>
      <c r="R836" s="75" t="str">
        <f>IF(Data!$B836:R$1006&lt;&gt;"",Data!R836,"")</f>
        <v/>
      </c>
      <c r="S836" s="75" t="str">
        <f>IF(Data!$B836:S$1006&lt;&gt;"",Data!S836,"")</f>
        <v/>
      </c>
      <c r="T836" s="75" t="str">
        <f>IF(Data!$B836:T$1006&lt;&gt;"",Data!T836,"")</f>
        <v/>
      </c>
      <c r="U836" s="75" t="str">
        <f>IF(Data!$B836:U$1006&lt;&gt;"",Data!U836,"")</f>
        <v/>
      </c>
      <c r="AB836" s="73">
        <f t="shared" si="274"/>
        <v>0</v>
      </c>
      <c r="AC836" s="73" t="str">
        <f t="shared" si="254"/>
        <v/>
      </c>
      <c r="AD836" s="73" t="str">
        <f t="shared" si="255"/>
        <v/>
      </c>
      <c r="AE836" s="73" t="str">
        <f t="shared" si="256"/>
        <v/>
      </c>
      <c r="AF836" s="73" t="str">
        <f t="shared" si="257"/>
        <v/>
      </c>
      <c r="AG836" s="73" t="str">
        <f t="shared" si="258"/>
        <v/>
      </c>
      <c r="AH836" s="73" t="str">
        <f t="shared" si="259"/>
        <v/>
      </c>
      <c r="AI836" s="73" t="str">
        <f t="shared" si="260"/>
        <v/>
      </c>
      <c r="AJ836" s="73" t="str">
        <f t="shared" si="261"/>
        <v/>
      </c>
      <c r="AK836" s="73" t="str">
        <f t="shared" si="262"/>
        <v/>
      </c>
      <c r="AL836" s="73" t="str">
        <f t="shared" si="263"/>
        <v/>
      </c>
      <c r="AM836" s="73" t="str">
        <f t="shared" si="264"/>
        <v/>
      </c>
      <c r="AN836" s="73" t="str">
        <f t="shared" si="265"/>
        <v/>
      </c>
      <c r="AO836" s="73" t="str">
        <f t="shared" si="266"/>
        <v/>
      </c>
      <c r="AP836" s="73" t="str">
        <f t="shared" si="267"/>
        <v/>
      </c>
      <c r="AQ836" s="73" t="str">
        <f t="shared" si="268"/>
        <v/>
      </c>
      <c r="AR836" s="73" t="str">
        <f t="shared" si="269"/>
        <v/>
      </c>
      <c r="AS836" s="73" t="str">
        <f t="shared" si="270"/>
        <v/>
      </c>
      <c r="AT836" s="73" t="str">
        <f t="shared" si="271"/>
        <v/>
      </c>
      <c r="AU836" s="73" t="str">
        <f t="shared" si="272"/>
        <v/>
      </c>
      <c r="AV836" s="73" t="str">
        <f t="shared" si="273"/>
        <v/>
      </c>
    </row>
    <row r="837" spans="1:48" ht="20" customHeight="1">
      <c r="A837" s="85">
        <v>831</v>
      </c>
      <c r="B837" s="75" t="str">
        <f>IF(Data!B837:$B$1006&lt;&gt;"",Data!B837,"")</f>
        <v/>
      </c>
      <c r="C837" s="75" t="str">
        <f>IF(Data!$B837:C$1006&lt;&gt;"",Data!C837,"")</f>
        <v/>
      </c>
      <c r="D837" s="75" t="str">
        <f>IF(Data!$B837:D$1006&lt;&gt;"",Data!D837,"")</f>
        <v/>
      </c>
      <c r="E837" s="75" t="str">
        <f>IF(Data!$B837:E$1006&lt;&gt;"",Data!E837,"")</f>
        <v/>
      </c>
      <c r="F837" s="75" t="str">
        <f>IF(Data!$B837:F$1006&lt;&gt;"",Data!F837,"")</f>
        <v/>
      </c>
      <c r="G837" s="75" t="str">
        <f>IF(Data!$B837:G$1006&lt;&gt;"",Data!G837,"")</f>
        <v/>
      </c>
      <c r="H837" s="75" t="str">
        <f>IF(Data!$B837:H$1006&lt;&gt;"",Data!H837,"")</f>
        <v/>
      </c>
      <c r="I837" s="75" t="str">
        <f>IF(Data!$B837:I$1006&lt;&gt;"",Data!I837,"")</f>
        <v/>
      </c>
      <c r="J837" s="75" t="str">
        <f>IF(Data!$B837:J$1006&lt;&gt;"",Data!J837,"")</f>
        <v/>
      </c>
      <c r="K837" s="75" t="str">
        <f>IF(Data!$B837:K$1006&lt;&gt;"",Data!K837,"")</f>
        <v/>
      </c>
      <c r="L837" s="75" t="str">
        <f>IF(Data!$B837:L$1006&lt;&gt;"",Data!L837,"")</f>
        <v/>
      </c>
      <c r="M837" s="75" t="str">
        <f>IF(Data!$B837:M$1006&lt;&gt;"",Data!M837,"")</f>
        <v/>
      </c>
      <c r="N837" s="75" t="str">
        <f>IF(Data!$B837:N$1006&lt;&gt;"",Data!N837,"")</f>
        <v/>
      </c>
      <c r="O837" s="75" t="str">
        <f>IF(Data!$B837:O$1006&lt;&gt;"",Data!O837,"")</f>
        <v/>
      </c>
      <c r="P837" s="75" t="str">
        <f>IF(Data!$B837:P$1006&lt;&gt;"",Data!P837,"")</f>
        <v/>
      </c>
      <c r="Q837" s="75" t="str">
        <f>IF(Data!$B837:Q$1006&lt;&gt;"",Data!Q837,"")</f>
        <v/>
      </c>
      <c r="R837" s="75" t="str">
        <f>IF(Data!$B837:R$1006&lt;&gt;"",Data!R837,"")</f>
        <v/>
      </c>
      <c r="S837" s="75" t="str">
        <f>IF(Data!$B837:S$1006&lt;&gt;"",Data!S837,"")</f>
        <v/>
      </c>
      <c r="T837" s="75" t="str">
        <f>IF(Data!$B837:T$1006&lt;&gt;"",Data!T837,"")</f>
        <v/>
      </c>
      <c r="U837" s="75" t="str">
        <f>IF(Data!$B837:U$1006&lt;&gt;"",Data!U837,"")</f>
        <v/>
      </c>
      <c r="AB837" s="73">
        <f t="shared" si="274"/>
        <v>0</v>
      </c>
      <c r="AC837" s="73" t="str">
        <f t="shared" si="254"/>
        <v/>
      </c>
      <c r="AD837" s="73" t="str">
        <f t="shared" si="255"/>
        <v/>
      </c>
      <c r="AE837" s="73" t="str">
        <f t="shared" si="256"/>
        <v/>
      </c>
      <c r="AF837" s="73" t="str">
        <f t="shared" si="257"/>
        <v/>
      </c>
      <c r="AG837" s="73" t="str">
        <f t="shared" si="258"/>
        <v/>
      </c>
      <c r="AH837" s="73" t="str">
        <f t="shared" si="259"/>
        <v/>
      </c>
      <c r="AI837" s="73" t="str">
        <f t="shared" si="260"/>
        <v/>
      </c>
      <c r="AJ837" s="73" t="str">
        <f t="shared" si="261"/>
        <v/>
      </c>
      <c r="AK837" s="73" t="str">
        <f t="shared" si="262"/>
        <v/>
      </c>
      <c r="AL837" s="73" t="str">
        <f t="shared" si="263"/>
        <v/>
      </c>
      <c r="AM837" s="73" t="str">
        <f t="shared" si="264"/>
        <v/>
      </c>
      <c r="AN837" s="73" t="str">
        <f t="shared" si="265"/>
        <v/>
      </c>
      <c r="AO837" s="73" t="str">
        <f t="shared" si="266"/>
        <v/>
      </c>
      <c r="AP837" s="73" t="str">
        <f t="shared" si="267"/>
        <v/>
      </c>
      <c r="AQ837" s="73" t="str">
        <f t="shared" si="268"/>
        <v/>
      </c>
      <c r="AR837" s="73" t="str">
        <f t="shared" si="269"/>
        <v/>
      </c>
      <c r="AS837" s="73" t="str">
        <f t="shared" si="270"/>
        <v/>
      </c>
      <c r="AT837" s="73" t="str">
        <f t="shared" si="271"/>
        <v/>
      </c>
      <c r="AU837" s="73" t="str">
        <f t="shared" si="272"/>
        <v/>
      </c>
      <c r="AV837" s="73" t="str">
        <f t="shared" si="273"/>
        <v/>
      </c>
    </row>
    <row r="838" spans="1:48" ht="20" customHeight="1">
      <c r="A838" s="85">
        <v>832</v>
      </c>
      <c r="B838" s="75" t="str">
        <f>IF(Data!B838:$B$1006&lt;&gt;"",Data!B838,"")</f>
        <v/>
      </c>
      <c r="C838" s="75" t="str">
        <f>IF(Data!$B838:C$1006&lt;&gt;"",Data!C838,"")</f>
        <v/>
      </c>
      <c r="D838" s="75" t="str">
        <f>IF(Data!$B838:D$1006&lt;&gt;"",Data!D838,"")</f>
        <v/>
      </c>
      <c r="E838" s="75" t="str">
        <f>IF(Data!$B838:E$1006&lt;&gt;"",Data!E838,"")</f>
        <v/>
      </c>
      <c r="F838" s="75" t="str">
        <f>IF(Data!$B838:F$1006&lt;&gt;"",Data!F838,"")</f>
        <v/>
      </c>
      <c r="G838" s="75" t="str">
        <f>IF(Data!$B838:G$1006&lt;&gt;"",Data!G838,"")</f>
        <v/>
      </c>
      <c r="H838" s="75" t="str">
        <f>IF(Data!$B838:H$1006&lt;&gt;"",Data!H838,"")</f>
        <v/>
      </c>
      <c r="I838" s="75" t="str">
        <f>IF(Data!$B838:I$1006&lt;&gt;"",Data!I838,"")</f>
        <v/>
      </c>
      <c r="J838" s="75" t="str">
        <f>IF(Data!$B838:J$1006&lt;&gt;"",Data!J838,"")</f>
        <v/>
      </c>
      <c r="K838" s="75" t="str">
        <f>IF(Data!$B838:K$1006&lt;&gt;"",Data!K838,"")</f>
        <v/>
      </c>
      <c r="L838" s="75" t="str">
        <f>IF(Data!$B838:L$1006&lt;&gt;"",Data!L838,"")</f>
        <v/>
      </c>
      <c r="M838" s="75" t="str">
        <f>IF(Data!$B838:M$1006&lt;&gt;"",Data!M838,"")</f>
        <v/>
      </c>
      <c r="N838" s="75" t="str">
        <f>IF(Data!$B838:N$1006&lt;&gt;"",Data!N838,"")</f>
        <v/>
      </c>
      <c r="O838" s="75" t="str">
        <f>IF(Data!$B838:O$1006&lt;&gt;"",Data!O838,"")</f>
        <v/>
      </c>
      <c r="P838" s="75" t="str">
        <f>IF(Data!$B838:P$1006&lt;&gt;"",Data!P838,"")</f>
        <v/>
      </c>
      <c r="Q838" s="75" t="str">
        <f>IF(Data!$B838:Q$1006&lt;&gt;"",Data!Q838,"")</f>
        <v/>
      </c>
      <c r="R838" s="75" t="str">
        <f>IF(Data!$B838:R$1006&lt;&gt;"",Data!R838,"")</f>
        <v/>
      </c>
      <c r="S838" s="75" t="str">
        <f>IF(Data!$B838:S$1006&lt;&gt;"",Data!S838,"")</f>
        <v/>
      </c>
      <c r="T838" s="75" t="str">
        <f>IF(Data!$B838:T$1006&lt;&gt;"",Data!T838,"")</f>
        <v/>
      </c>
      <c r="U838" s="75" t="str">
        <f>IF(Data!$B838:U$1006&lt;&gt;"",Data!U838,"")</f>
        <v/>
      </c>
      <c r="AB838" s="73">
        <f t="shared" si="274"/>
        <v>0</v>
      </c>
      <c r="AC838" s="73" t="str">
        <f t="shared" si="254"/>
        <v/>
      </c>
      <c r="AD838" s="73" t="str">
        <f t="shared" si="255"/>
        <v/>
      </c>
      <c r="AE838" s="73" t="str">
        <f t="shared" si="256"/>
        <v/>
      </c>
      <c r="AF838" s="73" t="str">
        <f t="shared" si="257"/>
        <v/>
      </c>
      <c r="AG838" s="73" t="str">
        <f t="shared" si="258"/>
        <v/>
      </c>
      <c r="AH838" s="73" t="str">
        <f t="shared" si="259"/>
        <v/>
      </c>
      <c r="AI838" s="73" t="str">
        <f t="shared" si="260"/>
        <v/>
      </c>
      <c r="AJ838" s="73" t="str">
        <f t="shared" si="261"/>
        <v/>
      </c>
      <c r="AK838" s="73" t="str">
        <f t="shared" si="262"/>
        <v/>
      </c>
      <c r="AL838" s="73" t="str">
        <f t="shared" si="263"/>
        <v/>
      </c>
      <c r="AM838" s="73" t="str">
        <f t="shared" si="264"/>
        <v/>
      </c>
      <c r="AN838" s="73" t="str">
        <f t="shared" si="265"/>
        <v/>
      </c>
      <c r="AO838" s="73" t="str">
        <f t="shared" si="266"/>
        <v/>
      </c>
      <c r="AP838" s="73" t="str">
        <f t="shared" si="267"/>
        <v/>
      </c>
      <c r="AQ838" s="73" t="str">
        <f t="shared" si="268"/>
        <v/>
      </c>
      <c r="AR838" s="73" t="str">
        <f t="shared" si="269"/>
        <v/>
      </c>
      <c r="AS838" s="73" t="str">
        <f t="shared" si="270"/>
        <v/>
      </c>
      <c r="AT838" s="73" t="str">
        <f t="shared" si="271"/>
        <v/>
      </c>
      <c r="AU838" s="73" t="str">
        <f t="shared" si="272"/>
        <v/>
      </c>
      <c r="AV838" s="73" t="str">
        <f t="shared" si="273"/>
        <v/>
      </c>
    </row>
    <row r="839" spans="1:48" ht="20" customHeight="1">
      <c r="A839" s="85">
        <v>833</v>
      </c>
      <c r="B839" s="75" t="str">
        <f>IF(Data!B839:$B$1006&lt;&gt;"",Data!B839,"")</f>
        <v/>
      </c>
      <c r="C839" s="75" t="str">
        <f>IF(Data!$B839:C$1006&lt;&gt;"",Data!C839,"")</f>
        <v/>
      </c>
      <c r="D839" s="75" t="str">
        <f>IF(Data!$B839:D$1006&lt;&gt;"",Data!D839,"")</f>
        <v/>
      </c>
      <c r="E839" s="75" t="str">
        <f>IF(Data!$B839:E$1006&lt;&gt;"",Data!E839,"")</f>
        <v/>
      </c>
      <c r="F839" s="75" t="str">
        <f>IF(Data!$B839:F$1006&lt;&gt;"",Data!F839,"")</f>
        <v/>
      </c>
      <c r="G839" s="75" t="str">
        <f>IF(Data!$B839:G$1006&lt;&gt;"",Data!G839,"")</f>
        <v/>
      </c>
      <c r="H839" s="75" t="str">
        <f>IF(Data!$B839:H$1006&lt;&gt;"",Data!H839,"")</f>
        <v/>
      </c>
      <c r="I839" s="75" t="str">
        <f>IF(Data!$B839:I$1006&lt;&gt;"",Data!I839,"")</f>
        <v/>
      </c>
      <c r="J839" s="75" t="str">
        <f>IF(Data!$B839:J$1006&lt;&gt;"",Data!J839,"")</f>
        <v/>
      </c>
      <c r="K839" s="75" t="str">
        <f>IF(Data!$B839:K$1006&lt;&gt;"",Data!K839,"")</f>
        <v/>
      </c>
      <c r="L839" s="75" t="str">
        <f>IF(Data!$B839:L$1006&lt;&gt;"",Data!L839,"")</f>
        <v/>
      </c>
      <c r="M839" s="75" t="str">
        <f>IF(Data!$B839:M$1006&lt;&gt;"",Data!M839,"")</f>
        <v/>
      </c>
      <c r="N839" s="75" t="str">
        <f>IF(Data!$B839:N$1006&lt;&gt;"",Data!N839,"")</f>
        <v/>
      </c>
      <c r="O839" s="75" t="str">
        <f>IF(Data!$B839:O$1006&lt;&gt;"",Data!O839,"")</f>
        <v/>
      </c>
      <c r="P839" s="75" t="str">
        <f>IF(Data!$B839:P$1006&lt;&gt;"",Data!P839,"")</f>
        <v/>
      </c>
      <c r="Q839" s="75" t="str">
        <f>IF(Data!$B839:Q$1006&lt;&gt;"",Data!Q839,"")</f>
        <v/>
      </c>
      <c r="R839" s="75" t="str">
        <f>IF(Data!$B839:R$1006&lt;&gt;"",Data!R839,"")</f>
        <v/>
      </c>
      <c r="S839" s="75" t="str">
        <f>IF(Data!$B839:S$1006&lt;&gt;"",Data!S839,"")</f>
        <v/>
      </c>
      <c r="T839" s="75" t="str">
        <f>IF(Data!$B839:T$1006&lt;&gt;"",Data!T839,"")</f>
        <v/>
      </c>
      <c r="U839" s="75" t="str">
        <f>IF(Data!$B839:U$1006&lt;&gt;"",Data!U839,"")</f>
        <v/>
      </c>
      <c r="AB839" s="73">
        <f t="shared" si="274"/>
        <v>0</v>
      </c>
      <c r="AC839" s="73" t="str">
        <f t="shared" si="254"/>
        <v/>
      </c>
      <c r="AD839" s="73" t="str">
        <f t="shared" si="255"/>
        <v/>
      </c>
      <c r="AE839" s="73" t="str">
        <f t="shared" si="256"/>
        <v/>
      </c>
      <c r="AF839" s="73" t="str">
        <f t="shared" si="257"/>
        <v/>
      </c>
      <c r="AG839" s="73" t="str">
        <f t="shared" si="258"/>
        <v/>
      </c>
      <c r="AH839" s="73" t="str">
        <f t="shared" si="259"/>
        <v/>
      </c>
      <c r="AI839" s="73" t="str">
        <f t="shared" si="260"/>
        <v/>
      </c>
      <c r="AJ839" s="73" t="str">
        <f t="shared" si="261"/>
        <v/>
      </c>
      <c r="AK839" s="73" t="str">
        <f t="shared" si="262"/>
        <v/>
      </c>
      <c r="AL839" s="73" t="str">
        <f t="shared" si="263"/>
        <v/>
      </c>
      <c r="AM839" s="73" t="str">
        <f t="shared" si="264"/>
        <v/>
      </c>
      <c r="AN839" s="73" t="str">
        <f t="shared" si="265"/>
        <v/>
      </c>
      <c r="AO839" s="73" t="str">
        <f t="shared" si="266"/>
        <v/>
      </c>
      <c r="AP839" s="73" t="str">
        <f t="shared" si="267"/>
        <v/>
      </c>
      <c r="AQ839" s="73" t="str">
        <f t="shared" si="268"/>
        <v/>
      </c>
      <c r="AR839" s="73" t="str">
        <f t="shared" si="269"/>
        <v/>
      </c>
      <c r="AS839" s="73" t="str">
        <f t="shared" si="270"/>
        <v/>
      </c>
      <c r="AT839" s="73" t="str">
        <f t="shared" si="271"/>
        <v/>
      </c>
      <c r="AU839" s="73" t="str">
        <f t="shared" si="272"/>
        <v/>
      </c>
      <c r="AV839" s="73" t="str">
        <f t="shared" si="273"/>
        <v/>
      </c>
    </row>
    <row r="840" spans="1:48" ht="20" customHeight="1">
      <c r="A840" s="85">
        <v>834</v>
      </c>
      <c r="B840" s="75" t="str">
        <f>IF(Data!B840:$B$1006&lt;&gt;"",Data!B840,"")</f>
        <v/>
      </c>
      <c r="C840" s="75" t="str">
        <f>IF(Data!$B840:C$1006&lt;&gt;"",Data!C840,"")</f>
        <v/>
      </c>
      <c r="D840" s="75" t="str">
        <f>IF(Data!$B840:D$1006&lt;&gt;"",Data!D840,"")</f>
        <v/>
      </c>
      <c r="E840" s="75" t="str">
        <f>IF(Data!$B840:E$1006&lt;&gt;"",Data!E840,"")</f>
        <v/>
      </c>
      <c r="F840" s="75" t="str">
        <f>IF(Data!$B840:F$1006&lt;&gt;"",Data!F840,"")</f>
        <v/>
      </c>
      <c r="G840" s="75" t="str">
        <f>IF(Data!$B840:G$1006&lt;&gt;"",Data!G840,"")</f>
        <v/>
      </c>
      <c r="H840" s="75" t="str">
        <f>IF(Data!$B840:H$1006&lt;&gt;"",Data!H840,"")</f>
        <v/>
      </c>
      <c r="I840" s="75" t="str">
        <f>IF(Data!$B840:I$1006&lt;&gt;"",Data!I840,"")</f>
        <v/>
      </c>
      <c r="J840" s="75" t="str">
        <f>IF(Data!$B840:J$1006&lt;&gt;"",Data!J840,"")</f>
        <v/>
      </c>
      <c r="K840" s="75" t="str">
        <f>IF(Data!$B840:K$1006&lt;&gt;"",Data!K840,"")</f>
        <v/>
      </c>
      <c r="L840" s="75" t="str">
        <f>IF(Data!$B840:L$1006&lt;&gt;"",Data!L840,"")</f>
        <v/>
      </c>
      <c r="M840" s="75" t="str">
        <f>IF(Data!$B840:M$1006&lt;&gt;"",Data!M840,"")</f>
        <v/>
      </c>
      <c r="N840" s="75" t="str">
        <f>IF(Data!$B840:N$1006&lt;&gt;"",Data!N840,"")</f>
        <v/>
      </c>
      <c r="O840" s="75" t="str">
        <f>IF(Data!$B840:O$1006&lt;&gt;"",Data!O840,"")</f>
        <v/>
      </c>
      <c r="P840" s="75" t="str">
        <f>IF(Data!$B840:P$1006&lt;&gt;"",Data!P840,"")</f>
        <v/>
      </c>
      <c r="Q840" s="75" t="str">
        <f>IF(Data!$B840:Q$1006&lt;&gt;"",Data!Q840,"")</f>
        <v/>
      </c>
      <c r="R840" s="75" t="str">
        <f>IF(Data!$B840:R$1006&lt;&gt;"",Data!R840,"")</f>
        <v/>
      </c>
      <c r="S840" s="75" t="str">
        <f>IF(Data!$B840:S$1006&lt;&gt;"",Data!S840,"")</f>
        <v/>
      </c>
      <c r="T840" s="75" t="str">
        <f>IF(Data!$B840:T$1006&lt;&gt;"",Data!T840,"")</f>
        <v/>
      </c>
      <c r="U840" s="75" t="str">
        <f>IF(Data!$B840:U$1006&lt;&gt;"",Data!U840,"")</f>
        <v/>
      </c>
      <c r="AB840" s="73">
        <f t="shared" si="274"/>
        <v>0</v>
      </c>
      <c r="AC840" s="73" t="str">
        <f t="shared" ref="AC840:AC903" si="275">IFERROR(IF(ISBLANK(D840),"",AB840-B840),"")</f>
        <v/>
      </c>
      <c r="AD840" s="73" t="str">
        <f t="shared" ref="AD840:AD903" si="276">IFERROR(IF(ISBLANK(D840),"",AB840-C840),"")</f>
        <v/>
      </c>
      <c r="AE840" s="73" t="str">
        <f t="shared" ref="AE840:AE903" si="277">IFERROR(IF(ISBLANK(D840),"",AB840-D840),"")</f>
        <v/>
      </c>
      <c r="AF840" s="73" t="str">
        <f t="shared" ref="AF840:AF903" si="278">IFERROR(IF(ISBLANK(D840),"",AB840-E840),"")</f>
        <v/>
      </c>
      <c r="AG840" s="73" t="str">
        <f t="shared" ref="AG840:AG903" si="279">IFERROR(IF(ISBLANK(D840),"",AB840-F840),"")</f>
        <v/>
      </c>
      <c r="AH840" s="73" t="str">
        <f t="shared" ref="AH840:AH903" si="280">IFERROR(IF(ISBLANK(D840),"",AB840-G840),"")</f>
        <v/>
      </c>
      <c r="AI840" s="73" t="str">
        <f t="shared" ref="AI840:AI903" si="281">IFERROR(IF(ISBLANK(D840),"",AB840-H840),"")</f>
        <v/>
      </c>
      <c r="AJ840" s="73" t="str">
        <f t="shared" ref="AJ840:AJ903" si="282">IFERROR(IF(ISBLANK(D840),"",AB840-I840),"")</f>
        <v/>
      </c>
      <c r="AK840" s="73" t="str">
        <f t="shared" ref="AK840:AK903" si="283">IFERROR(IF(ISBLANK(D840),"",AB840-J840),"")</f>
        <v/>
      </c>
      <c r="AL840" s="73" t="str">
        <f t="shared" ref="AL840:AL903" si="284">IFERROR(IF(ISBLANK(D840),"",AB840-K840),"")</f>
        <v/>
      </c>
      <c r="AM840" s="73" t="str">
        <f t="shared" ref="AM840:AM903" si="285">IFERROR(IF(ISBLANK(D840),"",AB840-L840),"")</f>
        <v/>
      </c>
      <c r="AN840" s="73" t="str">
        <f t="shared" ref="AN840:AN903" si="286">IFERROR(IF(ISBLANK(D840),"",AB840-M840),"")</f>
        <v/>
      </c>
      <c r="AO840" s="73" t="str">
        <f t="shared" ref="AO840:AO903" si="287">IFERROR(IF(ISBLANK(D840),"",AB840-N840),"")</f>
        <v/>
      </c>
      <c r="AP840" s="73" t="str">
        <f t="shared" ref="AP840:AP903" si="288">IFERROR(IF(ISBLANK(D840),"",AB840-O840),"")</f>
        <v/>
      </c>
      <c r="AQ840" s="73" t="str">
        <f t="shared" ref="AQ840:AQ903" si="289">IFERROR(IF(ISBLANK(D840),"",AB840-P840),"")</f>
        <v/>
      </c>
      <c r="AR840" s="73" t="str">
        <f t="shared" ref="AR840:AR903" si="290">IFERROR(IF(ISBLANK(D840),"",AB840-Q840),"")</f>
        <v/>
      </c>
      <c r="AS840" s="73" t="str">
        <f t="shared" ref="AS840:AS903" si="291">IFERROR(IF(ISBLANK(D840),"",AB840-R840),"")</f>
        <v/>
      </c>
      <c r="AT840" s="73" t="str">
        <f t="shared" ref="AT840:AT903" si="292">IFERROR(IF(ISBLANK(D840),"",AB840-S840),"")</f>
        <v/>
      </c>
      <c r="AU840" s="73" t="str">
        <f t="shared" ref="AU840:AU903" si="293">IFERROR(IF(ISBLANK(D840),"",AB840-T840),"")</f>
        <v/>
      </c>
      <c r="AV840" s="73" t="str">
        <f t="shared" ref="AV840:AV903" si="294">IFERROR(IF(ISBLANK(D840),"",AB840-U840),"")</f>
        <v/>
      </c>
    </row>
    <row r="841" spans="1:48" ht="20" customHeight="1">
      <c r="A841" s="85">
        <v>835</v>
      </c>
      <c r="B841" s="75" t="str">
        <f>IF(Data!B841:$B$1006&lt;&gt;"",Data!B841,"")</f>
        <v/>
      </c>
      <c r="C841" s="75" t="str">
        <f>IF(Data!$B841:C$1006&lt;&gt;"",Data!C841,"")</f>
        <v/>
      </c>
      <c r="D841" s="75" t="str">
        <f>IF(Data!$B841:D$1006&lt;&gt;"",Data!D841,"")</f>
        <v/>
      </c>
      <c r="E841" s="75" t="str">
        <f>IF(Data!$B841:E$1006&lt;&gt;"",Data!E841,"")</f>
        <v/>
      </c>
      <c r="F841" s="75" t="str">
        <f>IF(Data!$B841:F$1006&lt;&gt;"",Data!F841,"")</f>
        <v/>
      </c>
      <c r="G841" s="75" t="str">
        <f>IF(Data!$B841:G$1006&lt;&gt;"",Data!G841,"")</f>
        <v/>
      </c>
      <c r="H841" s="75" t="str">
        <f>IF(Data!$B841:H$1006&lt;&gt;"",Data!H841,"")</f>
        <v/>
      </c>
      <c r="I841" s="75" t="str">
        <f>IF(Data!$B841:I$1006&lt;&gt;"",Data!I841,"")</f>
        <v/>
      </c>
      <c r="J841" s="75" t="str">
        <f>IF(Data!$B841:J$1006&lt;&gt;"",Data!J841,"")</f>
        <v/>
      </c>
      <c r="K841" s="75" t="str">
        <f>IF(Data!$B841:K$1006&lt;&gt;"",Data!K841,"")</f>
        <v/>
      </c>
      <c r="L841" s="75" t="str">
        <f>IF(Data!$B841:L$1006&lt;&gt;"",Data!L841,"")</f>
        <v/>
      </c>
      <c r="M841" s="75" t="str">
        <f>IF(Data!$B841:M$1006&lt;&gt;"",Data!M841,"")</f>
        <v/>
      </c>
      <c r="N841" s="75" t="str">
        <f>IF(Data!$B841:N$1006&lt;&gt;"",Data!N841,"")</f>
        <v/>
      </c>
      <c r="O841" s="75" t="str">
        <f>IF(Data!$B841:O$1006&lt;&gt;"",Data!O841,"")</f>
        <v/>
      </c>
      <c r="P841" s="75" t="str">
        <f>IF(Data!$B841:P$1006&lt;&gt;"",Data!P841,"")</f>
        <v/>
      </c>
      <c r="Q841" s="75" t="str">
        <f>IF(Data!$B841:Q$1006&lt;&gt;"",Data!Q841,"")</f>
        <v/>
      </c>
      <c r="R841" s="75" t="str">
        <f>IF(Data!$B841:R$1006&lt;&gt;"",Data!R841,"")</f>
        <v/>
      </c>
      <c r="S841" s="75" t="str">
        <f>IF(Data!$B841:S$1006&lt;&gt;"",Data!S841,"")</f>
        <v/>
      </c>
      <c r="T841" s="75" t="str">
        <f>IF(Data!$B841:T$1006&lt;&gt;"",Data!T841,"")</f>
        <v/>
      </c>
      <c r="U841" s="75" t="str">
        <f>IF(Data!$B841:U$1006&lt;&gt;"",Data!U841,"")</f>
        <v/>
      </c>
      <c r="AB841" s="73">
        <f t="shared" si="274"/>
        <v>0</v>
      </c>
      <c r="AC841" s="73" t="str">
        <f t="shared" si="275"/>
        <v/>
      </c>
      <c r="AD841" s="73" t="str">
        <f t="shared" si="276"/>
        <v/>
      </c>
      <c r="AE841" s="73" t="str">
        <f t="shared" si="277"/>
        <v/>
      </c>
      <c r="AF841" s="73" t="str">
        <f t="shared" si="278"/>
        <v/>
      </c>
      <c r="AG841" s="73" t="str">
        <f t="shared" si="279"/>
        <v/>
      </c>
      <c r="AH841" s="73" t="str">
        <f t="shared" si="280"/>
        <v/>
      </c>
      <c r="AI841" s="73" t="str">
        <f t="shared" si="281"/>
        <v/>
      </c>
      <c r="AJ841" s="73" t="str">
        <f t="shared" si="282"/>
        <v/>
      </c>
      <c r="AK841" s="73" t="str">
        <f t="shared" si="283"/>
        <v/>
      </c>
      <c r="AL841" s="73" t="str">
        <f t="shared" si="284"/>
        <v/>
      </c>
      <c r="AM841" s="73" t="str">
        <f t="shared" si="285"/>
        <v/>
      </c>
      <c r="AN841" s="73" t="str">
        <f t="shared" si="286"/>
        <v/>
      </c>
      <c r="AO841" s="73" t="str">
        <f t="shared" si="287"/>
        <v/>
      </c>
      <c r="AP841" s="73" t="str">
        <f t="shared" si="288"/>
        <v/>
      </c>
      <c r="AQ841" s="73" t="str">
        <f t="shared" si="289"/>
        <v/>
      </c>
      <c r="AR841" s="73" t="str">
        <f t="shared" si="290"/>
        <v/>
      </c>
      <c r="AS841" s="73" t="str">
        <f t="shared" si="291"/>
        <v/>
      </c>
      <c r="AT841" s="73" t="str">
        <f t="shared" si="292"/>
        <v/>
      </c>
      <c r="AU841" s="73" t="str">
        <f t="shared" si="293"/>
        <v/>
      </c>
      <c r="AV841" s="73" t="str">
        <f t="shared" si="294"/>
        <v/>
      </c>
    </row>
    <row r="842" spans="1:48" ht="20" customHeight="1">
      <c r="A842" s="85">
        <v>836</v>
      </c>
      <c r="B842" s="75" t="str">
        <f>IF(Data!B842:$B$1006&lt;&gt;"",Data!B842,"")</f>
        <v/>
      </c>
      <c r="C842" s="75" t="str">
        <f>IF(Data!$B842:C$1006&lt;&gt;"",Data!C842,"")</f>
        <v/>
      </c>
      <c r="D842" s="75" t="str">
        <f>IF(Data!$B842:D$1006&lt;&gt;"",Data!D842,"")</f>
        <v/>
      </c>
      <c r="E842" s="75" t="str">
        <f>IF(Data!$B842:E$1006&lt;&gt;"",Data!E842,"")</f>
        <v/>
      </c>
      <c r="F842" s="75" t="str">
        <f>IF(Data!$B842:F$1006&lt;&gt;"",Data!F842,"")</f>
        <v/>
      </c>
      <c r="G842" s="75" t="str">
        <f>IF(Data!$B842:G$1006&lt;&gt;"",Data!G842,"")</f>
        <v/>
      </c>
      <c r="H842" s="75" t="str">
        <f>IF(Data!$B842:H$1006&lt;&gt;"",Data!H842,"")</f>
        <v/>
      </c>
      <c r="I842" s="75" t="str">
        <f>IF(Data!$B842:I$1006&lt;&gt;"",Data!I842,"")</f>
        <v/>
      </c>
      <c r="J842" s="75" t="str">
        <f>IF(Data!$B842:J$1006&lt;&gt;"",Data!J842,"")</f>
        <v/>
      </c>
      <c r="K842" s="75" t="str">
        <f>IF(Data!$B842:K$1006&lt;&gt;"",Data!K842,"")</f>
        <v/>
      </c>
      <c r="L842" s="75" t="str">
        <f>IF(Data!$B842:L$1006&lt;&gt;"",Data!L842,"")</f>
        <v/>
      </c>
      <c r="M842" s="75" t="str">
        <f>IF(Data!$B842:M$1006&lt;&gt;"",Data!M842,"")</f>
        <v/>
      </c>
      <c r="N842" s="75" t="str">
        <f>IF(Data!$B842:N$1006&lt;&gt;"",Data!N842,"")</f>
        <v/>
      </c>
      <c r="O842" s="75" t="str">
        <f>IF(Data!$B842:O$1006&lt;&gt;"",Data!O842,"")</f>
        <v/>
      </c>
      <c r="P842" s="75" t="str">
        <f>IF(Data!$B842:P$1006&lt;&gt;"",Data!P842,"")</f>
        <v/>
      </c>
      <c r="Q842" s="75" t="str">
        <f>IF(Data!$B842:Q$1006&lt;&gt;"",Data!Q842,"")</f>
        <v/>
      </c>
      <c r="R842" s="75" t="str">
        <f>IF(Data!$B842:R$1006&lt;&gt;"",Data!R842,"")</f>
        <v/>
      </c>
      <c r="S842" s="75" t="str">
        <f>IF(Data!$B842:S$1006&lt;&gt;"",Data!S842,"")</f>
        <v/>
      </c>
      <c r="T842" s="75" t="str">
        <f>IF(Data!$B842:T$1006&lt;&gt;"",Data!T842,"")</f>
        <v/>
      </c>
      <c r="U842" s="75" t="str">
        <f>IF(Data!$B842:U$1006&lt;&gt;"",Data!U842,"")</f>
        <v/>
      </c>
      <c r="AB842" s="73">
        <f t="shared" si="274"/>
        <v>0</v>
      </c>
      <c r="AC842" s="73" t="str">
        <f t="shared" si="275"/>
        <v/>
      </c>
      <c r="AD842" s="73" t="str">
        <f t="shared" si="276"/>
        <v/>
      </c>
      <c r="AE842" s="73" t="str">
        <f t="shared" si="277"/>
        <v/>
      </c>
      <c r="AF842" s="73" t="str">
        <f t="shared" si="278"/>
        <v/>
      </c>
      <c r="AG842" s="73" t="str">
        <f t="shared" si="279"/>
        <v/>
      </c>
      <c r="AH842" s="73" t="str">
        <f t="shared" si="280"/>
        <v/>
      </c>
      <c r="AI842" s="73" t="str">
        <f t="shared" si="281"/>
        <v/>
      </c>
      <c r="AJ842" s="73" t="str">
        <f t="shared" si="282"/>
        <v/>
      </c>
      <c r="AK842" s="73" t="str">
        <f t="shared" si="283"/>
        <v/>
      </c>
      <c r="AL842" s="73" t="str">
        <f t="shared" si="284"/>
        <v/>
      </c>
      <c r="AM842" s="73" t="str">
        <f t="shared" si="285"/>
        <v/>
      </c>
      <c r="AN842" s="73" t="str">
        <f t="shared" si="286"/>
        <v/>
      </c>
      <c r="AO842" s="73" t="str">
        <f t="shared" si="287"/>
        <v/>
      </c>
      <c r="AP842" s="73" t="str">
        <f t="shared" si="288"/>
        <v/>
      </c>
      <c r="AQ842" s="73" t="str">
        <f t="shared" si="289"/>
        <v/>
      </c>
      <c r="AR842" s="73" t="str">
        <f t="shared" si="290"/>
        <v/>
      </c>
      <c r="AS842" s="73" t="str">
        <f t="shared" si="291"/>
        <v/>
      </c>
      <c r="AT842" s="73" t="str">
        <f t="shared" si="292"/>
        <v/>
      </c>
      <c r="AU842" s="73" t="str">
        <f t="shared" si="293"/>
        <v/>
      </c>
      <c r="AV842" s="73" t="str">
        <f t="shared" si="294"/>
        <v/>
      </c>
    </row>
    <row r="843" spans="1:48" ht="20" customHeight="1">
      <c r="A843" s="85">
        <v>837</v>
      </c>
      <c r="B843" s="75" t="str">
        <f>IF(Data!B843:$B$1006&lt;&gt;"",Data!B843,"")</f>
        <v/>
      </c>
      <c r="C843" s="75" t="str">
        <f>IF(Data!$B843:C$1006&lt;&gt;"",Data!C843,"")</f>
        <v/>
      </c>
      <c r="D843" s="75" t="str">
        <f>IF(Data!$B843:D$1006&lt;&gt;"",Data!D843,"")</f>
        <v/>
      </c>
      <c r="E843" s="75" t="str">
        <f>IF(Data!$B843:E$1006&lt;&gt;"",Data!E843,"")</f>
        <v/>
      </c>
      <c r="F843" s="75" t="str">
        <f>IF(Data!$B843:F$1006&lt;&gt;"",Data!F843,"")</f>
        <v/>
      </c>
      <c r="G843" s="75" t="str">
        <f>IF(Data!$B843:G$1006&lt;&gt;"",Data!G843,"")</f>
        <v/>
      </c>
      <c r="H843" s="75" t="str">
        <f>IF(Data!$B843:H$1006&lt;&gt;"",Data!H843,"")</f>
        <v/>
      </c>
      <c r="I843" s="75" t="str">
        <f>IF(Data!$B843:I$1006&lt;&gt;"",Data!I843,"")</f>
        <v/>
      </c>
      <c r="J843" s="75" t="str">
        <f>IF(Data!$B843:J$1006&lt;&gt;"",Data!J843,"")</f>
        <v/>
      </c>
      <c r="K843" s="75" t="str">
        <f>IF(Data!$B843:K$1006&lt;&gt;"",Data!K843,"")</f>
        <v/>
      </c>
      <c r="L843" s="75" t="str">
        <f>IF(Data!$B843:L$1006&lt;&gt;"",Data!L843,"")</f>
        <v/>
      </c>
      <c r="M843" s="75" t="str">
        <f>IF(Data!$B843:M$1006&lt;&gt;"",Data!M843,"")</f>
        <v/>
      </c>
      <c r="N843" s="75" t="str">
        <f>IF(Data!$B843:N$1006&lt;&gt;"",Data!N843,"")</f>
        <v/>
      </c>
      <c r="O843" s="75" t="str">
        <f>IF(Data!$B843:O$1006&lt;&gt;"",Data!O843,"")</f>
        <v/>
      </c>
      <c r="P843" s="75" t="str">
        <f>IF(Data!$B843:P$1006&lt;&gt;"",Data!P843,"")</f>
        <v/>
      </c>
      <c r="Q843" s="75" t="str">
        <f>IF(Data!$B843:Q$1006&lt;&gt;"",Data!Q843,"")</f>
        <v/>
      </c>
      <c r="R843" s="75" t="str">
        <f>IF(Data!$B843:R$1006&lt;&gt;"",Data!R843,"")</f>
        <v/>
      </c>
      <c r="S843" s="75" t="str">
        <f>IF(Data!$B843:S$1006&lt;&gt;"",Data!S843,"")</f>
        <v/>
      </c>
      <c r="T843" s="75" t="str">
        <f>IF(Data!$B843:T$1006&lt;&gt;"",Data!T843,"")</f>
        <v/>
      </c>
      <c r="U843" s="75" t="str">
        <f>IF(Data!$B843:U$1006&lt;&gt;"",Data!U843,"")</f>
        <v/>
      </c>
      <c r="AB843" s="73">
        <f t="shared" si="274"/>
        <v>0</v>
      </c>
      <c r="AC843" s="73" t="str">
        <f t="shared" si="275"/>
        <v/>
      </c>
      <c r="AD843" s="73" t="str">
        <f t="shared" si="276"/>
        <v/>
      </c>
      <c r="AE843" s="73" t="str">
        <f t="shared" si="277"/>
        <v/>
      </c>
      <c r="AF843" s="73" t="str">
        <f t="shared" si="278"/>
        <v/>
      </c>
      <c r="AG843" s="73" t="str">
        <f t="shared" si="279"/>
        <v/>
      </c>
      <c r="AH843" s="73" t="str">
        <f t="shared" si="280"/>
        <v/>
      </c>
      <c r="AI843" s="73" t="str">
        <f t="shared" si="281"/>
        <v/>
      </c>
      <c r="AJ843" s="73" t="str">
        <f t="shared" si="282"/>
        <v/>
      </c>
      <c r="AK843" s="73" t="str">
        <f t="shared" si="283"/>
        <v/>
      </c>
      <c r="AL843" s="73" t="str">
        <f t="shared" si="284"/>
        <v/>
      </c>
      <c r="AM843" s="73" t="str">
        <f t="shared" si="285"/>
        <v/>
      </c>
      <c r="AN843" s="73" t="str">
        <f t="shared" si="286"/>
        <v/>
      </c>
      <c r="AO843" s="73" t="str">
        <f t="shared" si="287"/>
        <v/>
      </c>
      <c r="AP843" s="73" t="str">
        <f t="shared" si="288"/>
        <v/>
      </c>
      <c r="AQ843" s="73" t="str">
        <f t="shared" si="289"/>
        <v/>
      </c>
      <c r="AR843" s="73" t="str">
        <f t="shared" si="290"/>
        <v/>
      </c>
      <c r="AS843" s="73" t="str">
        <f t="shared" si="291"/>
        <v/>
      </c>
      <c r="AT843" s="73" t="str">
        <f t="shared" si="292"/>
        <v/>
      </c>
      <c r="AU843" s="73" t="str">
        <f t="shared" si="293"/>
        <v/>
      </c>
      <c r="AV843" s="73" t="str">
        <f t="shared" si="294"/>
        <v/>
      </c>
    </row>
    <row r="844" spans="1:48" ht="20" customHeight="1">
      <c r="A844" s="85">
        <v>838</v>
      </c>
      <c r="B844" s="75" t="str">
        <f>IF(Data!B844:$B$1006&lt;&gt;"",Data!B844,"")</f>
        <v/>
      </c>
      <c r="C844" s="75" t="str">
        <f>IF(Data!$B844:C$1006&lt;&gt;"",Data!C844,"")</f>
        <v/>
      </c>
      <c r="D844" s="75" t="str">
        <f>IF(Data!$B844:D$1006&lt;&gt;"",Data!D844,"")</f>
        <v/>
      </c>
      <c r="E844" s="75" t="str">
        <f>IF(Data!$B844:E$1006&lt;&gt;"",Data!E844,"")</f>
        <v/>
      </c>
      <c r="F844" s="75" t="str">
        <f>IF(Data!$B844:F$1006&lt;&gt;"",Data!F844,"")</f>
        <v/>
      </c>
      <c r="G844" s="75" t="str">
        <f>IF(Data!$B844:G$1006&lt;&gt;"",Data!G844,"")</f>
        <v/>
      </c>
      <c r="H844" s="75" t="str">
        <f>IF(Data!$B844:H$1006&lt;&gt;"",Data!H844,"")</f>
        <v/>
      </c>
      <c r="I844" s="75" t="str">
        <f>IF(Data!$B844:I$1006&lt;&gt;"",Data!I844,"")</f>
        <v/>
      </c>
      <c r="J844" s="75" t="str">
        <f>IF(Data!$B844:J$1006&lt;&gt;"",Data!J844,"")</f>
        <v/>
      </c>
      <c r="K844" s="75" t="str">
        <f>IF(Data!$B844:K$1006&lt;&gt;"",Data!K844,"")</f>
        <v/>
      </c>
      <c r="L844" s="75" t="str">
        <f>IF(Data!$B844:L$1006&lt;&gt;"",Data!L844,"")</f>
        <v/>
      </c>
      <c r="M844" s="75" t="str">
        <f>IF(Data!$B844:M$1006&lt;&gt;"",Data!M844,"")</f>
        <v/>
      </c>
      <c r="N844" s="75" t="str">
        <f>IF(Data!$B844:N$1006&lt;&gt;"",Data!N844,"")</f>
        <v/>
      </c>
      <c r="O844" s="75" t="str">
        <f>IF(Data!$B844:O$1006&lt;&gt;"",Data!O844,"")</f>
        <v/>
      </c>
      <c r="P844" s="75" t="str">
        <f>IF(Data!$B844:P$1006&lt;&gt;"",Data!P844,"")</f>
        <v/>
      </c>
      <c r="Q844" s="75" t="str">
        <f>IF(Data!$B844:Q$1006&lt;&gt;"",Data!Q844,"")</f>
        <v/>
      </c>
      <c r="R844" s="75" t="str">
        <f>IF(Data!$B844:R$1006&lt;&gt;"",Data!R844,"")</f>
        <v/>
      </c>
      <c r="S844" s="75" t="str">
        <f>IF(Data!$B844:S$1006&lt;&gt;"",Data!S844,"")</f>
        <v/>
      </c>
      <c r="T844" s="75" t="str">
        <f>IF(Data!$B844:T$1006&lt;&gt;"",Data!T844,"")</f>
        <v/>
      </c>
      <c r="U844" s="75" t="str">
        <f>IF(Data!$B844:U$1006&lt;&gt;"",Data!U844,"")</f>
        <v/>
      </c>
      <c r="AB844" s="73">
        <f t="shared" si="274"/>
        <v>0</v>
      </c>
      <c r="AC844" s="73" t="str">
        <f t="shared" si="275"/>
        <v/>
      </c>
      <c r="AD844" s="73" t="str">
        <f t="shared" si="276"/>
        <v/>
      </c>
      <c r="AE844" s="73" t="str">
        <f t="shared" si="277"/>
        <v/>
      </c>
      <c r="AF844" s="73" t="str">
        <f t="shared" si="278"/>
        <v/>
      </c>
      <c r="AG844" s="73" t="str">
        <f t="shared" si="279"/>
        <v/>
      </c>
      <c r="AH844" s="73" t="str">
        <f t="shared" si="280"/>
        <v/>
      </c>
      <c r="AI844" s="73" t="str">
        <f t="shared" si="281"/>
        <v/>
      </c>
      <c r="AJ844" s="73" t="str">
        <f t="shared" si="282"/>
        <v/>
      </c>
      <c r="AK844" s="73" t="str">
        <f t="shared" si="283"/>
        <v/>
      </c>
      <c r="AL844" s="73" t="str">
        <f t="shared" si="284"/>
        <v/>
      </c>
      <c r="AM844" s="73" t="str">
        <f t="shared" si="285"/>
        <v/>
      </c>
      <c r="AN844" s="73" t="str">
        <f t="shared" si="286"/>
        <v/>
      </c>
      <c r="AO844" s="73" t="str">
        <f t="shared" si="287"/>
        <v/>
      </c>
      <c r="AP844" s="73" t="str">
        <f t="shared" si="288"/>
        <v/>
      </c>
      <c r="AQ844" s="73" t="str">
        <f t="shared" si="289"/>
        <v/>
      </c>
      <c r="AR844" s="73" t="str">
        <f t="shared" si="290"/>
        <v/>
      </c>
      <c r="AS844" s="73" t="str">
        <f t="shared" si="291"/>
        <v/>
      </c>
      <c r="AT844" s="73" t="str">
        <f t="shared" si="292"/>
        <v/>
      </c>
      <c r="AU844" s="73" t="str">
        <f t="shared" si="293"/>
        <v/>
      </c>
      <c r="AV844" s="73" t="str">
        <f t="shared" si="294"/>
        <v/>
      </c>
    </row>
    <row r="845" spans="1:48" ht="20" customHeight="1">
      <c r="A845" s="85">
        <v>839</v>
      </c>
      <c r="B845" s="75" t="str">
        <f>IF(Data!B845:$B$1006&lt;&gt;"",Data!B845,"")</f>
        <v/>
      </c>
      <c r="C845" s="75" t="str">
        <f>IF(Data!$B845:C$1006&lt;&gt;"",Data!C845,"")</f>
        <v/>
      </c>
      <c r="D845" s="75" t="str">
        <f>IF(Data!$B845:D$1006&lt;&gt;"",Data!D845,"")</f>
        <v/>
      </c>
      <c r="E845" s="75" t="str">
        <f>IF(Data!$B845:E$1006&lt;&gt;"",Data!E845,"")</f>
        <v/>
      </c>
      <c r="F845" s="75" t="str">
        <f>IF(Data!$B845:F$1006&lt;&gt;"",Data!F845,"")</f>
        <v/>
      </c>
      <c r="G845" s="75" t="str">
        <f>IF(Data!$B845:G$1006&lt;&gt;"",Data!G845,"")</f>
        <v/>
      </c>
      <c r="H845" s="75" t="str">
        <f>IF(Data!$B845:H$1006&lt;&gt;"",Data!H845,"")</f>
        <v/>
      </c>
      <c r="I845" s="75" t="str">
        <f>IF(Data!$B845:I$1006&lt;&gt;"",Data!I845,"")</f>
        <v/>
      </c>
      <c r="J845" s="75" t="str">
        <f>IF(Data!$B845:J$1006&lt;&gt;"",Data!J845,"")</f>
        <v/>
      </c>
      <c r="K845" s="75" t="str">
        <f>IF(Data!$B845:K$1006&lt;&gt;"",Data!K845,"")</f>
        <v/>
      </c>
      <c r="L845" s="75" t="str">
        <f>IF(Data!$B845:L$1006&lt;&gt;"",Data!L845,"")</f>
        <v/>
      </c>
      <c r="M845" s="75" t="str">
        <f>IF(Data!$B845:M$1006&lt;&gt;"",Data!M845,"")</f>
        <v/>
      </c>
      <c r="N845" s="75" t="str">
        <f>IF(Data!$B845:N$1006&lt;&gt;"",Data!N845,"")</f>
        <v/>
      </c>
      <c r="O845" s="75" t="str">
        <f>IF(Data!$B845:O$1006&lt;&gt;"",Data!O845,"")</f>
        <v/>
      </c>
      <c r="P845" s="75" t="str">
        <f>IF(Data!$B845:P$1006&lt;&gt;"",Data!P845,"")</f>
        <v/>
      </c>
      <c r="Q845" s="75" t="str">
        <f>IF(Data!$B845:Q$1006&lt;&gt;"",Data!Q845,"")</f>
        <v/>
      </c>
      <c r="R845" s="75" t="str">
        <f>IF(Data!$B845:R$1006&lt;&gt;"",Data!R845,"")</f>
        <v/>
      </c>
      <c r="S845" s="75" t="str">
        <f>IF(Data!$B845:S$1006&lt;&gt;"",Data!S845,"")</f>
        <v/>
      </c>
      <c r="T845" s="75" t="str">
        <f>IF(Data!$B845:T$1006&lt;&gt;"",Data!T845,"")</f>
        <v/>
      </c>
      <c r="U845" s="75" t="str">
        <f>IF(Data!$B845:U$1006&lt;&gt;"",Data!U845,"")</f>
        <v/>
      </c>
      <c r="AB845" s="73">
        <f t="shared" si="274"/>
        <v>0</v>
      </c>
      <c r="AC845" s="73" t="str">
        <f t="shared" si="275"/>
        <v/>
      </c>
      <c r="AD845" s="73" t="str">
        <f t="shared" si="276"/>
        <v/>
      </c>
      <c r="AE845" s="73" t="str">
        <f t="shared" si="277"/>
        <v/>
      </c>
      <c r="AF845" s="73" t="str">
        <f t="shared" si="278"/>
        <v/>
      </c>
      <c r="AG845" s="73" t="str">
        <f t="shared" si="279"/>
        <v/>
      </c>
      <c r="AH845" s="73" t="str">
        <f t="shared" si="280"/>
        <v/>
      </c>
      <c r="AI845" s="73" t="str">
        <f t="shared" si="281"/>
        <v/>
      </c>
      <c r="AJ845" s="73" t="str">
        <f t="shared" si="282"/>
        <v/>
      </c>
      <c r="AK845" s="73" t="str">
        <f t="shared" si="283"/>
        <v/>
      </c>
      <c r="AL845" s="73" t="str">
        <f t="shared" si="284"/>
        <v/>
      </c>
      <c r="AM845" s="73" t="str">
        <f t="shared" si="285"/>
        <v/>
      </c>
      <c r="AN845" s="73" t="str">
        <f t="shared" si="286"/>
        <v/>
      </c>
      <c r="AO845" s="73" t="str">
        <f t="shared" si="287"/>
        <v/>
      </c>
      <c r="AP845" s="73" t="str">
        <f t="shared" si="288"/>
        <v/>
      </c>
      <c r="AQ845" s="73" t="str">
        <f t="shared" si="289"/>
        <v/>
      </c>
      <c r="AR845" s="73" t="str">
        <f t="shared" si="290"/>
        <v/>
      </c>
      <c r="AS845" s="73" t="str">
        <f t="shared" si="291"/>
        <v/>
      </c>
      <c r="AT845" s="73" t="str">
        <f t="shared" si="292"/>
        <v/>
      </c>
      <c r="AU845" s="73" t="str">
        <f t="shared" si="293"/>
        <v/>
      </c>
      <c r="AV845" s="73" t="str">
        <f t="shared" si="294"/>
        <v/>
      </c>
    </row>
    <row r="846" spans="1:48" ht="20" customHeight="1">
      <c r="A846" s="85">
        <v>840</v>
      </c>
      <c r="B846" s="75" t="str">
        <f>IF(Data!B846:$B$1006&lt;&gt;"",Data!B846,"")</f>
        <v/>
      </c>
      <c r="C846" s="75" t="str">
        <f>IF(Data!$B846:C$1006&lt;&gt;"",Data!C846,"")</f>
        <v/>
      </c>
      <c r="D846" s="75" t="str">
        <f>IF(Data!$B846:D$1006&lt;&gt;"",Data!D846,"")</f>
        <v/>
      </c>
      <c r="E846" s="75" t="str">
        <f>IF(Data!$B846:E$1006&lt;&gt;"",Data!E846,"")</f>
        <v/>
      </c>
      <c r="F846" s="75" t="str">
        <f>IF(Data!$B846:F$1006&lt;&gt;"",Data!F846,"")</f>
        <v/>
      </c>
      <c r="G846" s="75" t="str">
        <f>IF(Data!$B846:G$1006&lt;&gt;"",Data!G846,"")</f>
        <v/>
      </c>
      <c r="H846" s="75" t="str">
        <f>IF(Data!$B846:H$1006&lt;&gt;"",Data!H846,"")</f>
        <v/>
      </c>
      <c r="I846" s="75" t="str">
        <f>IF(Data!$B846:I$1006&lt;&gt;"",Data!I846,"")</f>
        <v/>
      </c>
      <c r="J846" s="75" t="str">
        <f>IF(Data!$B846:J$1006&lt;&gt;"",Data!J846,"")</f>
        <v/>
      </c>
      <c r="K846" s="75" t="str">
        <f>IF(Data!$B846:K$1006&lt;&gt;"",Data!K846,"")</f>
        <v/>
      </c>
      <c r="L846" s="75" t="str">
        <f>IF(Data!$B846:L$1006&lt;&gt;"",Data!L846,"")</f>
        <v/>
      </c>
      <c r="M846" s="75" t="str">
        <f>IF(Data!$B846:M$1006&lt;&gt;"",Data!M846,"")</f>
        <v/>
      </c>
      <c r="N846" s="75" t="str">
        <f>IF(Data!$B846:N$1006&lt;&gt;"",Data!N846,"")</f>
        <v/>
      </c>
      <c r="O846" s="75" t="str">
        <f>IF(Data!$B846:O$1006&lt;&gt;"",Data!O846,"")</f>
        <v/>
      </c>
      <c r="P846" s="75" t="str">
        <f>IF(Data!$B846:P$1006&lt;&gt;"",Data!P846,"")</f>
        <v/>
      </c>
      <c r="Q846" s="75" t="str">
        <f>IF(Data!$B846:Q$1006&lt;&gt;"",Data!Q846,"")</f>
        <v/>
      </c>
      <c r="R846" s="75" t="str">
        <f>IF(Data!$B846:R$1006&lt;&gt;"",Data!R846,"")</f>
        <v/>
      </c>
      <c r="S846" s="75" t="str">
        <f>IF(Data!$B846:S$1006&lt;&gt;"",Data!S846,"")</f>
        <v/>
      </c>
      <c r="T846" s="75" t="str">
        <f>IF(Data!$B846:T$1006&lt;&gt;"",Data!T846,"")</f>
        <v/>
      </c>
      <c r="U846" s="75" t="str">
        <f>IF(Data!$B846:U$1006&lt;&gt;"",Data!U846,"")</f>
        <v/>
      </c>
      <c r="AB846" s="73">
        <f t="shared" si="274"/>
        <v>0</v>
      </c>
      <c r="AC846" s="73" t="str">
        <f t="shared" si="275"/>
        <v/>
      </c>
      <c r="AD846" s="73" t="str">
        <f t="shared" si="276"/>
        <v/>
      </c>
      <c r="AE846" s="73" t="str">
        <f t="shared" si="277"/>
        <v/>
      </c>
      <c r="AF846" s="73" t="str">
        <f t="shared" si="278"/>
        <v/>
      </c>
      <c r="AG846" s="73" t="str">
        <f t="shared" si="279"/>
        <v/>
      </c>
      <c r="AH846" s="73" t="str">
        <f t="shared" si="280"/>
        <v/>
      </c>
      <c r="AI846" s="73" t="str">
        <f t="shared" si="281"/>
        <v/>
      </c>
      <c r="AJ846" s="73" t="str">
        <f t="shared" si="282"/>
        <v/>
      </c>
      <c r="AK846" s="73" t="str">
        <f t="shared" si="283"/>
        <v/>
      </c>
      <c r="AL846" s="73" t="str">
        <f t="shared" si="284"/>
        <v/>
      </c>
      <c r="AM846" s="73" t="str">
        <f t="shared" si="285"/>
        <v/>
      </c>
      <c r="AN846" s="73" t="str">
        <f t="shared" si="286"/>
        <v/>
      </c>
      <c r="AO846" s="73" t="str">
        <f t="shared" si="287"/>
        <v/>
      </c>
      <c r="AP846" s="73" t="str">
        <f t="shared" si="288"/>
        <v/>
      </c>
      <c r="AQ846" s="73" t="str">
        <f t="shared" si="289"/>
        <v/>
      </c>
      <c r="AR846" s="73" t="str">
        <f t="shared" si="290"/>
        <v/>
      </c>
      <c r="AS846" s="73" t="str">
        <f t="shared" si="291"/>
        <v/>
      </c>
      <c r="AT846" s="73" t="str">
        <f t="shared" si="292"/>
        <v/>
      </c>
      <c r="AU846" s="73" t="str">
        <f t="shared" si="293"/>
        <v/>
      </c>
      <c r="AV846" s="73" t="str">
        <f t="shared" si="294"/>
        <v/>
      </c>
    </row>
    <row r="847" spans="1:48" ht="20" customHeight="1">
      <c r="A847" s="85">
        <v>841</v>
      </c>
      <c r="B847" s="75" t="str">
        <f>IF(Data!B847:$B$1006&lt;&gt;"",Data!B847,"")</f>
        <v/>
      </c>
      <c r="C847" s="75" t="str">
        <f>IF(Data!$B847:C$1006&lt;&gt;"",Data!C847,"")</f>
        <v/>
      </c>
      <c r="D847" s="75" t="str">
        <f>IF(Data!$B847:D$1006&lt;&gt;"",Data!D847,"")</f>
        <v/>
      </c>
      <c r="E847" s="75" t="str">
        <f>IF(Data!$B847:E$1006&lt;&gt;"",Data!E847,"")</f>
        <v/>
      </c>
      <c r="F847" s="75" t="str">
        <f>IF(Data!$B847:F$1006&lt;&gt;"",Data!F847,"")</f>
        <v/>
      </c>
      <c r="G847" s="75" t="str">
        <f>IF(Data!$B847:G$1006&lt;&gt;"",Data!G847,"")</f>
        <v/>
      </c>
      <c r="H847" s="75" t="str">
        <f>IF(Data!$B847:H$1006&lt;&gt;"",Data!H847,"")</f>
        <v/>
      </c>
      <c r="I847" s="75" t="str">
        <f>IF(Data!$B847:I$1006&lt;&gt;"",Data!I847,"")</f>
        <v/>
      </c>
      <c r="J847" s="75" t="str">
        <f>IF(Data!$B847:J$1006&lt;&gt;"",Data!J847,"")</f>
        <v/>
      </c>
      <c r="K847" s="75" t="str">
        <f>IF(Data!$B847:K$1006&lt;&gt;"",Data!K847,"")</f>
        <v/>
      </c>
      <c r="L847" s="75" t="str">
        <f>IF(Data!$B847:L$1006&lt;&gt;"",Data!L847,"")</f>
        <v/>
      </c>
      <c r="M847" s="75" t="str">
        <f>IF(Data!$B847:M$1006&lt;&gt;"",Data!M847,"")</f>
        <v/>
      </c>
      <c r="N847" s="75" t="str">
        <f>IF(Data!$B847:N$1006&lt;&gt;"",Data!N847,"")</f>
        <v/>
      </c>
      <c r="O847" s="75" t="str">
        <f>IF(Data!$B847:O$1006&lt;&gt;"",Data!O847,"")</f>
        <v/>
      </c>
      <c r="P847" s="75" t="str">
        <f>IF(Data!$B847:P$1006&lt;&gt;"",Data!P847,"")</f>
        <v/>
      </c>
      <c r="Q847" s="75" t="str">
        <f>IF(Data!$B847:Q$1006&lt;&gt;"",Data!Q847,"")</f>
        <v/>
      </c>
      <c r="R847" s="75" t="str">
        <f>IF(Data!$B847:R$1006&lt;&gt;"",Data!R847,"")</f>
        <v/>
      </c>
      <c r="S847" s="75" t="str">
        <f>IF(Data!$B847:S$1006&lt;&gt;"",Data!S847,"")</f>
        <v/>
      </c>
      <c r="T847" s="75" t="str">
        <f>IF(Data!$B847:T$1006&lt;&gt;"",Data!T847,"")</f>
        <v/>
      </c>
      <c r="U847" s="75" t="str">
        <f>IF(Data!$B847:U$1006&lt;&gt;"",Data!U847,"")</f>
        <v/>
      </c>
      <c r="AB847" s="73">
        <f t="shared" si="274"/>
        <v>0</v>
      </c>
      <c r="AC847" s="73" t="str">
        <f t="shared" si="275"/>
        <v/>
      </c>
      <c r="AD847" s="73" t="str">
        <f t="shared" si="276"/>
        <v/>
      </c>
      <c r="AE847" s="73" t="str">
        <f t="shared" si="277"/>
        <v/>
      </c>
      <c r="AF847" s="73" t="str">
        <f t="shared" si="278"/>
        <v/>
      </c>
      <c r="AG847" s="73" t="str">
        <f t="shared" si="279"/>
        <v/>
      </c>
      <c r="AH847" s="73" t="str">
        <f t="shared" si="280"/>
        <v/>
      </c>
      <c r="AI847" s="73" t="str">
        <f t="shared" si="281"/>
        <v/>
      </c>
      <c r="AJ847" s="73" t="str">
        <f t="shared" si="282"/>
        <v/>
      </c>
      <c r="AK847" s="73" t="str">
        <f t="shared" si="283"/>
        <v/>
      </c>
      <c r="AL847" s="73" t="str">
        <f t="shared" si="284"/>
        <v/>
      </c>
      <c r="AM847" s="73" t="str">
        <f t="shared" si="285"/>
        <v/>
      </c>
      <c r="AN847" s="73" t="str">
        <f t="shared" si="286"/>
        <v/>
      </c>
      <c r="AO847" s="73" t="str">
        <f t="shared" si="287"/>
        <v/>
      </c>
      <c r="AP847" s="73" t="str">
        <f t="shared" si="288"/>
        <v/>
      </c>
      <c r="AQ847" s="73" t="str">
        <f t="shared" si="289"/>
        <v/>
      </c>
      <c r="AR847" s="73" t="str">
        <f t="shared" si="290"/>
        <v/>
      </c>
      <c r="AS847" s="73" t="str">
        <f t="shared" si="291"/>
        <v/>
      </c>
      <c r="AT847" s="73" t="str">
        <f t="shared" si="292"/>
        <v/>
      </c>
      <c r="AU847" s="73" t="str">
        <f t="shared" si="293"/>
        <v/>
      </c>
      <c r="AV847" s="73" t="str">
        <f t="shared" si="294"/>
        <v/>
      </c>
    </row>
    <row r="848" spans="1:48" ht="20" customHeight="1">
      <c r="A848" s="85">
        <v>842</v>
      </c>
      <c r="B848" s="75" t="str">
        <f>IF(Data!B848:$B$1006&lt;&gt;"",Data!B848,"")</f>
        <v/>
      </c>
      <c r="C848" s="75" t="str">
        <f>IF(Data!$B848:C$1006&lt;&gt;"",Data!C848,"")</f>
        <v/>
      </c>
      <c r="D848" s="75" t="str">
        <f>IF(Data!$B848:D$1006&lt;&gt;"",Data!D848,"")</f>
        <v/>
      </c>
      <c r="E848" s="75" t="str">
        <f>IF(Data!$B848:E$1006&lt;&gt;"",Data!E848,"")</f>
        <v/>
      </c>
      <c r="F848" s="75" t="str">
        <f>IF(Data!$B848:F$1006&lt;&gt;"",Data!F848,"")</f>
        <v/>
      </c>
      <c r="G848" s="75" t="str">
        <f>IF(Data!$B848:G$1006&lt;&gt;"",Data!G848,"")</f>
        <v/>
      </c>
      <c r="H848" s="75" t="str">
        <f>IF(Data!$B848:H$1006&lt;&gt;"",Data!H848,"")</f>
        <v/>
      </c>
      <c r="I848" s="75" t="str">
        <f>IF(Data!$B848:I$1006&lt;&gt;"",Data!I848,"")</f>
        <v/>
      </c>
      <c r="J848" s="75" t="str">
        <f>IF(Data!$B848:J$1006&lt;&gt;"",Data!J848,"")</f>
        <v/>
      </c>
      <c r="K848" s="75" t="str">
        <f>IF(Data!$B848:K$1006&lt;&gt;"",Data!K848,"")</f>
        <v/>
      </c>
      <c r="L848" s="75" t="str">
        <f>IF(Data!$B848:L$1006&lt;&gt;"",Data!L848,"")</f>
        <v/>
      </c>
      <c r="M848" s="75" t="str">
        <f>IF(Data!$B848:M$1006&lt;&gt;"",Data!M848,"")</f>
        <v/>
      </c>
      <c r="N848" s="75" t="str">
        <f>IF(Data!$B848:N$1006&lt;&gt;"",Data!N848,"")</f>
        <v/>
      </c>
      <c r="O848" s="75" t="str">
        <f>IF(Data!$B848:O$1006&lt;&gt;"",Data!O848,"")</f>
        <v/>
      </c>
      <c r="P848" s="75" t="str">
        <f>IF(Data!$B848:P$1006&lt;&gt;"",Data!P848,"")</f>
        <v/>
      </c>
      <c r="Q848" s="75" t="str">
        <f>IF(Data!$B848:Q$1006&lt;&gt;"",Data!Q848,"")</f>
        <v/>
      </c>
      <c r="R848" s="75" t="str">
        <f>IF(Data!$B848:R$1006&lt;&gt;"",Data!R848,"")</f>
        <v/>
      </c>
      <c r="S848" s="75" t="str">
        <f>IF(Data!$B848:S$1006&lt;&gt;"",Data!S848,"")</f>
        <v/>
      </c>
      <c r="T848" s="75" t="str">
        <f>IF(Data!$B848:T$1006&lt;&gt;"",Data!T848,"")</f>
        <v/>
      </c>
      <c r="U848" s="75" t="str">
        <f>IF(Data!$B848:U$1006&lt;&gt;"",Data!U848,"")</f>
        <v/>
      </c>
      <c r="AB848" s="73">
        <f t="shared" si="274"/>
        <v>0</v>
      </c>
      <c r="AC848" s="73" t="str">
        <f t="shared" si="275"/>
        <v/>
      </c>
      <c r="AD848" s="73" t="str">
        <f t="shared" si="276"/>
        <v/>
      </c>
      <c r="AE848" s="73" t="str">
        <f t="shared" si="277"/>
        <v/>
      </c>
      <c r="AF848" s="73" t="str">
        <f t="shared" si="278"/>
        <v/>
      </c>
      <c r="AG848" s="73" t="str">
        <f t="shared" si="279"/>
        <v/>
      </c>
      <c r="AH848" s="73" t="str">
        <f t="shared" si="280"/>
        <v/>
      </c>
      <c r="AI848" s="73" t="str">
        <f t="shared" si="281"/>
        <v/>
      </c>
      <c r="AJ848" s="73" t="str">
        <f t="shared" si="282"/>
        <v/>
      </c>
      <c r="AK848" s="73" t="str">
        <f t="shared" si="283"/>
        <v/>
      </c>
      <c r="AL848" s="73" t="str">
        <f t="shared" si="284"/>
        <v/>
      </c>
      <c r="AM848" s="73" t="str">
        <f t="shared" si="285"/>
        <v/>
      </c>
      <c r="AN848" s="73" t="str">
        <f t="shared" si="286"/>
        <v/>
      </c>
      <c r="AO848" s="73" t="str">
        <f t="shared" si="287"/>
        <v/>
      </c>
      <c r="AP848" s="73" t="str">
        <f t="shared" si="288"/>
        <v/>
      </c>
      <c r="AQ848" s="73" t="str">
        <f t="shared" si="289"/>
        <v/>
      </c>
      <c r="AR848" s="73" t="str">
        <f t="shared" si="290"/>
        <v/>
      </c>
      <c r="AS848" s="73" t="str">
        <f t="shared" si="291"/>
        <v/>
      </c>
      <c r="AT848" s="73" t="str">
        <f t="shared" si="292"/>
        <v/>
      </c>
      <c r="AU848" s="73" t="str">
        <f t="shared" si="293"/>
        <v/>
      </c>
      <c r="AV848" s="73" t="str">
        <f t="shared" si="294"/>
        <v/>
      </c>
    </row>
    <row r="849" spans="1:48" ht="20" customHeight="1">
      <c r="A849" s="85">
        <v>843</v>
      </c>
      <c r="B849" s="75" t="str">
        <f>IF(Data!B849:$B$1006&lt;&gt;"",Data!B849,"")</f>
        <v/>
      </c>
      <c r="C849" s="75" t="str">
        <f>IF(Data!$B849:C$1006&lt;&gt;"",Data!C849,"")</f>
        <v/>
      </c>
      <c r="D849" s="75" t="str">
        <f>IF(Data!$B849:D$1006&lt;&gt;"",Data!D849,"")</f>
        <v/>
      </c>
      <c r="E849" s="75" t="str">
        <f>IF(Data!$B849:E$1006&lt;&gt;"",Data!E849,"")</f>
        <v/>
      </c>
      <c r="F849" s="75" t="str">
        <f>IF(Data!$B849:F$1006&lt;&gt;"",Data!F849,"")</f>
        <v/>
      </c>
      <c r="G849" s="75" t="str">
        <f>IF(Data!$B849:G$1006&lt;&gt;"",Data!G849,"")</f>
        <v/>
      </c>
      <c r="H849" s="75" t="str">
        <f>IF(Data!$B849:H$1006&lt;&gt;"",Data!H849,"")</f>
        <v/>
      </c>
      <c r="I849" s="75" t="str">
        <f>IF(Data!$B849:I$1006&lt;&gt;"",Data!I849,"")</f>
        <v/>
      </c>
      <c r="J849" s="75" t="str">
        <f>IF(Data!$B849:J$1006&lt;&gt;"",Data!J849,"")</f>
        <v/>
      </c>
      <c r="K849" s="75" t="str">
        <f>IF(Data!$B849:K$1006&lt;&gt;"",Data!K849,"")</f>
        <v/>
      </c>
      <c r="L849" s="75" t="str">
        <f>IF(Data!$B849:L$1006&lt;&gt;"",Data!L849,"")</f>
        <v/>
      </c>
      <c r="M849" s="75" t="str">
        <f>IF(Data!$B849:M$1006&lt;&gt;"",Data!M849,"")</f>
        <v/>
      </c>
      <c r="N849" s="75" t="str">
        <f>IF(Data!$B849:N$1006&lt;&gt;"",Data!N849,"")</f>
        <v/>
      </c>
      <c r="O849" s="75" t="str">
        <f>IF(Data!$B849:O$1006&lt;&gt;"",Data!O849,"")</f>
        <v/>
      </c>
      <c r="P849" s="75" t="str">
        <f>IF(Data!$B849:P$1006&lt;&gt;"",Data!P849,"")</f>
        <v/>
      </c>
      <c r="Q849" s="75" t="str">
        <f>IF(Data!$B849:Q$1006&lt;&gt;"",Data!Q849,"")</f>
        <v/>
      </c>
      <c r="R849" s="75" t="str">
        <f>IF(Data!$B849:R$1006&lt;&gt;"",Data!R849,"")</f>
        <v/>
      </c>
      <c r="S849" s="75" t="str">
        <f>IF(Data!$B849:S$1006&lt;&gt;"",Data!S849,"")</f>
        <v/>
      </c>
      <c r="T849" s="75" t="str">
        <f>IF(Data!$B849:T$1006&lt;&gt;"",Data!T849,"")</f>
        <v/>
      </c>
      <c r="U849" s="75" t="str">
        <f>IF(Data!$B849:U$1006&lt;&gt;"",Data!U849,"")</f>
        <v/>
      </c>
      <c r="AB849" s="73">
        <f t="shared" si="274"/>
        <v>0</v>
      </c>
      <c r="AC849" s="73" t="str">
        <f t="shared" si="275"/>
        <v/>
      </c>
      <c r="AD849" s="73" t="str">
        <f t="shared" si="276"/>
        <v/>
      </c>
      <c r="AE849" s="73" t="str">
        <f t="shared" si="277"/>
        <v/>
      </c>
      <c r="AF849" s="73" t="str">
        <f t="shared" si="278"/>
        <v/>
      </c>
      <c r="AG849" s="73" t="str">
        <f t="shared" si="279"/>
        <v/>
      </c>
      <c r="AH849" s="73" t="str">
        <f t="shared" si="280"/>
        <v/>
      </c>
      <c r="AI849" s="73" t="str">
        <f t="shared" si="281"/>
        <v/>
      </c>
      <c r="AJ849" s="73" t="str">
        <f t="shared" si="282"/>
        <v/>
      </c>
      <c r="AK849" s="73" t="str">
        <f t="shared" si="283"/>
        <v/>
      </c>
      <c r="AL849" s="73" t="str">
        <f t="shared" si="284"/>
        <v/>
      </c>
      <c r="AM849" s="73" t="str">
        <f t="shared" si="285"/>
        <v/>
      </c>
      <c r="AN849" s="73" t="str">
        <f t="shared" si="286"/>
        <v/>
      </c>
      <c r="AO849" s="73" t="str">
        <f t="shared" si="287"/>
        <v/>
      </c>
      <c r="AP849" s="73" t="str">
        <f t="shared" si="288"/>
        <v/>
      </c>
      <c r="AQ849" s="73" t="str">
        <f t="shared" si="289"/>
        <v/>
      </c>
      <c r="AR849" s="73" t="str">
        <f t="shared" si="290"/>
        <v/>
      </c>
      <c r="AS849" s="73" t="str">
        <f t="shared" si="291"/>
        <v/>
      </c>
      <c r="AT849" s="73" t="str">
        <f t="shared" si="292"/>
        <v/>
      </c>
      <c r="AU849" s="73" t="str">
        <f t="shared" si="293"/>
        <v/>
      </c>
      <c r="AV849" s="73" t="str">
        <f t="shared" si="294"/>
        <v/>
      </c>
    </row>
    <row r="850" spans="1:48" ht="20" customHeight="1">
      <c r="A850" s="85">
        <v>844</v>
      </c>
      <c r="B850" s="75" t="str">
        <f>IF(Data!B850:$B$1006&lt;&gt;"",Data!B850,"")</f>
        <v/>
      </c>
      <c r="C850" s="75" t="str">
        <f>IF(Data!$B850:C$1006&lt;&gt;"",Data!C850,"")</f>
        <v/>
      </c>
      <c r="D850" s="75" t="str">
        <f>IF(Data!$B850:D$1006&lt;&gt;"",Data!D850,"")</f>
        <v/>
      </c>
      <c r="E850" s="75" t="str">
        <f>IF(Data!$B850:E$1006&lt;&gt;"",Data!E850,"")</f>
        <v/>
      </c>
      <c r="F850" s="75" t="str">
        <f>IF(Data!$B850:F$1006&lt;&gt;"",Data!F850,"")</f>
        <v/>
      </c>
      <c r="G850" s="75" t="str">
        <f>IF(Data!$B850:G$1006&lt;&gt;"",Data!G850,"")</f>
        <v/>
      </c>
      <c r="H850" s="75" t="str">
        <f>IF(Data!$B850:H$1006&lt;&gt;"",Data!H850,"")</f>
        <v/>
      </c>
      <c r="I850" s="75" t="str">
        <f>IF(Data!$B850:I$1006&lt;&gt;"",Data!I850,"")</f>
        <v/>
      </c>
      <c r="J850" s="75" t="str">
        <f>IF(Data!$B850:J$1006&lt;&gt;"",Data!J850,"")</f>
        <v/>
      </c>
      <c r="K850" s="75" t="str">
        <f>IF(Data!$B850:K$1006&lt;&gt;"",Data!K850,"")</f>
        <v/>
      </c>
      <c r="L850" s="75" t="str">
        <f>IF(Data!$B850:L$1006&lt;&gt;"",Data!L850,"")</f>
        <v/>
      </c>
      <c r="M850" s="75" t="str">
        <f>IF(Data!$B850:M$1006&lt;&gt;"",Data!M850,"")</f>
        <v/>
      </c>
      <c r="N850" s="75" t="str">
        <f>IF(Data!$B850:N$1006&lt;&gt;"",Data!N850,"")</f>
        <v/>
      </c>
      <c r="O850" s="75" t="str">
        <f>IF(Data!$B850:O$1006&lt;&gt;"",Data!O850,"")</f>
        <v/>
      </c>
      <c r="P850" s="75" t="str">
        <f>IF(Data!$B850:P$1006&lt;&gt;"",Data!P850,"")</f>
        <v/>
      </c>
      <c r="Q850" s="75" t="str">
        <f>IF(Data!$B850:Q$1006&lt;&gt;"",Data!Q850,"")</f>
        <v/>
      </c>
      <c r="R850" s="75" t="str">
        <f>IF(Data!$B850:R$1006&lt;&gt;"",Data!R850,"")</f>
        <v/>
      </c>
      <c r="S850" s="75" t="str">
        <f>IF(Data!$B850:S$1006&lt;&gt;"",Data!S850,"")</f>
        <v/>
      </c>
      <c r="T850" s="75" t="str">
        <f>IF(Data!$B850:T$1006&lt;&gt;"",Data!T850,"")</f>
        <v/>
      </c>
      <c r="U850" s="75" t="str">
        <f>IF(Data!$B850:U$1006&lt;&gt;"",Data!U850,"")</f>
        <v/>
      </c>
      <c r="AB850" s="73">
        <f t="shared" si="274"/>
        <v>0</v>
      </c>
      <c r="AC850" s="73" t="str">
        <f t="shared" si="275"/>
        <v/>
      </c>
      <c r="AD850" s="73" t="str">
        <f t="shared" si="276"/>
        <v/>
      </c>
      <c r="AE850" s="73" t="str">
        <f t="shared" si="277"/>
        <v/>
      </c>
      <c r="AF850" s="73" t="str">
        <f t="shared" si="278"/>
        <v/>
      </c>
      <c r="AG850" s="73" t="str">
        <f t="shared" si="279"/>
        <v/>
      </c>
      <c r="AH850" s="73" t="str">
        <f t="shared" si="280"/>
        <v/>
      </c>
      <c r="AI850" s="73" t="str">
        <f t="shared" si="281"/>
        <v/>
      </c>
      <c r="AJ850" s="73" t="str">
        <f t="shared" si="282"/>
        <v/>
      </c>
      <c r="AK850" s="73" t="str">
        <f t="shared" si="283"/>
        <v/>
      </c>
      <c r="AL850" s="73" t="str">
        <f t="shared" si="284"/>
        <v/>
      </c>
      <c r="AM850" s="73" t="str">
        <f t="shared" si="285"/>
        <v/>
      </c>
      <c r="AN850" s="73" t="str">
        <f t="shared" si="286"/>
        <v/>
      </c>
      <c r="AO850" s="73" t="str">
        <f t="shared" si="287"/>
        <v/>
      </c>
      <c r="AP850" s="73" t="str">
        <f t="shared" si="288"/>
        <v/>
      </c>
      <c r="AQ850" s="73" t="str">
        <f t="shared" si="289"/>
        <v/>
      </c>
      <c r="AR850" s="73" t="str">
        <f t="shared" si="290"/>
        <v/>
      </c>
      <c r="AS850" s="73" t="str">
        <f t="shared" si="291"/>
        <v/>
      </c>
      <c r="AT850" s="73" t="str">
        <f t="shared" si="292"/>
        <v/>
      </c>
      <c r="AU850" s="73" t="str">
        <f t="shared" si="293"/>
        <v/>
      </c>
      <c r="AV850" s="73" t="str">
        <f t="shared" si="294"/>
        <v/>
      </c>
    </row>
    <row r="851" spans="1:48" ht="20" customHeight="1">
      <c r="A851" s="85">
        <v>845</v>
      </c>
      <c r="B851" s="75" t="str">
        <f>IF(Data!B851:$B$1006&lt;&gt;"",Data!B851,"")</f>
        <v/>
      </c>
      <c r="C851" s="75" t="str">
        <f>IF(Data!$B851:C$1006&lt;&gt;"",Data!C851,"")</f>
        <v/>
      </c>
      <c r="D851" s="75" t="str">
        <f>IF(Data!$B851:D$1006&lt;&gt;"",Data!D851,"")</f>
        <v/>
      </c>
      <c r="E851" s="75" t="str">
        <f>IF(Data!$B851:E$1006&lt;&gt;"",Data!E851,"")</f>
        <v/>
      </c>
      <c r="F851" s="75" t="str">
        <f>IF(Data!$B851:F$1006&lt;&gt;"",Data!F851,"")</f>
        <v/>
      </c>
      <c r="G851" s="75" t="str">
        <f>IF(Data!$B851:G$1006&lt;&gt;"",Data!G851,"")</f>
        <v/>
      </c>
      <c r="H851" s="75" t="str">
        <f>IF(Data!$B851:H$1006&lt;&gt;"",Data!H851,"")</f>
        <v/>
      </c>
      <c r="I851" s="75" t="str">
        <f>IF(Data!$B851:I$1006&lt;&gt;"",Data!I851,"")</f>
        <v/>
      </c>
      <c r="J851" s="75" t="str">
        <f>IF(Data!$B851:J$1006&lt;&gt;"",Data!J851,"")</f>
        <v/>
      </c>
      <c r="K851" s="75" t="str">
        <f>IF(Data!$B851:K$1006&lt;&gt;"",Data!K851,"")</f>
        <v/>
      </c>
      <c r="L851" s="75" t="str">
        <f>IF(Data!$B851:L$1006&lt;&gt;"",Data!L851,"")</f>
        <v/>
      </c>
      <c r="M851" s="75" t="str">
        <f>IF(Data!$B851:M$1006&lt;&gt;"",Data!M851,"")</f>
        <v/>
      </c>
      <c r="N851" s="75" t="str">
        <f>IF(Data!$B851:N$1006&lt;&gt;"",Data!N851,"")</f>
        <v/>
      </c>
      <c r="O851" s="75" t="str">
        <f>IF(Data!$B851:O$1006&lt;&gt;"",Data!O851,"")</f>
        <v/>
      </c>
      <c r="P851" s="75" t="str">
        <f>IF(Data!$B851:P$1006&lt;&gt;"",Data!P851,"")</f>
        <v/>
      </c>
      <c r="Q851" s="75" t="str">
        <f>IF(Data!$B851:Q$1006&lt;&gt;"",Data!Q851,"")</f>
        <v/>
      </c>
      <c r="R851" s="75" t="str">
        <f>IF(Data!$B851:R$1006&lt;&gt;"",Data!R851,"")</f>
        <v/>
      </c>
      <c r="S851" s="75" t="str">
        <f>IF(Data!$B851:S$1006&lt;&gt;"",Data!S851,"")</f>
        <v/>
      </c>
      <c r="T851" s="75" t="str">
        <f>IF(Data!$B851:T$1006&lt;&gt;"",Data!T851,"")</f>
        <v/>
      </c>
      <c r="U851" s="75" t="str">
        <f>IF(Data!$B851:U$1006&lt;&gt;"",Data!U851,"")</f>
        <v/>
      </c>
      <c r="AB851" s="73">
        <f t="shared" si="274"/>
        <v>0</v>
      </c>
      <c r="AC851" s="73" t="str">
        <f t="shared" si="275"/>
        <v/>
      </c>
      <c r="AD851" s="73" t="str">
        <f t="shared" si="276"/>
        <v/>
      </c>
      <c r="AE851" s="73" t="str">
        <f t="shared" si="277"/>
        <v/>
      </c>
      <c r="AF851" s="73" t="str">
        <f t="shared" si="278"/>
        <v/>
      </c>
      <c r="AG851" s="73" t="str">
        <f t="shared" si="279"/>
        <v/>
      </c>
      <c r="AH851" s="73" t="str">
        <f t="shared" si="280"/>
        <v/>
      </c>
      <c r="AI851" s="73" t="str">
        <f t="shared" si="281"/>
        <v/>
      </c>
      <c r="AJ851" s="73" t="str">
        <f t="shared" si="282"/>
        <v/>
      </c>
      <c r="AK851" s="73" t="str">
        <f t="shared" si="283"/>
        <v/>
      </c>
      <c r="AL851" s="73" t="str">
        <f t="shared" si="284"/>
        <v/>
      </c>
      <c r="AM851" s="73" t="str">
        <f t="shared" si="285"/>
        <v/>
      </c>
      <c r="AN851" s="73" t="str">
        <f t="shared" si="286"/>
        <v/>
      </c>
      <c r="AO851" s="73" t="str">
        <f t="shared" si="287"/>
        <v/>
      </c>
      <c r="AP851" s="73" t="str">
        <f t="shared" si="288"/>
        <v/>
      </c>
      <c r="AQ851" s="73" t="str">
        <f t="shared" si="289"/>
        <v/>
      </c>
      <c r="AR851" s="73" t="str">
        <f t="shared" si="290"/>
        <v/>
      </c>
      <c r="AS851" s="73" t="str">
        <f t="shared" si="291"/>
        <v/>
      </c>
      <c r="AT851" s="73" t="str">
        <f t="shared" si="292"/>
        <v/>
      </c>
      <c r="AU851" s="73" t="str">
        <f t="shared" si="293"/>
        <v/>
      </c>
      <c r="AV851" s="73" t="str">
        <f t="shared" si="294"/>
        <v/>
      </c>
    </row>
    <row r="852" spans="1:48" ht="20" customHeight="1">
      <c r="A852" s="85">
        <v>846</v>
      </c>
      <c r="B852" s="75" t="str">
        <f>IF(Data!B852:$B$1006&lt;&gt;"",Data!B852,"")</f>
        <v/>
      </c>
      <c r="C852" s="75" t="str">
        <f>IF(Data!$B852:C$1006&lt;&gt;"",Data!C852,"")</f>
        <v/>
      </c>
      <c r="D852" s="75" t="str">
        <f>IF(Data!$B852:D$1006&lt;&gt;"",Data!D852,"")</f>
        <v/>
      </c>
      <c r="E852" s="75" t="str">
        <f>IF(Data!$B852:E$1006&lt;&gt;"",Data!E852,"")</f>
        <v/>
      </c>
      <c r="F852" s="75" t="str">
        <f>IF(Data!$B852:F$1006&lt;&gt;"",Data!F852,"")</f>
        <v/>
      </c>
      <c r="G852" s="75" t="str">
        <f>IF(Data!$B852:G$1006&lt;&gt;"",Data!G852,"")</f>
        <v/>
      </c>
      <c r="H852" s="75" t="str">
        <f>IF(Data!$B852:H$1006&lt;&gt;"",Data!H852,"")</f>
        <v/>
      </c>
      <c r="I852" s="75" t="str">
        <f>IF(Data!$B852:I$1006&lt;&gt;"",Data!I852,"")</f>
        <v/>
      </c>
      <c r="J852" s="75" t="str">
        <f>IF(Data!$B852:J$1006&lt;&gt;"",Data!J852,"")</f>
        <v/>
      </c>
      <c r="K852" s="75" t="str">
        <f>IF(Data!$B852:K$1006&lt;&gt;"",Data!K852,"")</f>
        <v/>
      </c>
      <c r="L852" s="75" t="str">
        <f>IF(Data!$B852:L$1006&lt;&gt;"",Data!L852,"")</f>
        <v/>
      </c>
      <c r="M852" s="75" t="str">
        <f>IF(Data!$B852:M$1006&lt;&gt;"",Data!M852,"")</f>
        <v/>
      </c>
      <c r="N852" s="75" t="str">
        <f>IF(Data!$B852:N$1006&lt;&gt;"",Data!N852,"")</f>
        <v/>
      </c>
      <c r="O852" s="75" t="str">
        <f>IF(Data!$B852:O$1006&lt;&gt;"",Data!O852,"")</f>
        <v/>
      </c>
      <c r="P852" s="75" t="str">
        <f>IF(Data!$B852:P$1006&lt;&gt;"",Data!P852,"")</f>
        <v/>
      </c>
      <c r="Q852" s="75" t="str">
        <f>IF(Data!$B852:Q$1006&lt;&gt;"",Data!Q852,"")</f>
        <v/>
      </c>
      <c r="R852" s="75" t="str">
        <f>IF(Data!$B852:R$1006&lt;&gt;"",Data!R852,"")</f>
        <v/>
      </c>
      <c r="S852" s="75" t="str">
        <f>IF(Data!$B852:S$1006&lt;&gt;"",Data!S852,"")</f>
        <v/>
      </c>
      <c r="T852" s="75" t="str">
        <f>IF(Data!$B852:T$1006&lt;&gt;"",Data!T852,"")</f>
        <v/>
      </c>
      <c r="U852" s="75" t="str">
        <f>IF(Data!$B852:U$1006&lt;&gt;"",Data!U852,"")</f>
        <v/>
      </c>
      <c r="AB852" s="73">
        <f t="shared" si="274"/>
        <v>0</v>
      </c>
      <c r="AC852" s="73" t="str">
        <f t="shared" si="275"/>
        <v/>
      </c>
      <c r="AD852" s="73" t="str">
        <f t="shared" si="276"/>
        <v/>
      </c>
      <c r="AE852" s="73" t="str">
        <f t="shared" si="277"/>
        <v/>
      </c>
      <c r="AF852" s="73" t="str">
        <f t="shared" si="278"/>
        <v/>
      </c>
      <c r="AG852" s="73" t="str">
        <f t="shared" si="279"/>
        <v/>
      </c>
      <c r="AH852" s="73" t="str">
        <f t="shared" si="280"/>
        <v/>
      </c>
      <c r="AI852" s="73" t="str">
        <f t="shared" si="281"/>
        <v/>
      </c>
      <c r="AJ852" s="73" t="str">
        <f t="shared" si="282"/>
        <v/>
      </c>
      <c r="AK852" s="73" t="str">
        <f t="shared" si="283"/>
        <v/>
      </c>
      <c r="AL852" s="73" t="str">
        <f t="shared" si="284"/>
        <v/>
      </c>
      <c r="AM852" s="73" t="str">
        <f t="shared" si="285"/>
        <v/>
      </c>
      <c r="AN852" s="73" t="str">
        <f t="shared" si="286"/>
        <v/>
      </c>
      <c r="AO852" s="73" t="str">
        <f t="shared" si="287"/>
        <v/>
      </c>
      <c r="AP852" s="73" t="str">
        <f t="shared" si="288"/>
        <v/>
      </c>
      <c r="AQ852" s="73" t="str">
        <f t="shared" si="289"/>
        <v/>
      </c>
      <c r="AR852" s="73" t="str">
        <f t="shared" si="290"/>
        <v/>
      </c>
      <c r="AS852" s="73" t="str">
        <f t="shared" si="291"/>
        <v/>
      </c>
      <c r="AT852" s="73" t="str">
        <f t="shared" si="292"/>
        <v/>
      </c>
      <c r="AU852" s="73" t="str">
        <f t="shared" si="293"/>
        <v/>
      </c>
      <c r="AV852" s="73" t="str">
        <f t="shared" si="294"/>
        <v/>
      </c>
    </row>
    <row r="853" spans="1:48" ht="20" customHeight="1">
      <c r="A853" s="85">
        <v>847</v>
      </c>
      <c r="B853" s="75" t="str">
        <f>IF(Data!B853:$B$1006&lt;&gt;"",Data!B853,"")</f>
        <v/>
      </c>
      <c r="C853" s="75" t="str">
        <f>IF(Data!$B853:C$1006&lt;&gt;"",Data!C853,"")</f>
        <v/>
      </c>
      <c r="D853" s="75" t="str">
        <f>IF(Data!$B853:D$1006&lt;&gt;"",Data!D853,"")</f>
        <v/>
      </c>
      <c r="E853" s="75" t="str">
        <f>IF(Data!$B853:E$1006&lt;&gt;"",Data!E853,"")</f>
        <v/>
      </c>
      <c r="F853" s="75" t="str">
        <f>IF(Data!$B853:F$1006&lt;&gt;"",Data!F853,"")</f>
        <v/>
      </c>
      <c r="G853" s="75" t="str">
        <f>IF(Data!$B853:G$1006&lt;&gt;"",Data!G853,"")</f>
        <v/>
      </c>
      <c r="H853" s="75" t="str">
        <f>IF(Data!$B853:H$1006&lt;&gt;"",Data!H853,"")</f>
        <v/>
      </c>
      <c r="I853" s="75" t="str">
        <f>IF(Data!$B853:I$1006&lt;&gt;"",Data!I853,"")</f>
        <v/>
      </c>
      <c r="J853" s="75" t="str">
        <f>IF(Data!$B853:J$1006&lt;&gt;"",Data!J853,"")</f>
        <v/>
      </c>
      <c r="K853" s="75" t="str">
        <f>IF(Data!$B853:K$1006&lt;&gt;"",Data!K853,"")</f>
        <v/>
      </c>
      <c r="L853" s="75" t="str">
        <f>IF(Data!$B853:L$1006&lt;&gt;"",Data!L853,"")</f>
        <v/>
      </c>
      <c r="M853" s="75" t="str">
        <f>IF(Data!$B853:M$1006&lt;&gt;"",Data!M853,"")</f>
        <v/>
      </c>
      <c r="N853" s="75" t="str">
        <f>IF(Data!$B853:N$1006&lt;&gt;"",Data!N853,"")</f>
        <v/>
      </c>
      <c r="O853" s="75" t="str">
        <f>IF(Data!$B853:O$1006&lt;&gt;"",Data!O853,"")</f>
        <v/>
      </c>
      <c r="P853" s="75" t="str">
        <f>IF(Data!$B853:P$1006&lt;&gt;"",Data!P853,"")</f>
        <v/>
      </c>
      <c r="Q853" s="75" t="str">
        <f>IF(Data!$B853:Q$1006&lt;&gt;"",Data!Q853,"")</f>
        <v/>
      </c>
      <c r="R853" s="75" t="str">
        <f>IF(Data!$B853:R$1006&lt;&gt;"",Data!R853,"")</f>
        <v/>
      </c>
      <c r="S853" s="75" t="str">
        <f>IF(Data!$B853:S$1006&lt;&gt;"",Data!S853,"")</f>
        <v/>
      </c>
      <c r="T853" s="75" t="str">
        <f>IF(Data!$B853:T$1006&lt;&gt;"",Data!T853,"")</f>
        <v/>
      </c>
      <c r="U853" s="75" t="str">
        <f>IF(Data!$B853:U$1006&lt;&gt;"",Data!U853,"")</f>
        <v/>
      </c>
      <c r="AB853" s="73">
        <f t="shared" si="274"/>
        <v>0</v>
      </c>
      <c r="AC853" s="73" t="str">
        <f t="shared" si="275"/>
        <v/>
      </c>
      <c r="AD853" s="73" t="str">
        <f t="shared" si="276"/>
        <v/>
      </c>
      <c r="AE853" s="73" t="str">
        <f t="shared" si="277"/>
        <v/>
      </c>
      <c r="AF853" s="73" t="str">
        <f t="shared" si="278"/>
        <v/>
      </c>
      <c r="AG853" s="73" t="str">
        <f t="shared" si="279"/>
        <v/>
      </c>
      <c r="AH853" s="73" t="str">
        <f t="shared" si="280"/>
        <v/>
      </c>
      <c r="AI853" s="73" t="str">
        <f t="shared" si="281"/>
        <v/>
      </c>
      <c r="AJ853" s="73" t="str">
        <f t="shared" si="282"/>
        <v/>
      </c>
      <c r="AK853" s="73" t="str">
        <f t="shared" si="283"/>
        <v/>
      </c>
      <c r="AL853" s="73" t="str">
        <f t="shared" si="284"/>
        <v/>
      </c>
      <c r="AM853" s="73" t="str">
        <f t="shared" si="285"/>
        <v/>
      </c>
      <c r="AN853" s="73" t="str">
        <f t="shared" si="286"/>
        <v/>
      </c>
      <c r="AO853" s="73" t="str">
        <f t="shared" si="287"/>
        <v/>
      </c>
      <c r="AP853" s="73" t="str">
        <f t="shared" si="288"/>
        <v/>
      </c>
      <c r="AQ853" s="73" t="str">
        <f t="shared" si="289"/>
        <v/>
      </c>
      <c r="AR853" s="73" t="str">
        <f t="shared" si="290"/>
        <v/>
      </c>
      <c r="AS853" s="73" t="str">
        <f t="shared" si="291"/>
        <v/>
      </c>
      <c r="AT853" s="73" t="str">
        <f t="shared" si="292"/>
        <v/>
      </c>
      <c r="AU853" s="73" t="str">
        <f t="shared" si="293"/>
        <v/>
      </c>
      <c r="AV853" s="73" t="str">
        <f t="shared" si="294"/>
        <v/>
      </c>
    </row>
    <row r="854" spans="1:48" ht="20" customHeight="1">
      <c r="A854" s="85">
        <v>848</v>
      </c>
      <c r="B854" s="75" t="str">
        <f>IF(Data!B854:$B$1006&lt;&gt;"",Data!B854,"")</f>
        <v/>
      </c>
      <c r="C854" s="75" t="str">
        <f>IF(Data!$B854:C$1006&lt;&gt;"",Data!C854,"")</f>
        <v/>
      </c>
      <c r="D854" s="75" t="str">
        <f>IF(Data!$B854:D$1006&lt;&gt;"",Data!D854,"")</f>
        <v/>
      </c>
      <c r="E854" s="75" t="str">
        <f>IF(Data!$B854:E$1006&lt;&gt;"",Data!E854,"")</f>
        <v/>
      </c>
      <c r="F854" s="75" t="str">
        <f>IF(Data!$B854:F$1006&lt;&gt;"",Data!F854,"")</f>
        <v/>
      </c>
      <c r="G854" s="75" t="str">
        <f>IF(Data!$B854:G$1006&lt;&gt;"",Data!G854,"")</f>
        <v/>
      </c>
      <c r="H854" s="75" t="str">
        <f>IF(Data!$B854:H$1006&lt;&gt;"",Data!H854,"")</f>
        <v/>
      </c>
      <c r="I854" s="75" t="str">
        <f>IF(Data!$B854:I$1006&lt;&gt;"",Data!I854,"")</f>
        <v/>
      </c>
      <c r="J854" s="75" t="str">
        <f>IF(Data!$B854:J$1006&lt;&gt;"",Data!J854,"")</f>
        <v/>
      </c>
      <c r="K854" s="75" t="str">
        <f>IF(Data!$B854:K$1006&lt;&gt;"",Data!K854,"")</f>
        <v/>
      </c>
      <c r="L854" s="75" t="str">
        <f>IF(Data!$B854:L$1006&lt;&gt;"",Data!L854,"")</f>
        <v/>
      </c>
      <c r="M854" s="75" t="str">
        <f>IF(Data!$B854:M$1006&lt;&gt;"",Data!M854,"")</f>
        <v/>
      </c>
      <c r="N854" s="75" t="str">
        <f>IF(Data!$B854:N$1006&lt;&gt;"",Data!N854,"")</f>
        <v/>
      </c>
      <c r="O854" s="75" t="str">
        <f>IF(Data!$B854:O$1006&lt;&gt;"",Data!O854,"")</f>
        <v/>
      </c>
      <c r="P854" s="75" t="str">
        <f>IF(Data!$B854:P$1006&lt;&gt;"",Data!P854,"")</f>
        <v/>
      </c>
      <c r="Q854" s="75" t="str">
        <f>IF(Data!$B854:Q$1006&lt;&gt;"",Data!Q854,"")</f>
        <v/>
      </c>
      <c r="R854" s="75" t="str">
        <f>IF(Data!$B854:R$1006&lt;&gt;"",Data!R854,"")</f>
        <v/>
      </c>
      <c r="S854" s="75" t="str">
        <f>IF(Data!$B854:S$1006&lt;&gt;"",Data!S854,"")</f>
        <v/>
      </c>
      <c r="T854" s="75" t="str">
        <f>IF(Data!$B854:T$1006&lt;&gt;"",Data!T854,"")</f>
        <v/>
      </c>
      <c r="U854" s="75" t="str">
        <f>IF(Data!$B854:U$1006&lt;&gt;"",Data!U854,"")</f>
        <v/>
      </c>
      <c r="AB854" s="73">
        <f t="shared" si="274"/>
        <v>0</v>
      </c>
      <c r="AC854" s="73" t="str">
        <f t="shared" si="275"/>
        <v/>
      </c>
      <c r="AD854" s="73" t="str">
        <f t="shared" si="276"/>
        <v/>
      </c>
      <c r="AE854" s="73" t="str">
        <f t="shared" si="277"/>
        <v/>
      </c>
      <c r="AF854" s="73" t="str">
        <f t="shared" si="278"/>
        <v/>
      </c>
      <c r="AG854" s="73" t="str">
        <f t="shared" si="279"/>
        <v/>
      </c>
      <c r="AH854" s="73" t="str">
        <f t="shared" si="280"/>
        <v/>
      </c>
      <c r="AI854" s="73" t="str">
        <f t="shared" si="281"/>
        <v/>
      </c>
      <c r="AJ854" s="73" t="str">
        <f t="shared" si="282"/>
        <v/>
      </c>
      <c r="AK854" s="73" t="str">
        <f t="shared" si="283"/>
        <v/>
      </c>
      <c r="AL854" s="73" t="str">
        <f t="shared" si="284"/>
        <v/>
      </c>
      <c r="AM854" s="73" t="str">
        <f t="shared" si="285"/>
        <v/>
      </c>
      <c r="AN854" s="73" t="str">
        <f t="shared" si="286"/>
        <v/>
      </c>
      <c r="AO854" s="73" t="str">
        <f t="shared" si="287"/>
        <v/>
      </c>
      <c r="AP854" s="73" t="str">
        <f t="shared" si="288"/>
        <v/>
      </c>
      <c r="AQ854" s="73" t="str">
        <f t="shared" si="289"/>
        <v/>
      </c>
      <c r="AR854" s="73" t="str">
        <f t="shared" si="290"/>
        <v/>
      </c>
      <c r="AS854" s="73" t="str">
        <f t="shared" si="291"/>
        <v/>
      </c>
      <c r="AT854" s="73" t="str">
        <f t="shared" si="292"/>
        <v/>
      </c>
      <c r="AU854" s="73" t="str">
        <f t="shared" si="293"/>
        <v/>
      </c>
      <c r="AV854" s="73" t="str">
        <f t="shared" si="294"/>
        <v/>
      </c>
    </row>
    <row r="855" spans="1:48" ht="20" customHeight="1">
      <c r="A855" s="85">
        <v>849</v>
      </c>
      <c r="B855" s="75" t="str">
        <f>IF(Data!B855:$B$1006&lt;&gt;"",Data!B855,"")</f>
        <v/>
      </c>
      <c r="C855" s="75" t="str">
        <f>IF(Data!$B855:C$1006&lt;&gt;"",Data!C855,"")</f>
        <v/>
      </c>
      <c r="D855" s="75" t="str">
        <f>IF(Data!$B855:D$1006&lt;&gt;"",Data!D855,"")</f>
        <v/>
      </c>
      <c r="E855" s="75" t="str">
        <f>IF(Data!$B855:E$1006&lt;&gt;"",Data!E855,"")</f>
        <v/>
      </c>
      <c r="F855" s="75" t="str">
        <f>IF(Data!$B855:F$1006&lt;&gt;"",Data!F855,"")</f>
        <v/>
      </c>
      <c r="G855" s="75" t="str">
        <f>IF(Data!$B855:G$1006&lt;&gt;"",Data!G855,"")</f>
        <v/>
      </c>
      <c r="H855" s="75" t="str">
        <f>IF(Data!$B855:H$1006&lt;&gt;"",Data!H855,"")</f>
        <v/>
      </c>
      <c r="I855" s="75" t="str">
        <f>IF(Data!$B855:I$1006&lt;&gt;"",Data!I855,"")</f>
        <v/>
      </c>
      <c r="J855" s="75" t="str">
        <f>IF(Data!$B855:J$1006&lt;&gt;"",Data!J855,"")</f>
        <v/>
      </c>
      <c r="K855" s="75" t="str">
        <f>IF(Data!$B855:K$1006&lt;&gt;"",Data!K855,"")</f>
        <v/>
      </c>
      <c r="L855" s="75" t="str">
        <f>IF(Data!$B855:L$1006&lt;&gt;"",Data!L855,"")</f>
        <v/>
      </c>
      <c r="M855" s="75" t="str">
        <f>IF(Data!$B855:M$1006&lt;&gt;"",Data!M855,"")</f>
        <v/>
      </c>
      <c r="N855" s="75" t="str">
        <f>IF(Data!$B855:N$1006&lt;&gt;"",Data!N855,"")</f>
        <v/>
      </c>
      <c r="O855" s="75" t="str">
        <f>IF(Data!$B855:O$1006&lt;&gt;"",Data!O855,"")</f>
        <v/>
      </c>
      <c r="P855" s="75" t="str">
        <f>IF(Data!$B855:P$1006&lt;&gt;"",Data!P855,"")</f>
        <v/>
      </c>
      <c r="Q855" s="75" t="str">
        <f>IF(Data!$B855:Q$1006&lt;&gt;"",Data!Q855,"")</f>
        <v/>
      </c>
      <c r="R855" s="75" t="str">
        <f>IF(Data!$B855:R$1006&lt;&gt;"",Data!R855,"")</f>
        <v/>
      </c>
      <c r="S855" s="75" t="str">
        <f>IF(Data!$B855:S$1006&lt;&gt;"",Data!S855,"")</f>
        <v/>
      </c>
      <c r="T855" s="75" t="str">
        <f>IF(Data!$B855:T$1006&lt;&gt;"",Data!T855,"")</f>
        <v/>
      </c>
      <c r="U855" s="75" t="str">
        <f>IF(Data!$B855:U$1006&lt;&gt;"",Data!U855,"")</f>
        <v/>
      </c>
      <c r="AB855" s="73">
        <f t="shared" si="274"/>
        <v>0</v>
      </c>
      <c r="AC855" s="73" t="str">
        <f t="shared" si="275"/>
        <v/>
      </c>
      <c r="AD855" s="73" t="str">
        <f t="shared" si="276"/>
        <v/>
      </c>
      <c r="AE855" s="73" t="str">
        <f t="shared" si="277"/>
        <v/>
      </c>
      <c r="AF855" s="73" t="str">
        <f t="shared" si="278"/>
        <v/>
      </c>
      <c r="AG855" s="73" t="str">
        <f t="shared" si="279"/>
        <v/>
      </c>
      <c r="AH855" s="73" t="str">
        <f t="shared" si="280"/>
        <v/>
      </c>
      <c r="AI855" s="73" t="str">
        <f t="shared" si="281"/>
        <v/>
      </c>
      <c r="AJ855" s="73" t="str">
        <f t="shared" si="282"/>
        <v/>
      </c>
      <c r="AK855" s="73" t="str">
        <f t="shared" si="283"/>
        <v/>
      </c>
      <c r="AL855" s="73" t="str">
        <f t="shared" si="284"/>
        <v/>
      </c>
      <c r="AM855" s="73" t="str">
        <f t="shared" si="285"/>
        <v/>
      </c>
      <c r="AN855" s="73" t="str">
        <f t="shared" si="286"/>
        <v/>
      </c>
      <c r="AO855" s="73" t="str">
        <f t="shared" si="287"/>
        <v/>
      </c>
      <c r="AP855" s="73" t="str">
        <f t="shared" si="288"/>
        <v/>
      </c>
      <c r="AQ855" s="73" t="str">
        <f t="shared" si="289"/>
        <v/>
      </c>
      <c r="AR855" s="73" t="str">
        <f t="shared" si="290"/>
        <v/>
      </c>
      <c r="AS855" s="73" t="str">
        <f t="shared" si="291"/>
        <v/>
      </c>
      <c r="AT855" s="73" t="str">
        <f t="shared" si="292"/>
        <v/>
      </c>
      <c r="AU855" s="73" t="str">
        <f t="shared" si="293"/>
        <v/>
      </c>
      <c r="AV855" s="73" t="str">
        <f t="shared" si="294"/>
        <v/>
      </c>
    </row>
    <row r="856" spans="1:48" ht="20" customHeight="1">
      <c r="A856" s="85">
        <v>850</v>
      </c>
      <c r="B856" s="75" t="str">
        <f>IF(Data!B856:$B$1006&lt;&gt;"",Data!B856,"")</f>
        <v/>
      </c>
      <c r="C856" s="75" t="str">
        <f>IF(Data!$B856:C$1006&lt;&gt;"",Data!C856,"")</f>
        <v/>
      </c>
      <c r="D856" s="75" t="str">
        <f>IF(Data!$B856:D$1006&lt;&gt;"",Data!D856,"")</f>
        <v/>
      </c>
      <c r="E856" s="75" t="str">
        <f>IF(Data!$B856:E$1006&lt;&gt;"",Data!E856,"")</f>
        <v/>
      </c>
      <c r="F856" s="75" t="str">
        <f>IF(Data!$B856:F$1006&lt;&gt;"",Data!F856,"")</f>
        <v/>
      </c>
      <c r="G856" s="75" t="str">
        <f>IF(Data!$B856:G$1006&lt;&gt;"",Data!G856,"")</f>
        <v/>
      </c>
      <c r="H856" s="75" t="str">
        <f>IF(Data!$B856:H$1006&lt;&gt;"",Data!H856,"")</f>
        <v/>
      </c>
      <c r="I856" s="75" t="str">
        <f>IF(Data!$B856:I$1006&lt;&gt;"",Data!I856,"")</f>
        <v/>
      </c>
      <c r="J856" s="75" t="str">
        <f>IF(Data!$B856:J$1006&lt;&gt;"",Data!J856,"")</f>
        <v/>
      </c>
      <c r="K856" s="75" t="str">
        <f>IF(Data!$B856:K$1006&lt;&gt;"",Data!K856,"")</f>
        <v/>
      </c>
      <c r="L856" s="75" t="str">
        <f>IF(Data!$B856:L$1006&lt;&gt;"",Data!L856,"")</f>
        <v/>
      </c>
      <c r="M856" s="75" t="str">
        <f>IF(Data!$B856:M$1006&lt;&gt;"",Data!M856,"")</f>
        <v/>
      </c>
      <c r="N856" s="75" t="str">
        <f>IF(Data!$B856:N$1006&lt;&gt;"",Data!N856,"")</f>
        <v/>
      </c>
      <c r="O856" s="75" t="str">
        <f>IF(Data!$B856:O$1006&lt;&gt;"",Data!O856,"")</f>
        <v/>
      </c>
      <c r="P856" s="75" t="str">
        <f>IF(Data!$B856:P$1006&lt;&gt;"",Data!P856,"")</f>
        <v/>
      </c>
      <c r="Q856" s="75" t="str">
        <f>IF(Data!$B856:Q$1006&lt;&gt;"",Data!Q856,"")</f>
        <v/>
      </c>
      <c r="R856" s="75" t="str">
        <f>IF(Data!$B856:R$1006&lt;&gt;"",Data!R856,"")</f>
        <v/>
      </c>
      <c r="S856" s="75" t="str">
        <f>IF(Data!$B856:S$1006&lt;&gt;"",Data!S856,"")</f>
        <v/>
      </c>
      <c r="T856" s="75" t="str">
        <f>IF(Data!$B856:T$1006&lt;&gt;"",Data!T856,"")</f>
        <v/>
      </c>
      <c r="U856" s="75" t="str">
        <f>IF(Data!$B856:U$1006&lt;&gt;"",Data!U856,"")</f>
        <v/>
      </c>
      <c r="AB856" s="73">
        <f t="shared" si="274"/>
        <v>0</v>
      </c>
      <c r="AC856" s="73" t="str">
        <f t="shared" si="275"/>
        <v/>
      </c>
      <c r="AD856" s="73" t="str">
        <f t="shared" si="276"/>
        <v/>
      </c>
      <c r="AE856" s="73" t="str">
        <f t="shared" si="277"/>
        <v/>
      </c>
      <c r="AF856" s="73" t="str">
        <f t="shared" si="278"/>
        <v/>
      </c>
      <c r="AG856" s="73" t="str">
        <f t="shared" si="279"/>
        <v/>
      </c>
      <c r="AH856" s="73" t="str">
        <f t="shared" si="280"/>
        <v/>
      </c>
      <c r="AI856" s="73" t="str">
        <f t="shared" si="281"/>
        <v/>
      </c>
      <c r="AJ856" s="73" t="str">
        <f t="shared" si="282"/>
        <v/>
      </c>
      <c r="AK856" s="73" t="str">
        <f t="shared" si="283"/>
        <v/>
      </c>
      <c r="AL856" s="73" t="str">
        <f t="shared" si="284"/>
        <v/>
      </c>
      <c r="AM856" s="73" t="str">
        <f t="shared" si="285"/>
        <v/>
      </c>
      <c r="AN856" s="73" t="str">
        <f t="shared" si="286"/>
        <v/>
      </c>
      <c r="AO856" s="73" t="str">
        <f t="shared" si="287"/>
        <v/>
      </c>
      <c r="AP856" s="73" t="str">
        <f t="shared" si="288"/>
        <v/>
      </c>
      <c r="AQ856" s="73" t="str">
        <f t="shared" si="289"/>
        <v/>
      </c>
      <c r="AR856" s="73" t="str">
        <f t="shared" si="290"/>
        <v/>
      </c>
      <c r="AS856" s="73" t="str">
        <f t="shared" si="291"/>
        <v/>
      </c>
      <c r="AT856" s="73" t="str">
        <f t="shared" si="292"/>
        <v/>
      </c>
      <c r="AU856" s="73" t="str">
        <f t="shared" si="293"/>
        <v/>
      </c>
      <c r="AV856" s="73" t="str">
        <f t="shared" si="294"/>
        <v/>
      </c>
    </row>
    <row r="857" spans="1:48" ht="20" customHeight="1">
      <c r="A857" s="85">
        <v>851</v>
      </c>
      <c r="B857" s="75" t="str">
        <f>IF(Data!B857:$B$1006&lt;&gt;"",Data!B857,"")</f>
        <v/>
      </c>
      <c r="C857" s="75" t="str">
        <f>IF(Data!$B857:C$1006&lt;&gt;"",Data!C857,"")</f>
        <v/>
      </c>
      <c r="D857" s="75" t="str">
        <f>IF(Data!$B857:D$1006&lt;&gt;"",Data!D857,"")</f>
        <v/>
      </c>
      <c r="E857" s="75" t="str">
        <f>IF(Data!$B857:E$1006&lt;&gt;"",Data!E857,"")</f>
        <v/>
      </c>
      <c r="F857" s="75" t="str">
        <f>IF(Data!$B857:F$1006&lt;&gt;"",Data!F857,"")</f>
        <v/>
      </c>
      <c r="G857" s="75" t="str">
        <f>IF(Data!$B857:G$1006&lt;&gt;"",Data!G857,"")</f>
        <v/>
      </c>
      <c r="H857" s="75" t="str">
        <f>IF(Data!$B857:H$1006&lt;&gt;"",Data!H857,"")</f>
        <v/>
      </c>
      <c r="I857" s="75" t="str">
        <f>IF(Data!$B857:I$1006&lt;&gt;"",Data!I857,"")</f>
        <v/>
      </c>
      <c r="J857" s="75" t="str">
        <f>IF(Data!$B857:J$1006&lt;&gt;"",Data!J857,"")</f>
        <v/>
      </c>
      <c r="K857" s="75" t="str">
        <f>IF(Data!$B857:K$1006&lt;&gt;"",Data!K857,"")</f>
        <v/>
      </c>
      <c r="L857" s="75" t="str">
        <f>IF(Data!$B857:L$1006&lt;&gt;"",Data!L857,"")</f>
        <v/>
      </c>
      <c r="M857" s="75" t="str">
        <f>IF(Data!$B857:M$1006&lt;&gt;"",Data!M857,"")</f>
        <v/>
      </c>
      <c r="N857" s="75" t="str">
        <f>IF(Data!$B857:N$1006&lt;&gt;"",Data!N857,"")</f>
        <v/>
      </c>
      <c r="O857" s="75" t="str">
        <f>IF(Data!$B857:O$1006&lt;&gt;"",Data!O857,"")</f>
        <v/>
      </c>
      <c r="P857" s="75" t="str">
        <f>IF(Data!$B857:P$1006&lt;&gt;"",Data!P857,"")</f>
        <v/>
      </c>
      <c r="Q857" s="75" t="str">
        <f>IF(Data!$B857:Q$1006&lt;&gt;"",Data!Q857,"")</f>
        <v/>
      </c>
      <c r="R857" s="75" t="str">
        <f>IF(Data!$B857:R$1006&lt;&gt;"",Data!R857,"")</f>
        <v/>
      </c>
      <c r="S857" s="75" t="str">
        <f>IF(Data!$B857:S$1006&lt;&gt;"",Data!S857,"")</f>
        <v/>
      </c>
      <c r="T857" s="75" t="str">
        <f>IF(Data!$B857:T$1006&lt;&gt;"",Data!T857,"")</f>
        <v/>
      </c>
      <c r="U857" s="75" t="str">
        <f>IF(Data!$B857:U$1006&lt;&gt;"",Data!U857,"")</f>
        <v/>
      </c>
      <c r="AB857" s="73">
        <f t="shared" si="274"/>
        <v>0</v>
      </c>
      <c r="AC857" s="73" t="str">
        <f t="shared" si="275"/>
        <v/>
      </c>
      <c r="AD857" s="73" t="str">
        <f t="shared" si="276"/>
        <v/>
      </c>
      <c r="AE857" s="73" t="str">
        <f t="shared" si="277"/>
        <v/>
      </c>
      <c r="AF857" s="73" t="str">
        <f t="shared" si="278"/>
        <v/>
      </c>
      <c r="AG857" s="73" t="str">
        <f t="shared" si="279"/>
        <v/>
      </c>
      <c r="AH857" s="73" t="str">
        <f t="shared" si="280"/>
        <v/>
      </c>
      <c r="AI857" s="73" t="str">
        <f t="shared" si="281"/>
        <v/>
      </c>
      <c r="AJ857" s="73" t="str">
        <f t="shared" si="282"/>
        <v/>
      </c>
      <c r="AK857" s="73" t="str">
        <f t="shared" si="283"/>
        <v/>
      </c>
      <c r="AL857" s="73" t="str">
        <f t="shared" si="284"/>
        <v/>
      </c>
      <c r="AM857" s="73" t="str">
        <f t="shared" si="285"/>
        <v/>
      </c>
      <c r="AN857" s="73" t="str">
        <f t="shared" si="286"/>
        <v/>
      </c>
      <c r="AO857" s="73" t="str">
        <f t="shared" si="287"/>
        <v/>
      </c>
      <c r="AP857" s="73" t="str">
        <f t="shared" si="288"/>
        <v/>
      </c>
      <c r="AQ857" s="73" t="str">
        <f t="shared" si="289"/>
        <v/>
      </c>
      <c r="AR857" s="73" t="str">
        <f t="shared" si="290"/>
        <v/>
      </c>
      <c r="AS857" s="73" t="str">
        <f t="shared" si="291"/>
        <v/>
      </c>
      <c r="AT857" s="73" t="str">
        <f t="shared" si="292"/>
        <v/>
      </c>
      <c r="AU857" s="73" t="str">
        <f t="shared" si="293"/>
        <v/>
      </c>
      <c r="AV857" s="73" t="str">
        <f t="shared" si="294"/>
        <v/>
      </c>
    </row>
    <row r="858" spans="1:48" ht="20" customHeight="1">
      <c r="A858" s="85">
        <v>852</v>
      </c>
      <c r="B858" s="75" t="str">
        <f>IF(Data!B858:$B$1006&lt;&gt;"",Data!B858,"")</f>
        <v/>
      </c>
      <c r="C858" s="75" t="str">
        <f>IF(Data!$B858:C$1006&lt;&gt;"",Data!C858,"")</f>
        <v/>
      </c>
      <c r="D858" s="75" t="str">
        <f>IF(Data!$B858:D$1006&lt;&gt;"",Data!D858,"")</f>
        <v/>
      </c>
      <c r="E858" s="75" t="str">
        <f>IF(Data!$B858:E$1006&lt;&gt;"",Data!E858,"")</f>
        <v/>
      </c>
      <c r="F858" s="75" t="str">
        <f>IF(Data!$B858:F$1006&lt;&gt;"",Data!F858,"")</f>
        <v/>
      </c>
      <c r="G858" s="75" t="str">
        <f>IF(Data!$B858:G$1006&lt;&gt;"",Data!G858,"")</f>
        <v/>
      </c>
      <c r="H858" s="75" t="str">
        <f>IF(Data!$B858:H$1006&lt;&gt;"",Data!H858,"")</f>
        <v/>
      </c>
      <c r="I858" s="75" t="str">
        <f>IF(Data!$B858:I$1006&lt;&gt;"",Data!I858,"")</f>
        <v/>
      </c>
      <c r="J858" s="75" t="str">
        <f>IF(Data!$B858:J$1006&lt;&gt;"",Data!J858,"")</f>
        <v/>
      </c>
      <c r="K858" s="75" t="str">
        <f>IF(Data!$B858:K$1006&lt;&gt;"",Data!K858,"")</f>
        <v/>
      </c>
      <c r="L858" s="75" t="str">
        <f>IF(Data!$B858:L$1006&lt;&gt;"",Data!L858,"")</f>
        <v/>
      </c>
      <c r="M858" s="75" t="str">
        <f>IF(Data!$B858:M$1006&lt;&gt;"",Data!M858,"")</f>
        <v/>
      </c>
      <c r="N858" s="75" t="str">
        <f>IF(Data!$B858:N$1006&lt;&gt;"",Data!N858,"")</f>
        <v/>
      </c>
      <c r="O858" s="75" t="str">
        <f>IF(Data!$B858:O$1006&lt;&gt;"",Data!O858,"")</f>
        <v/>
      </c>
      <c r="P858" s="75" t="str">
        <f>IF(Data!$B858:P$1006&lt;&gt;"",Data!P858,"")</f>
        <v/>
      </c>
      <c r="Q858" s="75" t="str">
        <f>IF(Data!$B858:Q$1006&lt;&gt;"",Data!Q858,"")</f>
        <v/>
      </c>
      <c r="R858" s="75" t="str">
        <f>IF(Data!$B858:R$1006&lt;&gt;"",Data!R858,"")</f>
        <v/>
      </c>
      <c r="S858" s="75" t="str">
        <f>IF(Data!$B858:S$1006&lt;&gt;"",Data!S858,"")</f>
        <v/>
      </c>
      <c r="T858" s="75" t="str">
        <f>IF(Data!$B858:T$1006&lt;&gt;"",Data!T858,"")</f>
        <v/>
      </c>
      <c r="U858" s="75" t="str">
        <f>IF(Data!$B858:U$1006&lt;&gt;"",Data!U858,"")</f>
        <v/>
      </c>
      <c r="AB858" s="73">
        <f t="shared" si="274"/>
        <v>0</v>
      </c>
      <c r="AC858" s="73" t="str">
        <f t="shared" si="275"/>
        <v/>
      </c>
      <c r="AD858" s="73" t="str">
        <f t="shared" si="276"/>
        <v/>
      </c>
      <c r="AE858" s="73" t="str">
        <f t="shared" si="277"/>
        <v/>
      </c>
      <c r="AF858" s="73" t="str">
        <f t="shared" si="278"/>
        <v/>
      </c>
      <c r="AG858" s="73" t="str">
        <f t="shared" si="279"/>
        <v/>
      </c>
      <c r="AH858" s="73" t="str">
        <f t="shared" si="280"/>
        <v/>
      </c>
      <c r="AI858" s="73" t="str">
        <f t="shared" si="281"/>
        <v/>
      </c>
      <c r="AJ858" s="73" t="str">
        <f t="shared" si="282"/>
        <v/>
      </c>
      <c r="AK858" s="73" t="str">
        <f t="shared" si="283"/>
        <v/>
      </c>
      <c r="AL858" s="73" t="str">
        <f t="shared" si="284"/>
        <v/>
      </c>
      <c r="AM858" s="73" t="str">
        <f t="shared" si="285"/>
        <v/>
      </c>
      <c r="AN858" s="73" t="str">
        <f t="shared" si="286"/>
        <v/>
      </c>
      <c r="AO858" s="73" t="str">
        <f t="shared" si="287"/>
        <v/>
      </c>
      <c r="AP858" s="73" t="str">
        <f t="shared" si="288"/>
        <v/>
      </c>
      <c r="AQ858" s="73" t="str">
        <f t="shared" si="289"/>
        <v/>
      </c>
      <c r="AR858" s="73" t="str">
        <f t="shared" si="290"/>
        <v/>
      </c>
      <c r="AS858" s="73" t="str">
        <f t="shared" si="291"/>
        <v/>
      </c>
      <c r="AT858" s="73" t="str">
        <f t="shared" si="292"/>
        <v/>
      </c>
      <c r="AU858" s="73" t="str">
        <f t="shared" si="293"/>
        <v/>
      </c>
      <c r="AV858" s="73" t="str">
        <f t="shared" si="294"/>
        <v/>
      </c>
    </row>
    <row r="859" spans="1:48" ht="20" customHeight="1">
      <c r="A859" s="85">
        <v>853</v>
      </c>
      <c r="B859" s="75" t="str">
        <f>IF(Data!B859:$B$1006&lt;&gt;"",Data!B859,"")</f>
        <v/>
      </c>
      <c r="C859" s="75" t="str">
        <f>IF(Data!$B859:C$1006&lt;&gt;"",Data!C859,"")</f>
        <v/>
      </c>
      <c r="D859" s="75" t="str">
        <f>IF(Data!$B859:D$1006&lt;&gt;"",Data!D859,"")</f>
        <v/>
      </c>
      <c r="E859" s="75" t="str">
        <f>IF(Data!$B859:E$1006&lt;&gt;"",Data!E859,"")</f>
        <v/>
      </c>
      <c r="F859" s="75" t="str">
        <f>IF(Data!$B859:F$1006&lt;&gt;"",Data!F859,"")</f>
        <v/>
      </c>
      <c r="G859" s="75" t="str">
        <f>IF(Data!$B859:G$1006&lt;&gt;"",Data!G859,"")</f>
        <v/>
      </c>
      <c r="H859" s="75" t="str">
        <f>IF(Data!$B859:H$1006&lt;&gt;"",Data!H859,"")</f>
        <v/>
      </c>
      <c r="I859" s="75" t="str">
        <f>IF(Data!$B859:I$1006&lt;&gt;"",Data!I859,"")</f>
        <v/>
      </c>
      <c r="J859" s="75" t="str">
        <f>IF(Data!$B859:J$1006&lt;&gt;"",Data!J859,"")</f>
        <v/>
      </c>
      <c r="K859" s="75" t="str">
        <f>IF(Data!$B859:K$1006&lt;&gt;"",Data!K859,"")</f>
        <v/>
      </c>
      <c r="L859" s="75" t="str">
        <f>IF(Data!$B859:L$1006&lt;&gt;"",Data!L859,"")</f>
        <v/>
      </c>
      <c r="M859" s="75" t="str">
        <f>IF(Data!$B859:M$1006&lt;&gt;"",Data!M859,"")</f>
        <v/>
      </c>
      <c r="N859" s="75" t="str">
        <f>IF(Data!$B859:N$1006&lt;&gt;"",Data!N859,"")</f>
        <v/>
      </c>
      <c r="O859" s="75" t="str">
        <f>IF(Data!$B859:O$1006&lt;&gt;"",Data!O859,"")</f>
        <v/>
      </c>
      <c r="P859" s="75" t="str">
        <f>IF(Data!$B859:P$1006&lt;&gt;"",Data!P859,"")</f>
        <v/>
      </c>
      <c r="Q859" s="75" t="str">
        <f>IF(Data!$B859:Q$1006&lt;&gt;"",Data!Q859,"")</f>
        <v/>
      </c>
      <c r="R859" s="75" t="str">
        <f>IF(Data!$B859:R$1006&lt;&gt;"",Data!R859,"")</f>
        <v/>
      </c>
      <c r="S859" s="75" t="str">
        <f>IF(Data!$B859:S$1006&lt;&gt;"",Data!S859,"")</f>
        <v/>
      </c>
      <c r="T859" s="75" t="str">
        <f>IF(Data!$B859:T$1006&lt;&gt;"",Data!T859,"")</f>
        <v/>
      </c>
      <c r="U859" s="75" t="str">
        <f>IF(Data!$B859:U$1006&lt;&gt;"",Data!U859,"")</f>
        <v/>
      </c>
      <c r="AB859" s="73">
        <f t="shared" si="274"/>
        <v>0</v>
      </c>
      <c r="AC859" s="73" t="str">
        <f t="shared" si="275"/>
        <v/>
      </c>
      <c r="AD859" s="73" t="str">
        <f t="shared" si="276"/>
        <v/>
      </c>
      <c r="AE859" s="73" t="str">
        <f t="shared" si="277"/>
        <v/>
      </c>
      <c r="AF859" s="73" t="str">
        <f t="shared" si="278"/>
        <v/>
      </c>
      <c r="AG859" s="73" t="str">
        <f t="shared" si="279"/>
        <v/>
      </c>
      <c r="AH859" s="73" t="str">
        <f t="shared" si="280"/>
        <v/>
      </c>
      <c r="AI859" s="73" t="str">
        <f t="shared" si="281"/>
        <v/>
      </c>
      <c r="AJ859" s="73" t="str">
        <f t="shared" si="282"/>
        <v/>
      </c>
      <c r="AK859" s="73" t="str">
        <f t="shared" si="283"/>
        <v/>
      </c>
      <c r="AL859" s="73" t="str">
        <f t="shared" si="284"/>
        <v/>
      </c>
      <c r="AM859" s="73" t="str">
        <f t="shared" si="285"/>
        <v/>
      </c>
      <c r="AN859" s="73" t="str">
        <f t="shared" si="286"/>
        <v/>
      </c>
      <c r="AO859" s="73" t="str">
        <f t="shared" si="287"/>
        <v/>
      </c>
      <c r="AP859" s="73" t="str">
        <f t="shared" si="288"/>
        <v/>
      </c>
      <c r="AQ859" s="73" t="str">
        <f t="shared" si="289"/>
        <v/>
      </c>
      <c r="AR859" s="73" t="str">
        <f t="shared" si="290"/>
        <v/>
      </c>
      <c r="AS859" s="73" t="str">
        <f t="shared" si="291"/>
        <v/>
      </c>
      <c r="AT859" s="73" t="str">
        <f t="shared" si="292"/>
        <v/>
      </c>
      <c r="AU859" s="73" t="str">
        <f t="shared" si="293"/>
        <v/>
      </c>
      <c r="AV859" s="73" t="str">
        <f t="shared" si="294"/>
        <v/>
      </c>
    </row>
    <row r="860" spans="1:48" ht="20" customHeight="1">
      <c r="A860" s="85">
        <v>854</v>
      </c>
      <c r="B860" s="75" t="str">
        <f>IF(Data!B860:$B$1006&lt;&gt;"",Data!B860,"")</f>
        <v/>
      </c>
      <c r="C860" s="75" t="str">
        <f>IF(Data!$B860:C$1006&lt;&gt;"",Data!C860,"")</f>
        <v/>
      </c>
      <c r="D860" s="75" t="str">
        <f>IF(Data!$B860:D$1006&lt;&gt;"",Data!D860,"")</f>
        <v/>
      </c>
      <c r="E860" s="75" t="str">
        <f>IF(Data!$B860:E$1006&lt;&gt;"",Data!E860,"")</f>
        <v/>
      </c>
      <c r="F860" s="75" t="str">
        <f>IF(Data!$B860:F$1006&lt;&gt;"",Data!F860,"")</f>
        <v/>
      </c>
      <c r="G860" s="75" t="str">
        <f>IF(Data!$B860:G$1006&lt;&gt;"",Data!G860,"")</f>
        <v/>
      </c>
      <c r="H860" s="75" t="str">
        <f>IF(Data!$B860:H$1006&lt;&gt;"",Data!H860,"")</f>
        <v/>
      </c>
      <c r="I860" s="75" t="str">
        <f>IF(Data!$B860:I$1006&lt;&gt;"",Data!I860,"")</f>
        <v/>
      </c>
      <c r="J860" s="75" t="str">
        <f>IF(Data!$B860:J$1006&lt;&gt;"",Data!J860,"")</f>
        <v/>
      </c>
      <c r="K860" s="75" t="str">
        <f>IF(Data!$B860:K$1006&lt;&gt;"",Data!K860,"")</f>
        <v/>
      </c>
      <c r="L860" s="75" t="str">
        <f>IF(Data!$B860:L$1006&lt;&gt;"",Data!L860,"")</f>
        <v/>
      </c>
      <c r="M860" s="75" t="str">
        <f>IF(Data!$B860:M$1006&lt;&gt;"",Data!M860,"")</f>
        <v/>
      </c>
      <c r="N860" s="75" t="str">
        <f>IF(Data!$B860:N$1006&lt;&gt;"",Data!N860,"")</f>
        <v/>
      </c>
      <c r="O860" s="75" t="str">
        <f>IF(Data!$B860:O$1006&lt;&gt;"",Data!O860,"")</f>
        <v/>
      </c>
      <c r="P860" s="75" t="str">
        <f>IF(Data!$B860:P$1006&lt;&gt;"",Data!P860,"")</f>
        <v/>
      </c>
      <c r="Q860" s="75" t="str">
        <f>IF(Data!$B860:Q$1006&lt;&gt;"",Data!Q860,"")</f>
        <v/>
      </c>
      <c r="R860" s="75" t="str">
        <f>IF(Data!$B860:R$1006&lt;&gt;"",Data!R860,"")</f>
        <v/>
      </c>
      <c r="S860" s="75" t="str">
        <f>IF(Data!$B860:S$1006&lt;&gt;"",Data!S860,"")</f>
        <v/>
      </c>
      <c r="T860" s="75" t="str">
        <f>IF(Data!$B860:T$1006&lt;&gt;"",Data!T860,"")</f>
        <v/>
      </c>
      <c r="U860" s="75" t="str">
        <f>IF(Data!$B860:U$1006&lt;&gt;"",Data!U860,"")</f>
        <v/>
      </c>
      <c r="AB860" s="73">
        <f t="shared" si="274"/>
        <v>0</v>
      </c>
      <c r="AC860" s="73" t="str">
        <f t="shared" si="275"/>
        <v/>
      </c>
      <c r="AD860" s="73" t="str">
        <f t="shared" si="276"/>
        <v/>
      </c>
      <c r="AE860" s="73" t="str">
        <f t="shared" si="277"/>
        <v/>
      </c>
      <c r="AF860" s="73" t="str">
        <f t="shared" si="278"/>
        <v/>
      </c>
      <c r="AG860" s="73" t="str">
        <f t="shared" si="279"/>
        <v/>
      </c>
      <c r="AH860" s="73" t="str">
        <f t="shared" si="280"/>
        <v/>
      </c>
      <c r="AI860" s="73" t="str">
        <f t="shared" si="281"/>
        <v/>
      </c>
      <c r="AJ860" s="73" t="str">
        <f t="shared" si="282"/>
        <v/>
      </c>
      <c r="AK860" s="73" t="str">
        <f t="shared" si="283"/>
        <v/>
      </c>
      <c r="AL860" s="73" t="str">
        <f t="shared" si="284"/>
        <v/>
      </c>
      <c r="AM860" s="73" t="str">
        <f t="shared" si="285"/>
        <v/>
      </c>
      <c r="AN860" s="73" t="str">
        <f t="shared" si="286"/>
        <v/>
      </c>
      <c r="AO860" s="73" t="str">
        <f t="shared" si="287"/>
        <v/>
      </c>
      <c r="AP860" s="73" t="str">
        <f t="shared" si="288"/>
        <v/>
      </c>
      <c r="AQ860" s="73" t="str">
        <f t="shared" si="289"/>
        <v/>
      </c>
      <c r="AR860" s="73" t="str">
        <f t="shared" si="290"/>
        <v/>
      </c>
      <c r="AS860" s="73" t="str">
        <f t="shared" si="291"/>
        <v/>
      </c>
      <c r="AT860" s="73" t="str">
        <f t="shared" si="292"/>
        <v/>
      </c>
      <c r="AU860" s="73" t="str">
        <f t="shared" si="293"/>
        <v/>
      </c>
      <c r="AV860" s="73" t="str">
        <f t="shared" si="294"/>
        <v/>
      </c>
    </row>
    <row r="861" spans="1:48" ht="20" customHeight="1">
      <c r="A861" s="85">
        <v>855</v>
      </c>
      <c r="B861" s="75" t="str">
        <f>IF(Data!B861:$B$1006&lt;&gt;"",Data!B861,"")</f>
        <v/>
      </c>
      <c r="C861" s="75" t="str">
        <f>IF(Data!$B861:C$1006&lt;&gt;"",Data!C861,"")</f>
        <v/>
      </c>
      <c r="D861" s="75" t="str">
        <f>IF(Data!$B861:D$1006&lt;&gt;"",Data!D861,"")</f>
        <v/>
      </c>
      <c r="E861" s="75" t="str">
        <f>IF(Data!$B861:E$1006&lt;&gt;"",Data!E861,"")</f>
        <v/>
      </c>
      <c r="F861" s="75" t="str">
        <f>IF(Data!$B861:F$1006&lt;&gt;"",Data!F861,"")</f>
        <v/>
      </c>
      <c r="G861" s="75" t="str">
        <f>IF(Data!$B861:G$1006&lt;&gt;"",Data!G861,"")</f>
        <v/>
      </c>
      <c r="H861" s="75" t="str">
        <f>IF(Data!$B861:H$1006&lt;&gt;"",Data!H861,"")</f>
        <v/>
      </c>
      <c r="I861" s="75" t="str">
        <f>IF(Data!$B861:I$1006&lt;&gt;"",Data!I861,"")</f>
        <v/>
      </c>
      <c r="J861" s="75" t="str">
        <f>IF(Data!$B861:J$1006&lt;&gt;"",Data!J861,"")</f>
        <v/>
      </c>
      <c r="K861" s="75" t="str">
        <f>IF(Data!$B861:K$1006&lt;&gt;"",Data!K861,"")</f>
        <v/>
      </c>
      <c r="L861" s="75" t="str">
        <f>IF(Data!$B861:L$1006&lt;&gt;"",Data!L861,"")</f>
        <v/>
      </c>
      <c r="M861" s="75" t="str">
        <f>IF(Data!$B861:M$1006&lt;&gt;"",Data!M861,"")</f>
        <v/>
      </c>
      <c r="N861" s="75" t="str">
        <f>IF(Data!$B861:N$1006&lt;&gt;"",Data!N861,"")</f>
        <v/>
      </c>
      <c r="O861" s="75" t="str">
        <f>IF(Data!$B861:O$1006&lt;&gt;"",Data!O861,"")</f>
        <v/>
      </c>
      <c r="P861" s="75" t="str">
        <f>IF(Data!$B861:P$1006&lt;&gt;"",Data!P861,"")</f>
        <v/>
      </c>
      <c r="Q861" s="75" t="str">
        <f>IF(Data!$B861:Q$1006&lt;&gt;"",Data!Q861,"")</f>
        <v/>
      </c>
      <c r="R861" s="75" t="str">
        <f>IF(Data!$B861:R$1006&lt;&gt;"",Data!R861,"")</f>
        <v/>
      </c>
      <c r="S861" s="75" t="str">
        <f>IF(Data!$B861:S$1006&lt;&gt;"",Data!S861,"")</f>
        <v/>
      </c>
      <c r="T861" s="75" t="str">
        <f>IF(Data!$B861:T$1006&lt;&gt;"",Data!T861,"")</f>
        <v/>
      </c>
      <c r="U861" s="75" t="str">
        <f>IF(Data!$B861:U$1006&lt;&gt;"",Data!U861,"")</f>
        <v/>
      </c>
      <c r="AB861" s="73">
        <f t="shared" si="274"/>
        <v>0</v>
      </c>
      <c r="AC861" s="73" t="str">
        <f t="shared" si="275"/>
        <v/>
      </c>
      <c r="AD861" s="73" t="str">
        <f t="shared" si="276"/>
        <v/>
      </c>
      <c r="AE861" s="73" t="str">
        <f t="shared" si="277"/>
        <v/>
      </c>
      <c r="AF861" s="73" t="str">
        <f t="shared" si="278"/>
        <v/>
      </c>
      <c r="AG861" s="73" t="str">
        <f t="shared" si="279"/>
        <v/>
      </c>
      <c r="AH861" s="73" t="str">
        <f t="shared" si="280"/>
        <v/>
      </c>
      <c r="AI861" s="73" t="str">
        <f t="shared" si="281"/>
        <v/>
      </c>
      <c r="AJ861" s="73" t="str">
        <f t="shared" si="282"/>
        <v/>
      </c>
      <c r="AK861" s="73" t="str">
        <f t="shared" si="283"/>
        <v/>
      </c>
      <c r="AL861" s="73" t="str">
        <f t="shared" si="284"/>
        <v/>
      </c>
      <c r="AM861" s="73" t="str">
        <f t="shared" si="285"/>
        <v/>
      </c>
      <c r="AN861" s="73" t="str">
        <f t="shared" si="286"/>
        <v/>
      </c>
      <c r="AO861" s="73" t="str">
        <f t="shared" si="287"/>
        <v/>
      </c>
      <c r="AP861" s="73" t="str">
        <f t="shared" si="288"/>
        <v/>
      </c>
      <c r="AQ861" s="73" t="str">
        <f t="shared" si="289"/>
        <v/>
      </c>
      <c r="AR861" s="73" t="str">
        <f t="shared" si="290"/>
        <v/>
      </c>
      <c r="AS861" s="73" t="str">
        <f t="shared" si="291"/>
        <v/>
      </c>
      <c r="AT861" s="73" t="str">
        <f t="shared" si="292"/>
        <v/>
      </c>
      <c r="AU861" s="73" t="str">
        <f t="shared" si="293"/>
        <v/>
      </c>
      <c r="AV861" s="73" t="str">
        <f t="shared" si="294"/>
        <v/>
      </c>
    </row>
    <row r="862" spans="1:48" ht="20" customHeight="1">
      <c r="A862" s="85">
        <v>856</v>
      </c>
      <c r="B862" s="75" t="str">
        <f>IF(Data!B862:$B$1006&lt;&gt;"",Data!B862,"")</f>
        <v/>
      </c>
      <c r="C862" s="75" t="str">
        <f>IF(Data!$B862:C$1006&lt;&gt;"",Data!C862,"")</f>
        <v/>
      </c>
      <c r="D862" s="75" t="str">
        <f>IF(Data!$B862:D$1006&lt;&gt;"",Data!D862,"")</f>
        <v/>
      </c>
      <c r="E862" s="75" t="str">
        <f>IF(Data!$B862:E$1006&lt;&gt;"",Data!E862,"")</f>
        <v/>
      </c>
      <c r="F862" s="75" t="str">
        <f>IF(Data!$B862:F$1006&lt;&gt;"",Data!F862,"")</f>
        <v/>
      </c>
      <c r="G862" s="75" t="str">
        <f>IF(Data!$B862:G$1006&lt;&gt;"",Data!G862,"")</f>
        <v/>
      </c>
      <c r="H862" s="75" t="str">
        <f>IF(Data!$B862:H$1006&lt;&gt;"",Data!H862,"")</f>
        <v/>
      </c>
      <c r="I862" s="75" t="str">
        <f>IF(Data!$B862:I$1006&lt;&gt;"",Data!I862,"")</f>
        <v/>
      </c>
      <c r="J862" s="75" t="str">
        <f>IF(Data!$B862:J$1006&lt;&gt;"",Data!J862,"")</f>
        <v/>
      </c>
      <c r="K862" s="75" t="str">
        <f>IF(Data!$B862:K$1006&lt;&gt;"",Data!K862,"")</f>
        <v/>
      </c>
      <c r="L862" s="75" t="str">
        <f>IF(Data!$B862:L$1006&lt;&gt;"",Data!L862,"")</f>
        <v/>
      </c>
      <c r="M862" s="75" t="str">
        <f>IF(Data!$B862:M$1006&lt;&gt;"",Data!M862,"")</f>
        <v/>
      </c>
      <c r="N862" s="75" t="str">
        <f>IF(Data!$B862:N$1006&lt;&gt;"",Data!N862,"")</f>
        <v/>
      </c>
      <c r="O862" s="75" t="str">
        <f>IF(Data!$B862:O$1006&lt;&gt;"",Data!O862,"")</f>
        <v/>
      </c>
      <c r="P862" s="75" t="str">
        <f>IF(Data!$B862:P$1006&lt;&gt;"",Data!P862,"")</f>
        <v/>
      </c>
      <c r="Q862" s="75" t="str">
        <f>IF(Data!$B862:Q$1006&lt;&gt;"",Data!Q862,"")</f>
        <v/>
      </c>
      <c r="R862" s="75" t="str">
        <f>IF(Data!$B862:R$1006&lt;&gt;"",Data!R862,"")</f>
        <v/>
      </c>
      <c r="S862" s="75" t="str">
        <f>IF(Data!$B862:S$1006&lt;&gt;"",Data!S862,"")</f>
        <v/>
      </c>
      <c r="T862" s="75" t="str">
        <f>IF(Data!$B862:T$1006&lt;&gt;"",Data!T862,"")</f>
        <v/>
      </c>
      <c r="U862" s="75" t="str">
        <f>IF(Data!$B862:U$1006&lt;&gt;"",Data!U862,"")</f>
        <v/>
      </c>
      <c r="AB862" s="73">
        <f t="shared" si="274"/>
        <v>0</v>
      </c>
      <c r="AC862" s="73" t="str">
        <f t="shared" si="275"/>
        <v/>
      </c>
      <c r="AD862" s="73" t="str">
        <f t="shared" si="276"/>
        <v/>
      </c>
      <c r="AE862" s="73" t="str">
        <f t="shared" si="277"/>
        <v/>
      </c>
      <c r="AF862" s="73" t="str">
        <f t="shared" si="278"/>
        <v/>
      </c>
      <c r="AG862" s="73" t="str">
        <f t="shared" si="279"/>
        <v/>
      </c>
      <c r="AH862" s="73" t="str">
        <f t="shared" si="280"/>
        <v/>
      </c>
      <c r="AI862" s="73" t="str">
        <f t="shared" si="281"/>
        <v/>
      </c>
      <c r="AJ862" s="73" t="str">
        <f t="shared" si="282"/>
        <v/>
      </c>
      <c r="AK862" s="73" t="str">
        <f t="shared" si="283"/>
        <v/>
      </c>
      <c r="AL862" s="73" t="str">
        <f t="shared" si="284"/>
        <v/>
      </c>
      <c r="AM862" s="73" t="str">
        <f t="shared" si="285"/>
        <v/>
      </c>
      <c r="AN862" s="73" t="str">
        <f t="shared" si="286"/>
        <v/>
      </c>
      <c r="AO862" s="73" t="str">
        <f t="shared" si="287"/>
        <v/>
      </c>
      <c r="AP862" s="73" t="str">
        <f t="shared" si="288"/>
        <v/>
      </c>
      <c r="AQ862" s="73" t="str">
        <f t="shared" si="289"/>
        <v/>
      </c>
      <c r="AR862" s="73" t="str">
        <f t="shared" si="290"/>
        <v/>
      </c>
      <c r="AS862" s="73" t="str">
        <f t="shared" si="291"/>
        <v/>
      </c>
      <c r="AT862" s="73" t="str">
        <f t="shared" si="292"/>
        <v/>
      </c>
      <c r="AU862" s="73" t="str">
        <f t="shared" si="293"/>
        <v/>
      </c>
      <c r="AV862" s="73" t="str">
        <f t="shared" si="294"/>
        <v/>
      </c>
    </row>
    <row r="863" spans="1:48" ht="20" customHeight="1">
      <c r="A863" s="85">
        <v>857</v>
      </c>
      <c r="B863" s="75" t="str">
        <f>IF(Data!B863:$B$1006&lt;&gt;"",Data!B863,"")</f>
        <v/>
      </c>
      <c r="C863" s="75" t="str">
        <f>IF(Data!$B863:C$1006&lt;&gt;"",Data!C863,"")</f>
        <v/>
      </c>
      <c r="D863" s="75" t="str">
        <f>IF(Data!$B863:D$1006&lt;&gt;"",Data!D863,"")</f>
        <v/>
      </c>
      <c r="E863" s="75" t="str">
        <f>IF(Data!$B863:E$1006&lt;&gt;"",Data!E863,"")</f>
        <v/>
      </c>
      <c r="F863" s="75" t="str">
        <f>IF(Data!$B863:F$1006&lt;&gt;"",Data!F863,"")</f>
        <v/>
      </c>
      <c r="G863" s="75" t="str">
        <f>IF(Data!$B863:G$1006&lt;&gt;"",Data!G863,"")</f>
        <v/>
      </c>
      <c r="H863" s="75" t="str">
        <f>IF(Data!$B863:H$1006&lt;&gt;"",Data!H863,"")</f>
        <v/>
      </c>
      <c r="I863" s="75" t="str">
        <f>IF(Data!$B863:I$1006&lt;&gt;"",Data!I863,"")</f>
        <v/>
      </c>
      <c r="J863" s="75" t="str">
        <f>IF(Data!$B863:J$1006&lt;&gt;"",Data!J863,"")</f>
        <v/>
      </c>
      <c r="K863" s="75" t="str">
        <f>IF(Data!$B863:K$1006&lt;&gt;"",Data!K863,"")</f>
        <v/>
      </c>
      <c r="L863" s="75" t="str">
        <f>IF(Data!$B863:L$1006&lt;&gt;"",Data!L863,"")</f>
        <v/>
      </c>
      <c r="M863" s="75" t="str">
        <f>IF(Data!$B863:M$1006&lt;&gt;"",Data!M863,"")</f>
        <v/>
      </c>
      <c r="N863" s="75" t="str">
        <f>IF(Data!$B863:N$1006&lt;&gt;"",Data!N863,"")</f>
        <v/>
      </c>
      <c r="O863" s="75" t="str">
        <f>IF(Data!$B863:O$1006&lt;&gt;"",Data!O863,"")</f>
        <v/>
      </c>
      <c r="P863" s="75" t="str">
        <f>IF(Data!$B863:P$1006&lt;&gt;"",Data!P863,"")</f>
        <v/>
      </c>
      <c r="Q863" s="75" t="str">
        <f>IF(Data!$B863:Q$1006&lt;&gt;"",Data!Q863,"")</f>
        <v/>
      </c>
      <c r="R863" s="75" t="str">
        <f>IF(Data!$B863:R$1006&lt;&gt;"",Data!R863,"")</f>
        <v/>
      </c>
      <c r="S863" s="75" t="str">
        <f>IF(Data!$B863:S$1006&lt;&gt;"",Data!S863,"")</f>
        <v/>
      </c>
      <c r="T863" s="75" t="str">
        <f>IF(Data!$B863:T$1006&lt;&gt;"",Data!T863,"")</f>
        <v/>
      </c>
      <c r="U863" s="75" t="str">
        <f>IF(Data!$B863:U$1006&lt;&gt;"",Data!U863,"")</f>
        <v/>
      </c>
      <c r="AB863" s="73">
        <f t="shared" si="274"/>
        <v>0</v>
      </c>
      <c r="AC863" s="73" t="str">
        <f t="shared" si="275"/>
        <v/>
      </c>
      <c r="AD863" s="73" t="str">
        <f t="shared" si="276"/>
        <v/>
      </c>
      <c r="AE863" s="73" t="str">
        <f t="shared" si="277"/>
        <v/>
      </c>
      <c r="AF863" s="73" t="str">
        <f t="shared" si="278"/>
        <v/>
      </c>
      <c r="AG863" s="73" t="str">
        <f t="shared" si="279"/>
        <v/>
      </c>
      <c r="AH863" s="73" t="str">
        <f t="shared" si="280"/>
        <v/>
      </c>
      <c r="AI863" s="73" t="str">
        <f t="shared" si="281"/>
        <v/>
      </c>
      <c r="AJ863" s="73" t="str">
        <f t="shared" si="282"/>
        <v/>
      </c>
      <c r="AK863" s="73" t="str">
        <f t="shared" si="283"/>
        <v/>
      </c>
      <c r="AL863" s="73" t="str">
        <f t="shared" si="284"/>
        <v/>
      </c>
      <c r="AM863" s="73" t="str">
        <f t="shared" si="285"/>
        <v/>
      </c>
      <c r="AN863" s="73" t="str">
        <f t="shared" si="286"/>
        <v/>
      </c>
      <c r="AO863" s="73" t="str">
        <f t="shared" si="287"/>
        <v/>
      </c>
      <c r="AP863" s="73" t="str">
        <f t="shared" si="288"/>
        <v/>
      </c>
      <c r="AQ863" s="73" t="str">
        <f t="shared" si="289"/>
        <v/>
      </c>
      <c r="AR863" s="73" t="str">
        <f t="shared" si="290"/>
        <v/>
      </c>
      <c r="AS863" s="73" t="str">
        <f t="shared" si="291"/>
        <v/>
      </c>
      <c r="AT863" s="73" t="str">
        <f t="shared" si="292"/>
        <v/>
      </c>
      <c r="AU863" s="73" t="str">
        <f t="shared" si="293"/>
        <v/>
      </c>
      <c r="AV863" s="73" t="str">
        <f t="shared" si="294"/>
        <v/>
      </c>
    </row>
    <row r="864" spans="1:48" ht="20" customHeight="1">
      <c r="A864" s="85">
        <v>858</v>
      </c>
      <c r="B864" s="75" t="str">
        <f>IF(Data!B864:$B$1006&lt;&gt;"",Data!B864,"")</f>
        <v/>
      </c>
      <c r="C864" s="75" t="str">
        <f>IF(Data!$B864:C$1006&lt;&gt;"",Data!C864,"")</f>
        <v/>
      </c>
      <c r="D864" s="75" t="str">
        <f>IF(Data!$B864:D$1006&lt;&gt;"",Data!D864,"")</f>
        <v/>
      </c>
      <c r="E864" s="75" t="str">
        <f>IF(Data!$B864:E$1006&lt;&gt;"",Data!E864,"")</f>
        <v/>
      </c>
      <c r="F864" s="75" t="str">
        <f>IF(Data!$B864:F$1006&lt;&gt;"",Data!F864,"")</f>
        <v/>
      </c>
      <c r="G864" s="75" t="str">
        <f>IF(Data!$B864:G$1006&lt;&gt;"",Data!G864,"")</f>
        <v/>
      </c>
      <c r="H864" s="75" t="str">
        <f>IF(Data!$B864:H$1006&lt;&gt;"",Data!H864,"")</f>
        <v/>
      </c>
      <c r="I864" s="75" t="str">
        <f>IF(Data!$B864:I$1006&lt;&gt;"",Data!I864,"")</f>
        <v/>
      </c>
      <c r="J864" s="75" t="str">
        <f>IF(Data!$B864:J$1006&lt;&gt;"",Data!J864,"")</f>
        <v/>
      </c>
      <c r="K864" s="75" t="str">
        <f>IF(Data!$B864:K$1006&lt;&gt;"",Data!K864,"")</f>
        <v/>
      </c>
      <c r="L864" s="75" t="str">
        <f>IF(Data!$B864:L$1006&lt;&gt;"",Data!L864,"")</f>
        <v/>
      </c>
      <c r="M864" s="75" t="str">
        <f>IF(Data!$B864:M$1006&lt;&gt;"",Data!M864,"")</f>
        <v/>
      </c>
      <c r="N864" s="75" t="str">
        <f>IF(Data!$B864:N$1006&lt;&gt;"",Data!N864,"")</f>
        <v/>
      </c>
      <c r="O864" s="75" t="str">
        <f>IF(Data!$B864:O$1006&lt;&gt;"",Data!O864,"")</f>
        <v/>
      </c>
      <c r="P864" s="75" t="str">
        <f>IF(Data!$B864:P$1006&lt;&gt;"",Data!P864,"")</f>
        <v/>
      </c>
      <c r="Q864" s="75" t="str">
        <f>IF(Data!$B864:Q$1006&lt;&gt;"",Data!Q864,"")</f>
        <v/>
      </c>
      <c r="R864" s="75" t="str">
        <f>IF(Data!$B864:R$1006&lt;&gt;"",Data!R864,"")</f>
        <v/>
      </c>
      <c r="S864" s="75" t="str">
        <f>IF(Data!$B864:S$1006&lt;&gt;"",Data!S864,"")</f>
        <v/>
      </c>
      <c r="T864" s="75" t="str">
        <f>IF(Data!$B864:T$1006&lt;&gt;"",Data!T864,"")</f>
        <v/>
      </c>
      <c r="U864" s="75" t="str">
        <f>IF(Data!$B864:U$1006&lt;&gt;"",Data!U864,"")</f>
        <v/>
      </c>
      <c r="AB864" s="73">
        <f t="shared" si="274"/>
        <v>0</v>
      </c>
      <c r="AC864" s="73" t="str">
        <f t="shared" si="275"/>
        <v/>
      </c>
      <c r="AD864" s="73" t="str">
        <f t="shared" si="276"/>
        <v/>
      </c>
      <c r="AE864" s="73" t="str">
        <f t="shared" si="277"/>
        <v/>
      </c>
      <c r="AF864" s="73" t="str">
        <f t="shared" si="278"/>
        <v/>
      </c>
      <c r="AG864" s="73" t="str">
        <f t="shared" si="279"/>
        <v/>
      </c>
      <c r="AH864" s="73" t="str">
        <f t="shared" si="280"/>
        <v/>
      </c>
      <c r="AI864" s="73" t="str">
        <f t="shared" si="281"/>
        <v/>
      </c>
      <c r="AJ864" s="73" t="str">
        <f t="shared" si="282"/>
        <v/>
      </c>
      <c r="AK864" s="73" t="str">
        <f t="shared" si="283"/>
        <v/>
      </c>
      <c r="AL864" s="73" t="str">
        <f t="shared" si="284"/>
        <v/>
      </c>
      <c r="AM864" s="73" t="str">
        <f t="shared" si="285"/>
        <v/>
      </c>
      <c r="AN864" s="73" t="str">
        <f t="shared" si="286"/>
        <v/>
      </c>
      <c r="AO864" s="73" t="str">
        <f t="shared" si="287"/>
        <v/>
      </c>
      <c r="AP864" s="73" t="str">
        <f t="shared" si="288"/>
        <v/>
      </c>
      <c r="AQ864" s="73" t="str">
        <f t="shared" si="289"/>
        <v/>
      </c>
      <c r="AR864" s="73" t="str">
        <f t="shared" si="290"/>
        <v/>
      </c>
      <c r="AS864" s="73" t="str">
        <f t="shared" si="291"/>
        <v/>
      </c>
      <c r="AT864" s="73" t="str">
        <f t="shared" si="292"/>
        <v/>
      </c>
      <c r="AU864" s="73" t="str">
        <f t="shared" si="293"/>
        <v/>
      </c>
      <c r="AV864" s="73" t="str">
        <f t="shared" si="294"/>
        <v/>
      </c>
    </row>
    <row r="865" spans="1:48" ht="20" customHeight="1">
      <c r="A865" s="85">
        <v>859</v>
      </c>
      <c r="B865" s="75" t="str">
        <f>IF(Data!B865:$B$1006&lt;&gt;"",Data!B865,"")</f>
        <v/>
      </c>
      <c r="C865" s="75" t="str">
        <f>IF(Data!$B865:C$1006&lt;&gt;"",Data!C865,"")</f>
        <v/>
      </c>
      <c r="D865" s="75" t="str">
        <f>IF(Data!$B865:D$1006&lt;&gt;"",Data!D865,"")</f>
        <v/>
      </c>
      <c r="E865" s="75" t="str">
        <f>IF(Data!$B865:E$1006&lt;&gt;"",Data!E865,"")</f>
        <v/>
      </c>
      <c r="F865" s="75" t="str">
        <f>IF(Data!$B865:F$1006&lt;&gt;"",Data!F865,"")</f>
        <v/>
      </c>
      <c r="G865" s="75" t="str">
        <f>IF(Data!$B865:G$1006&lt;&gt;"",Data!G865,"")</f>
        <v/>
      </c>
      <c r="H865" s="75" t="str">
        <f>IF(Data!$B865:H$1006&lt;&gt;"",Data!H865,"")</f>
        <v/>
      </c>
      <c r="I865" s="75" t="str">
        <f>IF(Data!$B865:I$1006&lt;&gt;"",Data!I865,"")</f>
        <v/>
      </c>
      <c r="J865" s="75" t="str">
        <f>IF(Data!$B865:J$1006&lt;&gt;"",Data!J865,"")</f>
        <v/>
      </c>
      <c r="K865" s="75" t="str">
        <f>IF(Data!$B865:K$1006&lt;&gt;"",Data!K865,"")</f>
        <v/>
      </c>
      <c r="L865" s="75" t="str">
        <f>IF(Data!$B865:L$1006&lt;&gt;"",Data!L865,"")</f>
        <v/>
      </c>
      <c r="M865" s="75" t="str">
        <f>IF(Data!$B865:M$1006&lt;&gt;"",Data!M865,"")</f>
        <v/>
      </c>
      <c r="N865" s="75" t="str">
        <f>IF(Data!$B865:N$1006&lt;&gt;"",Data!N865,"")</f>
        <v/>
      </c>
      <c r="O865" s="75" t="str">
        <f>IF(Data!$B865:O$1006&lt;&gt;"",Data!O865,"")</f>
        <v/>
      </c>
      <c r="P865" s="75" t="str">
        <f>IF(Data!$B865:P$1006&lt;&gt;"",Data!P865,"")</f>
        <v/>
      </c>
      <c r="Q865" s="75" t="str">
        <f>IF(Data!$B865:Q$1006&lt;&gt;"",Data!Q865,"")</f>
        <v/>
      </c>
      <c r="R865" s="75" t="str">
        <f>IF(Data!$B865:R$1006&lt;&gt;"",Data!R865,"")</f>
        <v/>
      </c>
      <c r="S865" s="75" t="str">
        <f>IF(Data!$B865:S$1006&lt;&gt;"",Data!S865,"")</f>
        <v/>
      </c>
      <c r="T865" s="75" t="str">
        <f>IF(Data!$B865:T$1006&lt;&gt;"",Data!T865,"")</f>
        <v/>
      </c>
      <c r="U865" s="75" t="str">
        <f>IF(Data!$B865:U$1006&lt;&gt;"",Data!U865,"")</f>
        <v/>
      </c>
      <c r="AB865" s="73">
        <f t="shared" si="274"/>
        <v>0</v>
      </c>
      <c r="AC865" s="73" t="str">
        <f t="shared" si="275"/>
        <v/>
      </c>
      <c r="AD865" s="73" t="str">
        <f t="shared" si="276"/>
        <v/>
      </c>
      <c r="AE865" s="73" t="str">
        <f t="shared" si="277"/>
        <v/>
      </c>
      <c r="AF865" s="73" t="str">
        <f t="shared" si="278"/>
        <v/>
      </c>
      <c r="AG865" s="73" t="str">
        <f t="shared" si="279"/>
        <v/>
      </c>
      <c r="AH865" s="73" t="str">
        <f t="shared" si="280"/>
        <v/>
      </c>
      <c r="AI865" s="73" t="str">
        <f t="shared" si="281"/>
        <v/>
      </c>
      <c r="AJ865" s="73" t="str">
        <f t="shared" si="282"/>
        <v/>
      </c>
      <c r="AK865" s="73" t="str">
        <f t="shared" si="283"/>
        <v/>
      </c>
      <c r="AL865" s="73" t="str">
        <f t="shared" si="284"/>
        <v/>
      </c>
      <c r="AM865" s="73" t="str">
        <f t="shared" si="285"/>
        <v/>
      </c>
      <c r="AN865" s="73" t="str">
        <f t="shared" si="286"/>
        <v/>
      </c>
      <c r="AO865" s="73" t="str">
        <f t="shared" si="287"/>
        <v/>
      </c>
      <c r="AP865" s="73" t="str">
        <f t="shared" si="288"/>
        <v/>
      </c>
      <c r="AQ865" s="73" t="str">
        <f t="shared" si="289"/>
        <v/>
      </c>
      <c r="AR865" s="73" t="str">
        <f t="shared" si="290"/>
        <v/>
      </c>
      <c r="AS865" s="73" t="str">
        <f t="shared" si="291"/>
        <v/>
      </c>
      <c r="AT865" s="73" t="str">
        <f t="shared" si="292"/>
        <v/>
      </c>
      <c r="AU865" s="73" t="str">
        <f t="shared" si="293"/>
        <v/>
      </c>
      <c r="AV865" s="73" t="str">
        <f t="shared" si="294"/>
        <v/>
      </c>
    </row>
    <row r="866" spans="1:48" ht="20" customHeight="1">
      <c r="A866" s="85">
        <v>860</v>
      </c>
      <c r="B866" s="75" t="str">
        <f>IF(Data!B866:$B$1006&lt;&gt;"",Data!B866,"")</f>
        <v/>
      </c>
      <c r="C866" s="75" t="str">
        <f>IF(Data!$B866:C$1006&lt;&gt;"",Data!C866,"")</f>
        <v/>
      </c>
      <c r="D866" s="75" t="str">
        <f>IF(Data!$B866:D$1006&lt;&gt;"",Data!D866,"")</f>
        <v/>
      </c>
      <c r="E866" s="75" t="str">
        <f>IF(Data!$B866:E$1006&lt;&gt;"",Data!E866,"")</f>
        <v/>
      </c>
      <c r="F866" s="75" t="str">
        <f>IF(Data!$B866:F$1006&lt;&gt;"",Data!F866,"")</f>
        <v/>
      </c>
      <c r="G866" s="75" t="str">
        <f>IF(Data!$B866:G$1006&lt;&gt;"",Data!G866,"")</f>
        <v/>
      </c>
      <c r="H866" s="75" t="str">
        <f>IF(Data!$B866:H$1006&lt;&gt;"",Data!H866,"")</f>
        <v/>
      </c>
      <c r="I866" s="75" t="str">
        <f>IF(Data!$B866:I$1006&lt;&gt;"",Data!I866,"")</f>
        <v/>
      </c>
      <c r="J866" s="75" t="str">
        <f>IF(Data!$B866:J$1006&lt;&gt;"",Data!J866,"")</f>
        <v/>
      </c>
      <c r="K866" s="75" t="str">
        <f>IF(Data!$B866:K$1006&lt;&gt;"",Data!K866,"")</f>
        <v/>
      </c>
      <c r="L866" s="75" t="str">
        <f>IF(Data!$B866:L$1006&lt;&gt;"",Data!L866,"")</f>
        <v/>
      </c>
      <c r="M866" s="75" t="str">
        <f>IF(Data!$B866:M$1006&lt;&gt;"",Data!M866,"")</f>
        <v/>
      </c>
      <c r="N866" s="75" t="str">
        <f>IF(Data!$B866:N$1006&lt;&gt;"",Data!N866,"")</f>
        <v/>
      </c>
      <c r="O866" s="75" t="str">
        <f>IF(Data!$B866:O$1006&lt;&gt;"",Data!O866,"")</f>
        <v/>
      </c>
      <c r="P866" s="75" t="str">
        <f>IF(Data!$B866:P$1006&lt;&gt;"",Data!P866,"")</f>
        <v/>
      </c>
      <c r="Q866" s="75" t="str">
        <f>IF(Data!$B866:Q$1006&lt;&gt;"",Data!Q866,"")</f>
        <v/>
      </c>
      <c r="R866" s="75" t="str">
        <f>IF(Data!$B866:R$1006&lt;&gt;"",Data!R866,"")</f>
        <v/>
      </c>
      <c r="S866" s="75" t="str">
        <f>IF(Data!$B866:S$1006&lt;&gt;"",Data!S866,"")</f>
        <v/>
      </c>
      <c r="T866" s="75" t="str">
        <f>IF(Data!$B866:T$1006&lt;&gt;"",Data!T866,"")</f>
        <v/>
      </c>
      <c r="U866" s="75" t="str">
        <f>IF(Data!$B866:U$1006&lt;&gt;"",Data!U866,"")</f>
        <v/>
      </c>
      <c r="AB866" s="73">
        <f t="shared" si="274"/>
        <v>0</v>
      </c>
      <c r="AC866" s="73" t="str">
        <f t="shared" si="275"/>
        <v/>
      </c>
      <c r="AD866" s="73" t="str">
        <f t="shared" si="276"/>
        <v/>
      </c>
      <c r="AE866" s="73" t="str">
        <f t="shared" si="277"/>
        <v/>
      </c>
      <c r="AF866" s="73" t="str">
        <f t="shared" si="278"/>
        <v/>
      </c>
      <c r="AG866" s="73" t="str">
        <f t="shared" si="279"/>
        <v/>
      </c>
      <c r="AH866" s="73" t="str">
        <f t="shared" si="280"/>
        <v/>
      </c>
      <c r="AI866" s="73" t="str">
        <f t="shared" si="281"/>
        <v/>
      </c>
      <c r="AJ866" s="73" t="str">
        <f t="shared" si="282"/>
        <v/>
      </c>
      <c r="AK866" s="73" t="str">
        <f t="shared" si="283"/>
        <v/>
      </c>
      <c r="AL866" s="73" t="str">
        <f t="shared" si="284"/>
        <v/>
      </c>
      <c r="AM866" s="73" t="str">
        <f t="shared" si="285"/>
        <v/>
      </c>
      <c r="AN866" s="73" t="str">
        <f t="shared" si="286"/>
        <v/>
      </c>
      <c r="AO866" s="73" t="str">
        <f t="shared" si="287"/>
        <v/>
      </c>
      <c r="AP866" s="73" t="str">
        <f t="shared" si="288"/>
        <v/>
      </c>
      <c r="AQ866" s="73" t="str">
        <f t="shared" si="289"/>
        <v/>
      </c>
      <c r="AR866" s="73" t="str">
        <f t="shared" si="290"/>
        <v/>
      </c>
      <c r="AS866" s="73" t="str">
        <f t="shared" si="291"/>
        <v/>
      </c>
      <c r="AT866" s="73" t="str">
        <f t="shared" si="292"/>
        <v/>
      </c>
      <c r="AU866" s="73" t="str">
        <f t="shared" si="293"/>
        <v/>
      </c>
      <c r="AV866" s="73" t="str">
        <f t="shared" si="294"/>
        <v/>
      </c>
    </row>
    <row r="867" spans="1:48" ht="20" customHeight="1">
      <c r="A867" s="85">
        <v>861</v>
      </c>
      <c r="B867" s="75" t="str">
        <f>IF(Data!B867:$B$1006&lt;&gt;"",Data!B867,"")</f>
        <v/>
      </c>
      <c r="C867" s="75" t="str">
        <f>IF(Data!$B867:C$1006&lt;&gt;"",Data!C867,"")</f>
        <v/>
      </c>
      <c r="D867" s="75" t="str">
        <f>IF(Data!$B867:D$1006&lt;&gt;"",Data!D867,"")</f>
        <v/>
      </c>
      <c r="E867" s="75" t="str">
        <f>IF(Data!$B867:E$1006&lt;&gt;"",Data!E867,"")</f>
        <v/>
      </c>
      <c r="F867" s="75" t="str">
        <f>IF(Data!$B867:F$1006&lt;&gt;"",Data!F867,"")</f>
        <v/>
      </c>
      <c r="G867" s="75" t="str">
        <f>IF(Data!$B867:G$1006&lt;&gt;"",Data!G867,"")</f>
        <v/>
      </c>
      <c r="H867" s="75" t="str">
        <f>IF(Data!$B867:H$1006&lt;&gt;"",Data!H867,"")</f>
        <v/>
      </c>
      <c r="I867" s="75" t="str">
        <f>IF(Data!$B867:I$1006&lt;&gt;"",Data!I867,"")</f>
        <v/>
      </c>
      <c r="J867" s="75" t="str">
        <f>IF(Data!$B867:J$1006&lt;&gt;"",Data!J867,"")</f>
        <v/>
      </c>
      <c r="K867" s="75" t="str">
        <f>IF(Data!$B867:K$1006&lt;&gt;"",Data!K867,"")</f>
        <v/>
      </c>
      <c r="L867" s="75" t="str">
        <f>IF(Data!$B867:L$1006&lt;&gt;"",Data!L867,"")</f>
        <v/>
      </c>
      <c r="M867" s="75" t="str">
        <f>IF(Data!$B867:M$1006&lt;&gt;"",Data!M867,"")</f>
        <v/>
      </c>
      <c r="N867" s="75" t="str">
        <f>IF(Data!$B867:N$1006&lt;&gt;"",Data!N867,"")</f>
        <v/>
      </c>
      <c r="O867" s="75" t="str">
        <f>IF(Data!$B867:O$1006&lt;&gt;"",Data!O867,"")</f>
        <v/>
      </c>
      <c r="P867" s="75" t="str">
        <f>IF(Data!$B867:P$1006&lt;&gt;"",Data!P867,"")</f>
        <v/>
      </c>
      <c r="Q867" s="75" t="str">
        <f>IF(Data!$B867:Q$1006&lt;&gt;"",Data!Q867,"")</f>
        <v/>
      </c>
      <c r="R867" s="75" t="str">
        <f>IF(Data!$B867:R$1006&lt;&gt;"",Data!R867,"")</f>
        <v/>
      </c>
      <c r="S867" s="75" t="str">
        <f>IF(Data!$B867:S$1006&lt;&gt;"",Data!S867,"")</f>
        <v/>
      </c>
      <c r="T867" s="75" t="str">
        <f>IF(Data!$B867:T$1006&lt;&gt;"",Data!T867,"")</f>
        <v/>
      </c>
      <c r="U867" s="75" t="str">
        <f>IF(Data!$B867:U$1006&lt;&gt;"",Data!U867,"")</f>
        <v/>
      </c>
      <c r="AB867" s="73">
        <f t="shared" si="274"/>
        <v>0</v>
      </c>
      <c r="AC867" s="73" t="str">
        <f t="shared" si="275"/>
        <v/>
      </c>
      <c r="AD867" s="73" t="str">
        <f t="shared" si="276"/>
        <v/>
      </c>
      <c r="AE867" s="73" t="str">
        <f t="shared" si="277"/>
        <v/>
      </c>
      <c r="AF867" s="73" t="str">
        <f t="shared" si="278"/>
        <v/>
      </c>
      <c r="AG867" s="73" t="str">
        <f t="shared" si="279"/>
        <v/>
      </c>
      <c r="AH867" s="73" t="str">
        <f t="shared" si="280"/>
        <v/>
      </c>
      <c r="AI867" s="73" t="str">
        <f t="shared" si="281"/>
        <v/>
      </c>
      <c r="AJ867" s="73" t="str">
        <f t="shared" si="282"/>
        <v/>
      </c>
      <c r="AK867" s="73" t="str">
        <f t="shared" si="283"/>
        <v/>
      </c>
      <c r="AL867" s="73" t="str">
        <f t="shared" si="284"/>
        <v/>
      </c>
      <c r="AM867" s="73" t="str">
        <f t="shared" si="285"/>
        <v/>
      </c>
      <c r="AN867" s="73" t="str">
        <f t="shared" si="286"/>
        <v/>
      </c>
      <c r="AO867" s="73" t="str">
        <f t="shared" si="287"/>
        <v/>
      </c>
      <c r="AP867" s="73" t="str">
        <f t="shared" si="288"/>
        <v/>
      </c>
      <c r="AQ867" s="73" t="str">
        <f t="shared" si="289"/>
        <v/>
      </c>
      <c r="AR867" s="73" t="str">
        <f t="shared" si="290"/>
        <v/>
      </c>
      <c r="AS867" s="73" t="str">
        <f t="shared" si="291"/>
        <v/>
      </c>
      <c r="AT867" s="73" t="str">
        <f t="shared" si="292"/>
        <v/>
      </c>
      <c r="AU867" s="73" t="str">
        <f t="shared" si="293"/>
        <v/>
      </c>
      <c r="AV867" s="73" t="str">
        <f t="shared" si="294"/>
        <v/>
      </c>
    </row>
    <row r="868" spans="1:48" ht="20" customHeight="1">
      <c r="A868" s="85">
        <v>862</v>
      </c>
      <c r="B868" s="75" t="str">
        <f>IF(Data!B868:$B$1006&lt;&gt;"",Data!B868,"")</f>
        <v/>
      </c>
      <c r="C868" s="75" t="str">
        <f>IF(Data!$B868:C$1006&lt;&gt;"",Data!C868,"")</f>
        <v/>
      </c>
      <c r="D868" s="75" t="str">
        <f>IF(Data!$B868:D$1006&lt;&gt;"",Data!D868,"")</f>
        <v/>
      </c>
      <c r="E868" s="75" t="str">
        <f>IF(Data!$B868:E$1006&lt;&gt;"",Data!E868,"")</f>
        <v/>
      </c>
      <c r="F868" s="75" t="str">
        <f>IF(Data!$B868:F$1006&lt;&gt;"",Data!F868,"")</f>
        <v/>
      </c>
      <c r="G868" s="75" t="str">
        <f>IF(Data!$B868:G$1006&lt;&gt;"",Data!G868,"")</f>
        <v/>
      </c>
      <c r="H868" s="75" t="str">
        <f>IF(Data!$B868:H$1006&lt;&gt;"",Data!H868,"")</f>
        <v/>
      </c>
      <c r="I868" s="75" t="str">
        <f>IF(Data!$B868:I$1006&lt;&gt;"",Data!I868,"")</f>
        <v/>
      </c>
      <c r="J868" s="75" t="str">
        <f>IF(Data!$B868:J$1006&lt;&gt;"",Data!J868,"")</f>
        <v/>
      </c>
      <c r="K868" s="75" t="str">
        <f>IF(Data!$B868:K$1006&lt;&gt;"",Data!K868,"")</f>
        <v/>
      </c>
      <c r="L868" s="75" t="str">
        <f>IF(Data!$B868:L$1006&lt;&gt;"",Data!L868,"")</f>
        <v/>
      </c>
      <c r="M868" s="75" t="str">
        <f>IF(Data!$B868:M$1006&lt;&gt;"",Data!M868,"")</f>
        <v/>
      </c>
      <c r="N868" s="75" t="str">
        <f>IF(Data!$B868:N$1006&lt;&gt;"",Data!N868,"")</f>
        <v/>
      </c>
      <c r="O868" s="75" t="str">
        <f>IF(Data!$B868:O$1006&lt;&gt;"",Data!O868,"")</f>
        <v/>
      </c>
      <c r="P868" s="75" t="str">
        <f>IF(Data!$B868:P$1006&lt;&gt;"",Data!P868,"")</f>
        <v/>
      </c>
      <c r="Q868" s="75" t="str">
        <f>IF(Data!$B868:Q$1006&lt;&gt;"",Data!Q868,"")</f>
        <v/>
      </c>
      <c r="R868" s="75" t="str">
        <f>IF(Data!$B868:R$1006&lt;&gt;"",Data!R868,"")</f>
        <v/>
      </c>
      <c r="S868" s="75" t="str">
        <f>IF(Data!$B868:S$1006&lt;&gt;"",Data!S868,"")</f>
        <v/>
      </c>
      <c r="T868" s="75" t="str">
        <f>IF(Data!$B868:T$1006&lt;&gt;"",Data!T868,"")</f>
        <v/>
      </c>
      <c r="U868" s="75" t="str">
        <f>IF(Data!$B868:U$1006&lt;&gt;"",Data!U868,"")</f>
        <v/>
      </c>
      <c r="AB868" s="73">
        <f t="shared" si="274"/>
        <v>0</v>
      </c>
      <c r="AC868" s="73" t="str">
        <f t="shared" si="275"/>
        <v/>
      </c>
      <c r="AD868" s="73" t="str">
        <f t="shared" si="276"/>
        <v/>
      </c>
      <c r="AE868" s="73" t="str">
        <f t="shared" si="277"/>
        <v/>
      </c>
      <c r="AF868" s="73" t="str">
        <f t="shared" si="278"/>
        <v/>
      </c>
      <c r="AG868" s="73" t="str">
        <f t="shared" si="279"/>
        <v/>
      </c>
      <c r="AH868" s="73" t="str">
        <f t="shared" si="280"/>
        <v/>
      </c>
      <c r="AI868" s="73" t="str">
        <f t="shared" si="281"/>
        <v/>
      </c>
      <c r="AJ868" s="73" t="str">
        <f t="shared" si="282"/>
        <v/>
      </c>
      <c r="AK868" s="73" t="str">
        <f t="shared" si="283"/>
        <v/>
      </c>
      <c r="AL868" s="73" t="str">
        <f t="shared" si="284"/>
        <v/>
      </c>
      <c r="AM868" s="73" t="str">
        <f t="shared" si="285"/>
        <v/>
      </c>
      <c r="AN868" s="73" t="str">
        <f t="shared" si="286"/>
        <v/>
      </c>
      <c r="AO868" s="73" t="str">
        <f t="shared" si="287"/>
        <v/>
      </c>
      <c r="AP868" s="73" t="str">
        <f t="shared" si="288"/>
        <v/>
      </c>
      <c r="AQ868" s="73" t="str">
        <f t="shared" si="289"/>
        <v/>
      </c>
      <c r="AR868" s="73" t="str">
        <f t="shared" si="290"/>
        <v/>
      </c>
      <c r="AS868" s="73" t="str">
        <f t="shared" si="291"/>
        <v/>
      </c>
      <c r="AT868" s="73" t="str">
        <f t="shared" si="292"/>
        <v/>
      </c>
      <c r="AU868" s="73" t="str">
        <f t="shared" si="293"/>
        <v/>
      </c>
      <c r="AV868" s="73" t="str">
        <f t="shared" si="294"/>
        <v/>
      </c>
    </row>
    <row r="869" spans="1:48" ht="20" customHeight="1">
      <c r="A869" s="85">
        <v>863</v>
      </c>
      <c r="B869" s="75" t="str">
        <f>IF(Data!B869:$B$1006&lt;&gt;"",Data!B869,"")</f>
        <v/>
      </c>
      <c r="C869" s="75" t="str">
        <f>IF(Data!$B869:C$1006&lt;&gt;"",Data!C869,"")</f>
        <v/>
      </c>
      <c r="D869" s="75" t="str">
        <f>IF(Data!$B869:D$1006&lt;&gt;"",Data!D869,"")</f>
        <v/>
      </c>
      <c r="E869" s="75" t="str">
        <f>IF(Data!$B869:E$1006&lt;&gt;"",Data!E869,"")</f>
        <v/>
      </c>
      <c r="F869" s="75" t="str">
        <f>IF(Data!$B869:F$1006&lt;&gt;"",Data!F869,"")</f>
        <v/>
      </c>
      <c r="G869" s="75" t="str">
        <f>IF(Data!$B869:G$1006&lt;&gt;"",Data!G869,"")</f>
        <v/>
      </c>
      <c r="H869" s="75" t="str">
        <f>IF(Data!$B869:H$1006&lt;&gt;"",Data!H869,"")</f>
        <v/>
      </c>
      <c r="I869" s="75" t="str">
        <f>IF(Data!$B869:I$1006&lt;&gt;"",Data!I869,"")</f>
        <v/>
      </c>
      <c r="J869" s="75" t="str">
        <f>IF(Data!$B869:J$1006&lt;&gt;"",Data!J869,"")</f>
        <v/>
      </c>
      <c r="K869" s="75" t="str">
        <f>IF(Data!$B869:K$1006&lt;&gt;"",Data!K869,"")</f>
        <v/>
      </c>
      <c r="L869" s="75" t="str">
        <f>IF(Data!$B869:L$1006&lt;&gt;"",Data!L869,"")</f>
        <v/>
      </c>
      <c r="M869" s="75" t="str">
        <f>IF(Data!$B869:M$1006&lt;&gt;"",Data!M869,"")</f>
        <v/>
      </c>
      <c r="N869" s="75" t="str">
        <f>IF(Data!$B869:N$1006&lt;&gt;"",Data!N869,"")</f>
        <v/>
      </c>
      <c r="O869" s="75" t="str">
        <f>IF(Data!$B869:O$1006&lt;&gt;"",Data!O869,"")</f>
        <v/>
      </c>
      <c r="P869" s="75" t="str">
        <f>IF(Data!$B869:P$1006&lt;&gt;"",Data!P869,"")</f>
        <v/>
      </c>
      <c r="Q869" s="75" t="str">
        <f>IF(Data!$B869:Q$1006&lt;&gt;"",Data!Q869,"")</f>
        <v/>
      </c>
      <c r="R869" s="75" t="str">
        <f>IF(Data!$B869:R$1006&lt;&gt;"",Data!R869,"")</f>
        <v/>
      </c>
      <c r="S869" s="75" t="str">
        <f>IF(Data!$B869:S$1006&lt;&gt;"",Data!S869,"")</f>
        <v/>
      </c>
      <c r="T869" s="75" t="str">
        <f>IF(Data!$B869:T$1006&lt;&gt;"",Data!T869,"")</f>
        <v/>
      </c>
      <c r="U869" s="75" t="str">
        <f>IF(Data!$B869:U$1006&lt;&gt;"",Data!U869,"")</f>
        <v/>
      </c>
      <c r="AB869" s="73">
        <f t="shared" si="274"/>
        <v>0</v>
      </c>
      <c r="AC869" s="73" t="str">
        <f t="shared" si="275"/>
        <v/>
      </c>
      <c r="AD869" s="73" t="str">
        <f t="shared" si="276"/>
        <v/>
      </c>
      <c r="AE869" s="73" t="str">
        <f t="shared" si="277"/>
        <v/>
      </c>
      <c r="AF869" s="73" t="str">
        <f t="shared" si="278"/>
        <v/>
      </c>
      <c r="AG869" s="73" t="str">
        <f t="shared" si="279"/>
        <v/>
      </c>
      <c r="AH869" s="73" t="str">
        <f t="shared" si="280"/>
        <v/>
      </c>
      <c r="AI869" s="73" t="str">
        <f t="shared" si="281"/>
        <v/>
      </c>
      <c r="AJ869" s="73" t="str">
        <f t="shared" si="282"/>
        <v/>
      </c>
      <c r="AK869" s="73" t="str">
        <f t="shared" si="283"/>
        <v/>
      </c>
      <c r="AL869" s="73" t="str">
        <f t="shared" si="284"/>
        <v/>
      </c>
      <c r="AM869" s="73" t="str">
        <f t="shared" si="285"/>
        <v/>
      </c>
      <c r="AN869" s="73" t="str">
        <f t="shared" si="286"/>
        <v/>
      </c>
      <c r="AO869" s="73" t="str">
        <f t="shared" si="287"/>
        <v/>
      </c>
      <c r="AP869" s="73" t="str">
        <f t="shared" si="288"/>
        <v/>
      </c>
      <c r="AQ869" s="73" t="str">
        <f t="shared" si="289"/>
        <v/>
      </c>
      <c r="AR869" s="73" t="str">
        <f t="shared" si="290"/>
        <v/>
      </c>
      <c r="AS869" s="73" t="str">
        <f t="shared" si="291"/>
        <v/>
      </c>
      <c r="AT869" s="73" t="str">
        <f t="shared" si="292"/>
        <v/>
      </c>
      <c r="AU869" s="73" t="str">
        <f t="shared" si="293"/>
        <v/>
      </c>
      <c r="AV869" s="73" t="str">
        <f t="shared" si="294"/>
        <v/>
      </c>
    </row>
    <row r="870" spans="1:48" ht="20" customHeight="1">
      <c r="A870" s="85">
        <v>864</v>
      </c>
      <c r="B870" s="75" t="str">
        <f>IF(Data!B870:$B$1006&lt;&gt;"",Data!B870,"")</f>
        <v/>
      </c>
      <c r="C870" s="75" t="str">
        <f>IF(Data!$B870:C$1006&lt;&gt;"",Data!C870,"")</f>
        <v/>
      </c>
      <c r="D870" s="75" t="str">
        <f>IF(Data!$B870:D$1006&lt;&gt;"",Data!D870,"")</f>
        <v/>
      </c>
      <c r="E870" s="75" t="str">
        <f>IF(Data!$B870:E$1006&lt;&gt;"",Data!E870,"")</f>
        <v/>
      </c>
      <c r="F870" s="75" t="str">
        <f>IF(Data!$B870:F$1006&lt;&gt;"",Data!F870,"")</f>
        <v/>
      </c>
      <c r="G870" s="75" t="str">
        <f>IF(Data!$B870:G$1006&lt;&gt;"",Data!G870,"")</f>
        <v/>
      </c>
      <c r="H870" s="75" t="str">
        <f>IF(Data!$B870:H$1006&lt;&gt;"",Data!H870,"")</f>
        <v/>
      </c>
      <c r="I870" s="75" t="str">
        <f>IF(Data!$B870:I$1006&lt;&gt;"",Data!I870,"")</f>
        <v/>
      </c>
      <c r="J870" s="75" t="str">
        <f>IF(Data!$B870:J$1006&lt;&gt;"",Data!J870,"")</f>
        <v/>
      </c>
      <c r="K870" s="75" t="str">
        <f>IF(Data!$B870:K$1006&lt;&gt;"",Data!K870,"")</f>
        <v/>
      </c>
      <c r="L870" s="75" t="str">
        <f>IF(Data!$B870:L$1006&lt;&gt;"",Data!L870,"")</f>
        <v/>
      </c>
      <c r="M870" s="75" t="str">
        <f>IF(Data!$B870:M$1006&lt;&gt;"",Data!M870,"")</f>
        <v/>
      </c>
      <c r="N870" s="75" t="str">
        <f>IF(Data!$B870:N$1006&lt;&gt;"",Data!N870,"")</f>
        <v/>
      </c>
      <c r="O870" s="75" t="str">
        <f>IF(Data!$B870:O$1006&lt;&gt;"",Data!O870,"")</f>
        <v/>
      </c>
      <c r="P870" s="75" t="str">
        <f>IF(Data!$B870:P$1006&lt;&gt;"",Data!P870,"")</f>
        <v/>
      </c>
      <c r="Q870" s="75" t="str">
        <f>IF(Data!$B870:Q$1006&lt;&gt;"",Data!Q870,"")</f>
        <v/>
      </c>
      <c r="R870" s="75" t="str">
        <f>IF(Data!$B870:R$1006&lt;&gt;"",Data!R870,"")</f>
        <v/>
      </c>
      <c r="S870" s="75" t="str">
        <f>IF(Data!$B870:S$1006&lt;&gt;"",Data!S870,"")</f>
        <v/>
      </c>
      <c r="T870" s="75" t="str">
        <f>IF(Data!$B870:T$1006&lt;&gt;"",Data!T870,"")</f>
        <v/>
      </c>
      <c r="U870" s="75" t="str">
        <f>IF(Data!$B870:U$1006&lt;&gt;"",Data!U870,"")</f>
        <v/>
      </c>
      <c r="AB870" s="73">
        <f t="shared" si="274"/>
        <v>0</v>
      </c>
      <c r="AC870" s="73" t="str">
        <f t="shared" si="275"/>
        <v/>
      </c>
      <c r="AD870" s="73" t="str">
        <f t="shared" si="276"/>
        <v/>
      </c>
      <c r="AE870" s="73" t="str">
        <f t="shared" si="277"/>
        <v/>
      </c>
      <c r="AF870" s="73" t="str">
        <f t="shared" si="278"/>
        <v/>
      </c>
      <c r="AG870" s="73" t="str">
        <f t="shared" si="279"/>
        <v/>
      </c>
      <c r="AH870" s="73" t="str">
        <f t="shared" si="280"/>
        <v/>
      </c>
      <c r="AI870" s="73" t="str">
        <f t="shared" si="281"/>
        <v/>
      </c>
      <c r="AJ870" s="73" t="str">
        <f t="shared" si="282"/>
        <v/>
      </c>
      <c r="AK870" s="73" t="str">
        <f t="shared" si="283"/>
        <v/>
      </c>
      <c r="AL870" s="73" t="str">
        <f t="shared" si="284"/>
        <v/>
      </c>
      <c r="AM870" s="73" t="str">
        <f t="shared" si="285"/>
        <v/>
      </c>
      <c r="AN870" s="73" t="str">
        <f t="shared" si="286"/>
        <v/>
      </c>
      <c r="AO870" s="73" t="str">
        <f t="shared" si="287"/>
        <v/>
      </c>
      <c r="AP870" s="73" t="str">
        <f t="shared" si="288"/>
        <v/>
      </c>
      <c r="AQ870" s="73" t="str">
        <f t="shared" si="289"/>
        <v/>
      </c>
      <c r="AR870" s="73" t="str">
        <f t="shared" si="290"/>
        <v/>
      </c>
      <c r="AS870" s="73" t="str">
        <f t="shared" si="291"/>
        <v/>
      </c>
      <c r="AT870" s="73" t="str">
        <f t="shared" si="292"/>
        <v/>
      </c>
      <c r="AU870" s="73" t="str">
        <f t="shared" si="293"/>
        <v/>
      </c>
      <c r="AV870" s="73" t="str">
        <f t="shared" si="294"/>
        <v/>
      </c>
    </row>
    <row r="871" spans="1:48" ht="20" customHeight="1">
      <c r="A871" s="85">
        <v>865</v>
      </c>
      <c r="B871" s="75" t="str">
        <f>IF(Data!B871:$B$1006&lt;&gt;"",Data!B871,"")</f>
        <v/>
      </c>
      <c r="C871" s="75" t="str">
        <f>IF(Data!$B871:C$1006&lt;&gt;"",Data!C871,"")</f>
        <v/>
      </c>
      <c r="D871" s="75" t="str">
        <f>IF(Data!$B871:D$1006&lt;&gt;"",Data!D871,"")</f>
        <v/>
      </c>
      <c r="E871" s="75" t="str">
        <f>IF(Data!$B871:E$1006&lt;&gt;"",Data!E871,"")</f>
        <v/>
      </c>
      <c r="F871" s="75" t="str">
        <f>IF(Data!$B871:F$1006&lt;&gt;"",Data!F871,"")</f>
        <v/>
      </c>
      <c r="G871" s="75" t="str">
        <f>IF(Data!$B871:G$1006&lt;&gt;"",Data!G871,"")</f>
        <v/>
      </c>
      <c r="H871" s="75" t="str">
        <f>IF(Data!$B871:H$1006&lt;&gt;"",Data!H871,"")</f>
        <v/>
      </c>
      <c r="I871" s="75" t="str">
        <f>IF(Data!$B871:I$1006&lt;&gt;"",Data!I871,"")</f>
        <v/>
      </c>
      <c r="J871" s="75" t="str">
        <f>IF(Data!$B871:J$1006&lt;&gt;"",Data!J871,"")</f>
        <v/>
      </c>
      <c r="K871" s="75" t="str">
        <f>IF(Data!$B871:K$1006&lt;&gt;"",Data!K871,"")</f>
        <v/>
      </c>
      <c r="L871" s="75" t="str">
        <f>IF(Data!$B871:L$1006&lt;&gt;"",Data!L871,"")</f>
        <v/>
      </c>
      <c r="M871" s="75" t="str">
        <f>IF(Data!$B871:M$1006&lt;&gt;"",Data!M871,"")</f>
        <v/>
      </c>
      <c r="N871" s="75" t="str">
        <f>IF(Data!$B871:N$1006&lt;&gt;"",Data!N871,"")</f>
        <v/>
      </c>
      <c r="O871" s="75" t="str">
        <f>IF(Data!$B871:O$1006&lt;&gt;"",Data!O871,"")</f>
        <v/>
      </c>
      <c r="P871" s="75" t="str">
        <f>IF(Data!$B871:P$1006&lt;&gt;"",Data!P871,"")</f>
        <v/>
      </c>
      <c r="Q871" s="75" t="str">
        <f>IF(Data!$B871:Q$1006&lt;&gt;"",Data!Q871,"")</f>
        <v/>
      </c>
      <c r="R871" s="75" t="str">
        <f>IF(Data!$B871:R$1006&lt;&gt;"",Data!R871,"")</f>
        <v/>
      </c>
      <c r="S871" s="75" t="str">
        <f>IF(Data!$B871:S$1006&lt;&gt;"",Data!S871,"")</f>
        <v/>
      </c>
      <c r="T871" s="75" t="str">
        <f>IF(Data!$B871:T$1006&lt;&gt;"",Data!T871,"")</f>
        <v/>
      </c>
      <c r="U871" s="75" t="str">
        <f>IF(Data!$B871:U$1006&lt;&gt;"",Data!U871,"")</f>
        <v/>
      </c>
      <c r="AB871" s="73">
        <f t="shared" si="274"/>
        <v>0</v>
      </c>
      <c r="AC871" s="73" t="str">
        <f t="shared" si="275"/>
        <v/>
      </c>
      <c r="AD871" s="73" t="str">
        <f t="shared" si="276"/>
        <v/>
      </c>
      <c r="AE871" s="73" t="str">
        <f t="shared" si="277"/>
        <v/>
      </c>
      <c r="AF871" s="73" t="str">
        <f t="shared" si="278"/>
        <v/>
      </c>
      <c r="AG871" s="73" t="str">
        <f t="shared" si="279"/>
        <v/>
      </c>
      <c r="AH871" s="73" t="str">
        <f t="shared" si="280"/>
        <v/>
      </c>
      <c r="AI871" s="73" t="str">
        <f t="shared" si="281"/>
        <v/>
      </c>
      <c r="AJ871" s="73" t="str">
        <f t="shared" si="282"/>
        <v/>
      </c>
      <c r="AK871" s="73" t="str">
        <f t="shared" si="283"/>
        <v/>
      </c>
      <c r="AL871" s="73" t="str">
        <f t="shared" si="284"/>
        <v/>
      </c>
      <c r="AM871" s="73" t="str">
        <f t="shared" si="285"/>
        <v/>
      </c>
      <c r="AN871" s="73" t="str">
        <f t="shared" si="286"/>
        <v/>
      </c>
      <c r="AO871" s="73" t="str">
        <f t="shared" si="287"/>
        <v/>
      </c>
      <c r="AP871" s="73" t="str">
        <f t="shared" si="288"/>
        <v/>
      </c>
      <c r="AQ871" s="73" t="str">
        <f t="shared" si="289"/>
        <v/>
      </c>
      <c r="AR871" s="73" t="str">
        <f t="shared" si="290"/>
        <v/>
      </c>
      <c r="AS871" s="73" t="str">
        <f t="shared" si="291"/>
        <v/>
      </c>
      <c r="AT871" s="73" t="str">
        <f t="shared" si="292"/>
        <v/>
      </c>
      <c r="AU871" s="73" t="str">
        <f t="shared" si="293"/>
        <v/>
      </c>
      <c r="AV871" s="73" t="str">
        <f t="shared" si="294"/>
        <v/>
      </c>
    </row>
    <row r="872" spans="1:48" ht="20" customHeight="1">
      <c r="A872" s="85">
        <v>866</v>
      </c>
      <c r="B872" s="75" t="str">
        <f>IF(Data!B872:$B$1006&lt;&gt;"",Data!B872,"")</f>
        <v/>
      </c>
      <c r="C872" s="75" t="str">
        <f>IF(Data!$B872:C$1006&lt;&gt;"",Data!C872,"")</f>
        <v/>
      </c>
      <c r="D872" s="75" t="str">
        <f>IF(Data!$B872:D$1006&lt;&gt;"",Data!D872,"")</f>
        <v/>
      </c>
      <c r="E872" s="75" t="str">
        <f>IF(Data!$B872:E$1006&lt;&gt;"",Data!E872,"")</f>
        <v/>
      </c>
      <c r="F872" s="75" t="str">
        <f>IF(Data!$B872:F$1006&lt;&gt;"",Data!F872,"")</f>
        <v/>
      </c>
      <c r="G872" s="75" t="str">
        <f>IF(Data!$B872:G$1006&lt;&gt;"",Data!G872,"")</f>
        <v/>
      </c>
      <c r="H872" s="75" t="str">
        <f>IF(Data!$B872:H$1006&lt;&gt;"",Data!H872,"")</f>
        <v/>
      </c>
      <c r="I872" s="75" t="str">
        <f>IF(Data!$B872:I$1006&lt;&gt;"",Data!I872,"")</f>
        <v/>
      </c>
      <c r="J872" s="75" t="str">
        <f>IF(Data!$B872:J$1006&lt;&gt;"",Data!J872,"")</f>
        <v/>
      </c>
      <c r="K872" s="75" t="str">
        <f>IF(Data!$B872:K$1006&lt;&gt;"",Data!K872,"")</f>
        <v/>
      </c>
      <c r="L872" s="75" t="str">
        <f>IF(Data!$B872:L$1006&lt;&gt;"",Data!L872,"")</f>
        <v/>
      </c>
      <c r="M872" s="75" t="str">
        <f>IF(Data!$B872:M$1006&lt;&gt;"",Data!M872,"")</f>
        <v/>
      </c>
      <c r="N872" s="75" t="str">
        <f>IF(Data!$B872:N$1006&lt;&gt;"",Data!N872,"")</f>
        <v/>
      </c>
      <c r="O872" s="75" t="str">
        <f>IF(Data!$B872:O$1006&lt;&gt;"",Data!O872,"")</f>
        <v/>
      </c>
      <c r="P872" s="75" t="str">
        <f>IF(Data!$B872:P$1006&lt;&gt;"",Data!P872,"")</f>
        <v/>
      </c>
      <c r="Q872" s="75" t="str">
        <f>IF(Data!$B872:Q$1006&lt;&gt;"",Data!Q872,"")</f>
        <v/>
      </c>
      <c r="R872" s="75" t="str">
        <f>IF(Data!$B872:R$1006&lt;&gt;"",Data!R872,"")</f>
        <v/>
      </c>
      <c r="S872" s="75" t="str">
        <f>IF(Data!$B872:S$1006&lt;&gt;"",Data!S872,"")</f>
        <v/>
      </c>
      <c r="T872" s="75" t="str">
        <f>IF(Data!$B872:T$1006&lt;&gt;"",Data!T872,"")</f>
        <v/>
      </c>
      <c r="U872" s="75" t="str">
        <f>IF(Data!$B872:U$1006&lt;&gt;"",Data!U872,"")</f>
        <v/>
      </c>
      <c r="AB872" s="73">
        <f t="shared" si="274"/>
        <v>0</v>
      </c>
      <c r="AC872" s="73" t="str">
        <f t="shared" si="275"/>
        <v/>
      </c>
      <c r="AD872" s="73" t="str">
        <f t="shared" si="276"/>
        <v/>
      </c>
      <c r="AE872" s="73" t="str">
        <f t="shared" si="277"/>
        <v/>
      </c>
      <c r="AF872" s="73" t="str">
        <f t="shared" si="278"/>
        <v/>
      </c>
      <c r="AG872" s="73" t="str">
        <f t="shared" si="279"/>
        <v/>
      </c>
      <c r="AH872" s="73" t="str">
        <f t="shared" si="280"/>
        <v/>
      </c>
      <c r="AI872" s="73" t="str">
        <f t="shared" si="281"/>
        <v/>
      </c>
      <c r="AJ872" s="73" t="str">
        <f t="shared" si="282"/>
        <v/>
      </c>
      <c r="AK872" s="73" t="str">
        <f t="shared" si="283"/>
        <v/>
      </c>
      <c r="AL872" s="73" t="str">
        <f t="shared" si="284"/>
        <v/>
      </c>
      <c r="AM872" s="73" t="str">
        <f t="shared" si="285"/>
        <v/>
      </c>
      <c r="AN872" s="73" t="str">
        <f t="shared" si="286"/>
        <v/>
      </c>
      <c r="AO872" s="73" t="str">
        <f t="shared" si="287"/>
        <v/>
      </c>
      <c r="AP872" s="73" t="str">
        <f t="shared" si="288"/>
        <v/>
      </c>
      <c r="AQ872" s="73" t="str">
        <f t="shared" si="289"/>
        <v/>
      </c>
      <c r="AR872" s="73" t="str">
        <f t="shared" si="290"/>
        <v/>
      </c>
      <c r="AS872" s="73" t="str">
        <f t="shared" si="291"/>
        <v/>
      </c>
      <c r="AT872" s="73" t="str">
        <f t="shared" si="292"/>
        <v/>
      </c>
      <c r="AU872" s="73" t="str">
        <f t="shared" si="293"/>
        <v/>
      </c>
      <c r="AV872" s="73" t="str">
        <f t="shared" si="294"/>
        <v/>
      </c>
    </row>
    <row r="873" spans="1:48" ht="20" customHeight="1">
      <c r="A873" s="85">
        <v>867</v>
      </c>
      <c r="B873" s="75" t="str">
        <f>IF(Data!B873:$B$1006&lt;&gt;"",Data!B873,"")</f>
        <v/>
      </c>
      <c r="C873" s="75" t="str">
        <f>IF(Data!$B873:C$1006&lt;&gt;"",Data!C873,"")</f>
        <v/>
      </c>
      <c r="D873" s="75" t="str">
        <f>IF(Data!$B873:D$1006&lt;&gt;"",Data!D873,"")</f>
        <v/>
      </c>
      <c r="E873" s="75" t="str">
        <f>IF(Data!$B873:E$1006&lt;&gt;"",Data!E873,"")</f>
        <v/>
      </c>
      <c r="F873" s="75" t="str">
        <f>IF(Data!$B873:F$1006&lt;&gt;"",Data!F873,"")</f>
        <v/>
      </c>
      <c r="G873" s="75" t="str">
        <f>IF(Data!$B873:G$1006&lt;&gt;"",Data!G873,"")</f>
        <v/>
      </c>
      <c r="H873" s="75" t="str">
        <f>IF(Data!$B873:H$1006&lt;&gt;"",Data!H873,"")</f>
        <v/>
      </c>
      <c r="I873" s="75" t="str">
        <f>IF(Data!$B873:I$1006&lt;&gt;"",Data!I873,"")</f>
        <v/>
      </c>
      <c r="J873" s="75" t="str">
        <f>IF(Data!$B873:J$1006&lt;&gt;"",Data!J873,"")</f>
        <v/>
      </c>
      <c r="K873" s="75" t="str">
        <f>IF(Data!$B873:K$1006&lt;&gt;"",Data!K873,"")</f>
        <v/>
      </c>
      <c r="L873" s="75" t="str">
        <f>IF(Data!$B873:L$1006&lt;&gt;"",Data!L873,"")</f>
        <v/>
      </c>
      <c r="M873" s="75" t="str">
        <f>IF(Data!$B873:M$1006&lt;&gt;"",Data!M873,"")</f>
        <v/>
      </c>
      <c r="N873" s="75" t="str">
        <f>IF(Data!$B873:N$1006&lt;&gt;"",Data!N873,"")</f>
        <v/>
      </c>
      <c r="O873" s="75" t="str">
        <f>IF(Data!$B873:O$1006&lt;&gt;"",Data!O873,"")</f>
        <v/>
      </c>
      <c r="P873" s="75" t="str">
        <f>IF(Data!$B873:P$1006&lt;&gt;"",Data!P873,"")</f>
        <v/>
      </c>
      <c r="Q873" s="75" t="str">
        <f>IF(Data!$B873:Q$1006&lt;&gt;"",Data!Q873,"")</f>
        <v/>
      </c>
      <c r="R873" s="75" t="str">
        <f>IF(Data!$B873:R$1006&lt;&gt;"",Data!R873,"")</f>
        <v/>
      </c>
      <c r="S873" s="75" t="str">
        <f>IF(Data!$B873:S$1006&lt;&gt;"",Data!S873,"")</f>
        <v/>
      </c>
      <c r="T873" s="75" t="str">
        <f>IF(Data!$B873:T$1006&lt;&gt;"",Data!T873,"")</f>
        <v/>
      </c>
      <c r="U873" s="75" t="str">
        <f>IF(Data!$B873:U$1006&lt;&gt;"",Data!U873,"")</f>
        <v/>
      </c>
      <c r="AB873" s="73">
        <f t="shared" si="274"/>
        <v>0</v>
      </c>
      <c r="AC873" s="73" t="str">
        <f t="shared" si="275"/>
        <v/>
      </c>
      <c r="AD873" s="73" t="str">
        <f t="shared" si="276"/>
        <v/>
      </c>
      <c r="AE873" s="73" t="str">
        <f t="shared" si="277"/>
        <v/>
      </c>
      <c r="AF873" s="73" t="str">
        <f t="shared" si="278"/>
        <v/>
      </c>
      <c r="AG873" s="73" t="str">
        <f t="shared" si="279"/>
        <v/>
      </c>
      <c r="AH873" s="73" t="str">
        <f t="shared" si="280"/>
        <v/>
      </c>
      <c r="AI873" s="73" t="str">
        <f t="shared" si="281"/>
        <v/>
      </c>
      <c r="AJ873" s="73" t="str">
        <f t="shared" si="282"/>
        <v/>
      </c>
      <c r="AK873" s="73" t="str">
        <f t="shared" si="283"/>
        <v/>
      </c>
      <c r="AL873" s="73" t="str">
        <f t="shared" si="284"/>
        <v/>
      </c>
      <c r="AM873" s="73" t="str">
        <f t="shared" si="285"/>
        <v/>
      </c>
      <c r="AN873" s="73" t="str">
        <f t="shared" si="286"/>
        <v/>
      </c>
      <c r="AO873" s="73" t="str">
        <f t="shared" si="287"/>
        <v/>
      </c>
      <c r="AP873" s="73" t="str">
        <f t="shared" si="288"/>
        <v/>
      </c>
      <c r="AQ873" s="73" t="str">
        <f t="shared" si="289"/>
        <v/>
      </c>
      <c r="AR873" s="73" t="str">
        <f t="shared" si="290"/>
        <v/>
      </c>
      <c r="AS873" s="73" t="str">
        <f t="shared" si="291"/>
        <v/>
      </c>
      <c r="AT873" s="73" t="str">
        <f t="shared" si="292"/>
        <v/>
      </c>
      <c r="AU873" s="73" t="str">
        <f t="shared" si="293"/>
        <v/>
      </c>
      <c r="AV873" s="73" t="str">
        <f t="shared" si="294"/>
        <v/>
      </c>
    </row>
    <row r="874" spans="1:48" ht="20" customHeight="1">
      <c r="A874" s="85">
        <v>868</v>
      </c>
      <c r="B874" s="75" t="str">
        <f>IF(Data!B874:$B$1006&lt;&gt;"",Data!B874,"")</f>
        <v/>
      </c>
      <c r="C874" s="75" t="str">
        <f>IF(Data!$B874:C$1006&lt;&gt;"",Data!C874,"")</f>
        <v/>
      </c>
      <c r="D874" s="75" t="str">
        <f>IF(Data!$B874:D$1006&lt;&gt;"",Data!D874,"")</f>
        <v/>
      </c>
      <c r="E874" s="75" t="str">
        <f>IF(Data!$B874:E$1006&lt;&gt;"",Data!E874,"")</f>
        <v/>
      </c>
      <c r="F874" s="75" t="str">
        <f>IF(Data!$B874:F$1006&lt;&gt;"",Data!F874,"")</f>
        <v/>
      </c>
      <c r="G874" s="75" t="str">
        <f>IF(Data!$B874:G$1006&lt;&gt;"",Data!G874,"")</f>
        <v/>
      </c>
      <c r="H874" s="75" t="str">
        <f>IF(Data!$B874:H$1006&lt;&gt;"",Data!H874,"")</f>
        <v/>
      </c>
      <c r="I874" s="75" t="str">
        <f>IF(Data!$B874:I$1006&lt;&gt;"",Data!I874,"")</f>
        <v/>
      </c>
      <c r="J874" s="75" t="str">
        <f>IF(Data!$B874:J$1006&lt;&gt;"",Data!J874,"")</f>
        <v/>
      </c>
      <c r="K874" s="75" t="str">
        <f>IF(Data!$B874:K$1006&lt;&gt;"",Data!K874,"")</f>
        <v/>
      </c>
      <c r="L874" s="75" t="str">
        <f>IF(Data!$B874:L$1006&lt;&gt;"",Data!L874,"")</f>
        <v/>
      </c>
      <c r="M874" s="75" t="str">
        <f>IF(Data!$B874:M$1006&lt;&gt;"",Data!M874,"")</f>
        <v/>
      </c>
      <c r="N874" s="75" t="str">
        <f>IF(Data!$B874:N$1006&lt;&gt;"",Data!N874,"")</f>
        <v/>
      </c>
      <c r="O874" s="75" t="str">
        <f>IF(Data!$B874:O$1006&lt;&gt;"",Data!O874,"")</f>
        <v/>
      </c>
      <c r="P874" s="75" t="str">
        <f>IF(Data!$B874:P$1006&lt;&gt;"",Data!P874,"")</f>
        <v/>
      </c>
      <c r="Q874" s="75" t="str">
        <f>IF(Data!$B874:Q$1006&lt;&gt;"",Data!Q874,"")</f>
        <v/>
      </c>
      <c r="R874" s="75" t="str">
        <f>IF(Data!$B874:R$1006&lt;&gt;"",Data!R874,"")</f>
        <v/>
      </c>
      <c r="S874" s="75" t="str">
        <f>IF(Data!$B874:S$1006&lt;&gt;"",Data!S874,"")</f>
        <v/>
      </c>
      <c r="T874" s="75" t="str">
        <f>IF(Data!$B874:T$1006&lt;&gt;"",Data!T874,"")</f>
        <v/>
      </c>
      <c r="U874" s="75" t="str">
        <f>IF(Data!$B874:U$1006&lt;&gt;"",Data!U874,"")</f>
        <v/>
      </c>
      <c r="AB874" s="73">
        <f t="shared" si="274"/>
        <v>0</v>
      </c>
      <c r="AC874" s="73" t="str">
        <f t="shared" si="275"/>
        <v/>
      </c>
      <c r="AD874" s="73" t="str">
        <f t="shared" si="276"/>
        <v/>
      </c>
      <c r="AE874" s="73" t="str">
        <f t="shared" si="277"/>
        <v/>
      </c>
      <c r="AF874" s="73" t="str">
        <f t="shared" si="278"/>
        <v/>
      </c>
      <c r="AG874" s="73" t="str">
        <f t="shared" si="279"/>
        <v/>
      </c>
      <c r="AH874" s="73" t="str">
        <f t="shared" si="280"/>
        <v/>
      </c>
      <c r="AI874" s="73" t="str">
        <f t="shared" si="281"/>
        <v/>
      </c>
      <c r="AJ874" s="73" t="str">
        <f t="shared" si="282"/>
        <v/>
      </c>
      <c r="AK874" s="73" t="str">
        <f t="shared" si="283"/>
        <v/>
      </c>
      <c r="AL874" s="73" t="str">
        <f t="shared" si="284"/>
        <v/>
      </c>
      <c r="AM874" s="73" t="str">
        <f t="shared" si="285"/>
        <v/>
      </c>
      <c r="AN874" s="73" t="str">
        <f t="shared" si="286"/>
        <v/>
      </c>
      <c r="AO874" s="73" t="str">
        <f t="shared" si="287"/>
        <v/>
      </c>
      <c r="AP874" s="73" t="str">
        <f t="shared" si="288"/>
        <v/>
      </c>
      <c r="AQ874" s="73" t="str">
        <f t="shared" si="289"/>
        <v/>
      </c>
      <c r="AR874" s="73" t="str">
        <f t="shared" si="290"/>
        <v/>
      </c>
      <c r="AS874" s="73" t="str">
        <f t="shared" si="291"/>
        <v/>
      </c>
      <c r="AT874" s="73" t="str">
        <f t="shared" si="292"/>
        <v/>
      </c>
      <c r="AU874" s="73" t="str">
        <f t="shared" si="293"/>
        <v/>
      </c>
      <c r="AV874" s="73" t="str">
        <f t="shared" si="294"/>
        <v/>
      </c>
    </row>
    <row r="875" spans="1:48" ht="20" customHeight="1">
      <c r="A875" s="85">
        <v>869</v>
      </c>
      <c r="B875" s="75" t="str">
        <f>IF(Data!B875:$B$1006&lt;&gt;"",Data!B875,"")</f>
        <v/>
      </c>
      <c r="C875" s="75" t="str">
        <f>IF(Data!$B875:C$1006&lt;&gt;"",Data!C875,"")</f>
        <v/>
      </c>
      <c r="D875" s="75" t="str">
        <f>IF(Data!$B875:D$1006&lt;&gt;"",Data!D875,"")</f>
        <v/>
      </c>
      <c r="E875" s="75" t="str">
        <f>IF(Data!$B875:E$1006&lt;&gt;"",Data!E875,"")</f>
        <v/>
      </c>
      <c r="F875" s="75" t="str">
        <f>IF(Data!$B875:F$1006&lt;&gt;"",Data!F875,"")</f>
        <v/>
      </c>
      <c r="G875" s="75" t="str">
        <f>IF(Data!$B875:G$1006&lt;&gt;"",Data!G875,"")</f>
        <v/>
      </c>
      <c r="H875" s="75" t="str">
        <f>IF(Data!$B875:H$1006&lt;&gt;"",Data!H875,"")</f>
        <v/>
      </c>
      <c r="I875" s="75" t="str">
        <f>IF(Data!$B875:I$1006&lt;&gt;"",Data!I875,"")</f>
        <v/>
      </c>
      <c r="J875" s="75" t="str">
        <f>IF(Data!$B875:J$1006&lt;&gt;"",Data!J875,"")</f>
        <v/>
      </c>
      <c r="K875" s="75" t="str">
        <f>IF(Data!$B875:K$1006&lt;&gt;"",Data!K875,"")</f>
        <v/>
      </c>
      <c r="L875" s="75" t="str">
        <f>IF(Data!$B875:L$1006&lt;&gt;"",Data!L875,"")</f>
        <v/>
      </c>
      <c r="M875" s="75" t="str">
        <f>IF(Data!$B875:M$1006&lt;&gt;"",Data!M875,"")</f>
        <v/>
      </c>
      <c r="N875" s="75" t="str">
        <f>IF(Data!$B875:N$1006&lt;&gt;"",Data!N875,"")</f>
        <v/>
      </c>
      <c r="O875" s="75" t="str">
        <f>IF(Data!$B875:O$1006&lt;&gt;"",Data!O875,"")</f>
        <v/>
      </c>
      <c r="P875" s="75" t="str">
        <f>IF(Data!$B875:P$1006&lt;&gt;"",Data!P875,"")</f>
        <v/>
      </c>
      <c r="Q875" s="75" t="str">
        <f>IF(Data!$B875:Q$1006&lt;&gt;"",Data!Q875,"")</f>
        <v/>
      </c>
      <c r="R875" s="75" t="str">
        <f>IF(Data!$B875:R$1006&lt;&gt;"",Data!R875,"")</f>
        <v/>
      </c>
      <c r="S875" s="75" t="str">
        <f>IF(Data!$B875:S$1006&lt;&gt;"",Data!S875,"")</f>
        <v/>
      </c>
      <c r="T875" s="75" t="str">
        <f>IF(Data!$B875:T$1006&lt;&gt;"",Data!T875,"")</f>
        <v/>
      </c>
      <c r="U875" s="75" t="str">
        <f>IF(Data!$B875:U$1006&lt;&gt;"",Data!U875,"")</f>
        <v/>
      </c>
      <c r="AB875" s="73">
        <f t="shared" si="274"/>
        <v>0</v>
      </c>
      <c r="AC875" s="73" t="str">
        <f t="shared" si="275"/>
        <v/>
      </c>
      <c r="AD875" s="73" t="str">
        <f t="shared" si="276"/>
        <v/>
      </c>
      <c r="AE875" s="73" t="str">
        <f t="shared" si="277"/>
        <v/>
      </c>
      <c r="AF875" s="73" t="str">
        <f t="shared" si="278"/>
        <v/>
      </c>
      <c r="AG875" s="73" t="str">
        <f t="shared" si="279"/>
        <v/>
      </c>
      <c r="AH875" s="73" t="str">
        <f t="shared" si="280"/>
        <v/>
      </c>
      <c r="AI875" s="73" t="str">
        <f t="shared" si="281"/>
        <v/>
      </c>
      <c r="AJ875" s="73" t="str">
        <f t="shared" si="282"/>
        <v/>
      </c>
      <c r="AK875" s="73" t="str">
        <f t="shared" si="283"/>
        <v/>
      </c>
      <c r="AL875" s="73" t="str">
        <f t="shared" si="284"/>
        <v/>
      </c>
      <c r="AM875" s="73" t="str">
        <f t="shared" si="285"/>
        <v/>
      </c>
      <c r="AN875" s="73" t="str">
        <f t="shared" si="286"/>
        <v/>
      </c>
      <c r="AO875" s="73" t="str">
        <f t="shared" si="287"/>
        <v/>
      </c>
      <c r="AP875" s="73" t="str">
        <f t="shared" si="288"/>
        <v/>
      </c>
      <c r="AQ875" s="73" t="str">
        <f t="shared" si="289"/>
        <v/>
      </c>
      <c r="AR875" s="73" t="str">
        <f t="shared" si="290"/>
        <v/>
      </c>
      <c r="AS875" s="73" t="str">
        <f t="shared" si="291"/>
        <v/>
      </c>
      <c r="AT875" s="73" t="str">
        <f t="shared" si="292"/>
        <v/>
      </c>
      <c r="AU875" s="73" t="str">
        <f t="shared" si="293"/>
        <v/>
      </c>
      <c r="AV875" s="73" t="str">
        <f t="shared" si="294"/>
        <v/>
      </c>
    </row>
    <row r="876" spans="1:48" ht="20" customHeight="1">
      <c r="A876" s="85">
        <v>870</v>
      </c>
      <c r="B876" s="75" t="str">
        <f>IF(Data!B876:$B$1006&lt;&gt;"",Data!B876,"")</f>
        <v/>
      </c>
      <c r="C876" s="75" t="str">
        <f>IF(Data!$B876:C$1006&lt;&gt;"",Data!C876,"")</f>
        <v/>
      </c>
      <c r="D876" s="75" t="str">
        <f>IF(Data!$B876:D$1006&lt;&gt;"",Data!D876,"")</f>
        <v/>
      </c>
      <c r="E876" s="75" t="str">
        <f>IF(Data!$B876:E$1006&lt;&gt;"",Data!E876,"")</f>
        <v/>
      </c>
      <c r="F876" s="75" t="str">
        <f>IF(Data!$B876:F$1006&lt;&gt;"",Data!F876,"")</f>
        <v/>
      </c>
      <c r="G876" s="75" t="str">
        <f>IF(Data!$B876:G$1006&lt;&gt;"",Data!G876,"")</f>
        <v/>
      </c>
      <c r="H876" s="75" t="str">
        <f>IF(Data!$B876:H$1006&lt;&gt;"",Data!H876,"")</f>
        <v/>
      </c>
      <c r="I876" s="75" t="str">
        <f>IF(Data!$B876:I$1006&lt;&gt;"",Data!I876,"")</f>
        <v/>
      </c>
      <c r="J876" s="75" t="str">
        <f>IF(Data!$B876:J$1006&lt;&gt;"",Data!J876,"")</f>
        <v/>
      </c>
      <c r="K876" s="75" t="str">
        <f>IF(Data!$B876:K$1006&lt;&gt;"",Data!K876,"")</f>
        <v/>
      </c>
      <c r="L876" s="75" t="str">
        <f>IF(Data!$B876:L$1006&lt;&gt;"",Data!L876,"")</f>
        <v/>
      </c>
      <c r="M876" s="75" t="str">
        <f>IF(Data!$B876:M$1006&lt;&gt;"",Data!M876,"")</f>
        <v/>
      </c>
      <c r="N876" s="75" t="str">
        <f>IF(Data!$B876:N$1006&lt;&gt;"",Data!N876,"")</f>
        <v/>
      </c>
      <c r="O876" s="75" t="str">
        <f>IF(Data!$B876:O$1006&lt;&gt;"",Data!O876,"")</f>
        <v/>
      </c>
      <c r="P876" s="75" t="str">
        <f>IF(Data!$B876:P$1006&lt;&gt;"",Data!P876,"")</f>
        <v/>
      </c>
      <c r="Q876" s="75" t="str">
        <f>IF(Data!$B876:Q$1006&lt;&gt;"",Data!Q876,"")</f>
        <v/>
      </c>
      <c r="R876" s="75" t="str">
        <f>IF(Data!$B876:R$1006&lt;&gt;"",Data!R876,"")</f>
        <v/>
      </c>
      <c r="S876" s="75" t="str">
        <f>IF(Data!$B876:S$1006&lt;&gt;"",Data!S876,"")</f>
        <v/>
      </c>
      <c r="T876" s="75" t="str">
        <f>IF(Data!$B876:T$1006&lt;&gt;"",Data!T876,"")</f>
        <v/>
      </c>
      <c r="U876" s="75" t="str">
        <f>IF(Data!$B876:U$1006&lt;&gt;"",Data!U876,"")</f>
        <v/>
      </c>
      <c r="AB876" s="73">
        <f t="shared" si="274"/>
        <v>0</v>
      </c>
      <c r="AC876" s="73" t="str">
        <f t="shared" si="275"/>
        <v/>
      </c>
      <c r="AD876" s="73" t="str">
        <f t="shared" si="276"/>
        <v/>
      </c>
      <c r="AE876" s="73" t="str">
        <f t="shared" si="277"/>
        <v/>
      </c>
      <c r="AF876" s="73" t="str">
        <f t="shared" si="278"/>
        <v/>
      </c>
      <c r="AG876" s="73" t="str">
        <f t="shared" si="279"/>
        <v/>
      </c>
      <c r="AH876" s="73" t="str">
        <f t="shared" si="280"/>
        <v/>
      </c>
      <c r="AI876" s="73" t="str">
        <f t="shared" si="281"/>
        <v/>
      </c>
      <c r="AJ876" s="73" t="str">
        <f t="shared" si="282"/>
        <v/>
      </c>
      <c r="AK876" s="73" t="str">
        <f t="shared" si="283"/>
        <v/>
      </c>
      <c r="AL876" s="73" t="str">
        <f t="shared" si="284"/>
        <v/>
      </c>
      <c r="AM876" s="73" t="str">
        <f t="shared" si="285"/>
        <v/>
      </c>
      <c r="AN876" s="73" t="str">
        <f t="shared" si="286"/>
        <v/>
      </c>
      <c r="AO876" s="73" t="str">
        <f t="shared" si="287"/>
        <v/>
      </c>
      <c r="AP876" s="73" t="str">
        <f t="shared" si="288"/>
        <v/>
      </c>
      <c r="AQ876" s="73" t="str">
        <f t="shared" si="289"/>
        <v/>
      </c>
      <c r="AR876" s="73" t="str">
        <f t="shared" si="290"/>
        <v/>
      </c>
      <c r="AS876" s="73" t="str">
        <f t="shared" si="291"/>
        <v/>
      </c>
      <c r="AT876" s="73" t="str">
        <f t="shared" si="292"/>
        <v/>
      </c>
      <c r="AU876" s="73" t="str">
        <f t="shared" si="293"/>
        <v/>
      </c>
      <c r="AV876" s="73" t="str">
        <f t="shared" si="294"/>
        <v/>
      </c>
    </row>
    <row r="877" spans="1:48" ht="20" customHeight="1">
      <c r="A877" s="85">
        <v>871</v>
      </c>
      <c r="B877" s="75" t="str">
        <f>IF(Data!B877:$B$1006&lt;&gt;"",Data!B877,"")</f>
        <v/>
      </c>
      <c r="C877" s="75" t="str">
        <f>IF(Data!$B877:C$1006&lt;&gt;"",Data!C877,"")</f>
        <v/>
      </c>
      <c r="D877" s="75" t="str">
        <f>IF(Data!$B877:D$1006&lt;&gt;"",Data!D877,"")</f>
        <v/>
      </c>
      <c r="E877" s="75" t="str">
        <f>IF(Data!$B877:E$1006&lt;&gt;"",Data!E877,"")</f>
        <v/>
      </c>
      <c r="F877" s="75" t="str">
        <f>IF(Data!$B877:F$1006&lt;&gt;"",Data!F877,"")</f>
        <v/>
      </c>
      <c r="G877" s="75" t="str">
        <f>IF(Data!$B877:G$1006&lt;&gt;"",Data!G877,"")</f>
        <v/>
      </c>
      <c r="H877" s="75" t="str">
        <f>IF(Data!$B877:H$1006&lt;&gt;"",Data!H877,"")</f>
        <v/>
      </c>
      <c r="I877" s="75" t="str">
        <f>IF(Data!$B877:I$1006&lt;&gt;"",Data!I877,"")</f>
        <v/>
      </c>
      <c r="J877" s="75" t="str">
        <f>IF(Data!$B877:J$1006&lt;&gt;"",Data!J877,"")</f>
        <v/>
      </c>
      <c r="K877" s="75" t="str">
        <f>IF(Data!$B877:K$1006&lt;&gt;"",Data!K877,"")</f>
        <v/>
      </c>
      <c r="L877" s="75" t="str">
        <f>IF(Data!$B877:L$1006&lt;&gt;"",Data!L877,"")</f>
        <v/>
      </c>
      <c r="M877" s="75" t="str">
        <f>IF(Data!$B877:M$1006&lt;&gt;"",Data!M877,"")</f>
        <v/>
      </c>
      <c r="N877" s="75" t="str">
        <f>IF(Data!$B877:N$1006&lt;&gt;"",Data!N877,"")</f>
        <v/>
      </c>
      <c r="O877" s="75" t="str">
        <f>IF(Data!$B877:O$1006&lt;&gt;"",Data!O877,"")</f>
        <v/>
      </c>
      <c r="P877" s="75" t="str">
        <f>IF(Data!$B877:P$1006&lt;&gt;"",Data!P877,"")</f>
        <v/>
      </c>
      <c r="Q877" s="75" t="str">
        <f>IF(Data!$B877:Q$1006&lt;&gt;"",Data!Q877,"")</f>
        <v/>
      </c>
      <c r="R877" s="75" t="str">
        <f>IF(Data!$B877:R$1006&lt;&gt;"",Data!R877,"")</f>
        <v/>
      </c>
      <c r="S877" s="75" t="str">
        <f>IF(Data!$B877:S$1006&lt;&gt;"",Data!S877,"")</f>
        <v/>
      </c>
      <c r="T877" s="75" t="str">
        <f>IF(Data!$B877:T$1006&lt;&gt;"",Data!T877,"")</f>
        <v/>
      </c>
      <c r="U877" s="75" t="str">
        <f>IF(Data!$B877:U$1006&lt;&gt;"",Data!U877,"")</f>
        <v/>
      </c>
      <c r="AB877" s="73">
        <f t="shared" si="274"/>
        <v>0</v>
      </c>
      <c r="AC877" s="73" t="str">
        <f t="shared" si="275"/>
        <v/>
      </c>
      <c r="AD877" s="73" t="str">
        <f t="shared" si="276"/>
        <v/>
      </c>
      <c r="AE877" s="73" t="str">
        <f t="shared" si="277"/>
        <v/>
      </c>
      <c r="AF877" s="73" t="str">
        <f t="shared" si="278"/>
        <v/>
      </c>
      <c r="AG877" s="73" t="str">
        <f t="shared" si="279"/>
        <v/>
      </c>
      <c r="AH877" s="73" t="str">
        <f t="shared" si="280"/>
        <v/>
      </c>
      <c r="AI877" s="73" t="str">
        <f t="shared" si="281"/>
        <v/>
      </c>
      <c r="AJ877" s="73" t="str">
        <f t="shared" si="282"/>
        <v/>
      </c>
      <c r="AK877" s="73" t="str">
        <f t="shared" si="283"/>
        <v/>
      </c>
      <c r="AL877" s="73" t="str">
        <f t="shared" si="284"/>
        <v/>
      </c>
      <c r="AM877" s="73" t="str">
        <f t="shared" si="285"/>
        <v/>
      </c>
      <c r="AN877" s="73" t="str">
        <f t="shared" si="286"/>
        <v/>
      </c>
      <c r="AO877" s="73" t="str">
        <f t="shared" si="287"/>
        <v/>
      </c>
      <c r="AP877" s="73" t="str">
        <f t="shared" si="288"/>
        <v/>
      </c>
      <c r="AQ877" s="73" t="str">
        <f t="shared" si="289"/>
        <v/>
      </c>
      <c r="AR877" s="73" t="str">
        <f t="shared" si="290"/>
        <v/>
      </c>
      <c r="AS877" s="73" t="str">
        <f t="shared" si="291"/>
        <v/>
      </c>
      <c r="AT877" s="73" t="str">
        <f t="shared" si="292"/>
        <v/>
      </c>
      <c r="AU877" s="73" t="str">
        <f t="shared" si="293"/>
        <v/>
      </c>
      <c r="AV877" s="73" t="str">
        <f t="shared" si="294"/>
        <v/>
      </c>
    </row>
    <row r="878" spans="1:48" ht="20" customHeight="1">
      <c r="A878" s="85">
        <v>872</v>
      </c>
      <c r="B878" s="75" t="str">
        <f>IF(Data!B878:$B$1006&lt;&gt;"",Data!B878,"")</f>
        <v/>
      </c>
      <c r="C878" s="75" t="str">
        <f>IF(Data!$B878:C$1006&lt;&gt;"",Data!C878,"")</f>
        <v/>
      </c>
      <c r="D878" s="75" t="str">
        <f>IF(Data!$B878:D$1006&lt;&gt;"",Data!D878,"")</f>
        <v/>
      </c>
      <c r="E878" s="75" t="str">
        <f>IF(Data!$B878:E$1006&lt;&gt;"",Data!E878,"")</f>
        <v/>
      </c>
      <c r="F878" s="75" t="str">
        <f>IF(Data!$B878:F$1006&lt;&gt;"",Data!F878,"")</f>
        <v/>
      </c>
      <c r="G878" s="75" t="str">
        <f>IF(Data!$B878:G$1006&lt;&gt;"",Data!G878,"")</f>
        <v/>
      </c>
      <c r="H878" s="75" t="str">
        <f>IF(Data!$B878:H$1006&lt;&gt;"",Data!H878,"")</f>
        <v/>
      </c>
      <c r="I878" s="75" t="str">
        <f>IF(Data!$B878:I$1006&lt;&gt;"",Data!I878,"")</f>
        <v/>
      </c>
      <c r="J878" s="75" t="str">
        <f>IF(Data!$B878:J$1006&lt;&gt;"",Data!J878,"")</f>
        <v/>
      </c>
      <c r="K878" s="75" t="str">
        <f>IF(Data!$B878:K$1006&lt;&gt;"",Data!K878,"")</f>
        <v/>
      </c>
      <c r="L878" s="75" t="str">
        <f>IF(Data!$B878:L$1006&lt;&gt;"",Data!L878,"")</f>
        <v/>
      </c>
      <c r="M878" s="75" t="str">
        <f>IF(Data!$B878:M$1006&lt;&gt;"",Data!M878,"")</f>
        <v/>
      </c>
      <c r="N878" s="75" t="str">
        <f>IF(Data!$B878:N$1006&lt;&gt;"",Data!N878,"")</f>
        <v/>
      </c>
      <c r="O878" s="75" t="str">
        <f>IF(Data!$B878:O$1006&lt;&gt;"",Data!O878,"")</f>
        <v/>
      </c>
      <c r="P878" s="75" t="str">
        <f>IF(Data!$B878:P$1006&lt;&gt;"",Data!P878,"")</f>
        <v/>
      </c>
      <c r="Q878" s="75" t="str">
        <f>IF(Data!$B878:Q$1006&lt;&gt;"",Data!Q878,"")</f>
        <v/>
      </c>
      <c r="R878" s="75" t="str">
        <f>IF(Data!$B878:R$1006&lt;&gt;"",Data!R878,"")</f>
        <v/>
      </c>
      <c r="S878" s="75" t="str">
        <f>IF(Data!$B878:S$1006&lt;&gt;"",Data!S878,"")</f>
        <v/>
      </c>
      <c r="T878" s="75" t="str">
        <f>IF(Data!$B878:T$1006&lt;&gt;"",Data!T878,"")</f>
        <v/>
      </c>
      <c r="U878" s="75" t="str">
        <f>IF(Data!$B878:U$1006&lt;&gt;"",Data!U878,"")</f>
        <v/>
      </c>
      <c r="AB878" s="73">
        <f t="shared" si="274"/>
        <v>0</v>
      </c>
      <c r="AC878" s="73" t="str">
        <f t="shared" si="275"/>
        <v/>
      </c>
      <c r="AD878" s="73" t="str">
        <f t="shared" si="276"/>
        <v/>
      </c>
      <c r="AE878" s="73" t="str">
        <f t="shared" si="277"/>
        <v/>
      </c>
      <c r="AF878" s="73" t="str">
        <f t="shared" si="278"/>
        <v/>
      </c>
      <c r="AG878" s="73" t="str">
        <f t="shared" si="279"/>
        <v/>
      </c>
      <c r="AH878" s="73" t="str">
        <f t="shared" si="280"/>
        <v/>
      </c>
      <c r="AI878" s="73" t="str">
        <f t="shared" si="281"/>
        <v/>
      </c>
      <c r="AJ878" s="73" t="str">
        <f t="shared" si="282"/>
        <v/>
      </c>
      <c r="AK878" s="73" t="str">
        <f t="shared" si="283"/>
        <v/>
      </c>
      <c r="AL878" s="73" t="str">
        <f t="shared" si="284"/>
        <v/>
      </c>
      <c r="AM878" s="73" t="str">
        <f t="shared" si="285"/>
        <v/>
      </c>
      <c r="AN878" s="73" t="str">
        <f t="shared" si="286"/>
        <v/>
      </c>
      <c r="AO878" s="73" t="str">
        <f t="shared" si="287"/>
        <v/>
      </c>
      <c r="AP878" s="73" t="str">
        <f t="shared" si="288"/>
        <v/>
      </c>
      <c r="AQ878" s="73" t="str">
        <f t="shared" si="289"/>
        <v/>
      </c>
      <c r="AR878" s="73" t="str">
        <f t="shared" si="290"/>
        <v/>
      </c>
      <c r="AS878" s="73" t="str">
        <f t="shared" si="291"/>
        <v/>
      </c>
      <c r="AT878" s="73" t="str">
        <f t="shared" si="292"/>
        <v/>
      </c>
      <c r="AU878" s="73" t="str">
        <f t="shared" si="293"/>
        <v/>
      </c>
      <c r="AV878" s="73" t="str">
        <f t="shared" si="294"/>
        <v/>
      </c>
    </row>
    <row r="879" spans="1:48" ht="20" customHeight="1">
      <c r="A879" s="85">
        <v>873</v>
      </c>
      <c r="B879" s="75" t="str">
        <f>IF(Data!B879:$B$1006&lt;&gt;"",Data!B879,"")</f>
        <v/>
      </c>
      <c r="C879" s="75" t="str">
        <f>IF(Data!$B879:C$1006&lt;&gt;"",Data!C879,"")</f>
        <v/>
      </c>
      <c r="D879" s="75" t="str">
        <f>IF(Data!$B879:D$1006&lt;&gt;"",Data!D879,"")</f>
        <v/>
      </c>
      <c r="E879" s="75" t="str">
        <f>IF(Data!$B879:E$1006&lt;&gt;"",Data!E879,"")</f>
        <v/>
      </c>
      <c r="F879" s="75" t="str">
        <f>IF(Data!$B879:F$1006&lt;&gt;"",Data!F879,"")</f>
        <v/>
      </c>
      <c r="G879" s="75" t="str">
        <f>IF(Data!$B879:G$1006&lt;&gt;"",Data!G879,"")</f>
        <v/>
      </c>
      <c r="H879" s="75" t="str">
        <f>IF(Data!$B879:H$1006&lt;&gt;"",Data!H879,"")</f>
        <v/>
      </c>
      <c r="I879" s="75" t="str">
        <f>IF(Data!$B879:I$1006&lt;&gt;"",Data!I879,"")</f>
        <v/>
      </c>
      <c r="J879" s="75" t="str">
        <f>IF(Data!$B879:J$1006&lt;&gt;"",Data!J879,"")</f>
        <v/>
      </c>
      <c r="K879" s="75" t="str">
        <f>IF(Data!$B879:K$1006&lt;&gt;"",Data!K879,"")</f>
        <v/>
      </c>
      <c r="L879" s="75" t="str">
        <f>IF(Data!$B879:L$1006&lt;&gt;"",Data!L879,"")</f>
        <v/>
      </c>
      <c r="M879" s="75" t="str">
        <f>IF(Data!$B879:M$1006&lt;&gt;"",Data!M879,"")</f>
        <v/>
      </c>
      <c r="N879" s="75" t="str">
        <f>IF(Data!$B879:N$1006&lt;&gt;"",Data!N879,"")</f>
        <v/>
      </c>
      <c r="O879" s="75" t="str">
        <f>IF(Data!$B879:O$1006&lt;&gt;"",Data!O879,"")</f>
        <v/>
      </c>
      <c r="P879" s="75" t="str">
        <f>IF(Data!$B879:P$1006&lt;&gt;"",Data!P879,"")</f>
        <v/>
      </c>
      <c r="Q879" s="75" t="str">
        <f>IF(Data!$B879:Q$1006&lt;&gt;"",Data!Q879,"")</f>
        <v/>
      </c>
      <c r="R879" s="75" t="str">
        <f>IF(Data!$B879:R$1006&lt;&gt;"",Data!R879,"")</f>
        <v/>
      </c>
      <c r="S879" s="75" t="str">
        <f>IF(Data!$B879:S$1006&lt;&gt;"",Data!S879,"")</f>
        <v/>
      </c>
      <c r="T879" s="75" t="str">
        <f>IF(Data!$B879:T$1006&lt;&gt;"",Data!T879,"")</f>
        <v/>
      </c>
      <c r="U879" s="75" t="str">
        <f>IF(Data!$B879:U$1006&lt;&gt;"",Data!U879,"")</f>
        <v/>
      </c>
      <c r="AB879" s="73">
        <f t="shared" si="274"/>
        <v>0</v>
      </c>
      <c r="AC879" s="73" t="str">
        <f t="shared" si="275"/>
        <v/>
      </c>
      <c r="AD879" s="73" t="str">
        <f t="shared" si="276"/>
        <v/>
      </c>
      <c r="AE879" s="73" t="str">
        <f t="shared" si="277"/>
        <v/>
      </c>
      <c r="AF879" s="73" t="str">
        <f t="shared" si="278"/>
        <v/>
      </c>
      <c r="AG879" s="73" t="str">
        <f t="shared" si="279"/>
        <v/>
      </c>
      <c r="AH879" s="73" t="str">
        <f t="shared" si="280"/>
        <v/>
      </c>
      <c r="AI879" s="73" t="str">
        <f t="shared" si="281"/>
        <v/>
      </c>
      <c r="AJ879" s="73" t="str">
        <f t="shared" si="282"/>
        <v/>
      </c>
      <c r="AK879" s="73" t="str">
        <f t="shared" si="283"/>
        <v/>
      </c>
      <c r="AL879" s="73" t="str">
        <f t="shared" si="284"/>
        <v/>
      </c>
      <c r="AM879" s="73" t="str">
        <f t="shared" si="285"/>
        <v/>
      </c>
      <c r="AN879" s="73" t="str">
        <f t="shared" si="286"/>
        <v/>
      </c>
      <c r="AO879" s="73" t="str">
        <f t="shared" si="287"/>
        <v/>
      </c>
      <c r="AP879" s="73" t="str">
        <f t="shared" si="288"/>
        <v/>
      </c>
      <c r="AQ879" s="73" t="str">
        <f t="shared" si="289"/>
        <v/>
      </c>
      <c r="AR879" s="73" t="str">
        <f t="shared" si="290"/>
        <v/>
      </c>
      <c r="AS879" s="73" t="str">
        <f t="shared" si="291"/>
        <v/>
      </c>
      <c r="AT879" s="73" t="str">
        <f t="shared" si="292"/>
        <v/>
      </c>
      <c r="AU879" s="73" t="str">
        <f t="shared" si="293"/>
        <v/>
      </c>
      <c r="AV879" s="73" t="str">
        <f t="shared" si="294"/>
        <v/>
      </c>
    </row>
    <row r="880" spans="1:48" ht="20" customHeight="1">
      <c r="A880" s="85">
        <v>874</v>
      </c>
      <c r="B880" s="75" t="str">
        <f>IF(Data!B880:$B$1006&lt;&gt;"",Data!B880,"")</f>
        <v/>
      </c>
      <c r="C880" s="75" t="str">
        <f>IF(Data!$B880:C$1006&lt;&gt;"",Data!C880,"")</f>
        <v/>
      </c>
      <c r="D880" s="75" t="str">
        <f>IF(Data!$B880:D$1006&lt;&gt;"",Data!D880,"")</f>
        <v/>
      </c>
      <c r="E880" s="75" t="str">
        <f>IF(Data!$B880:E$1006&lt;&gt;"",Data!E880,"")</f>
        <v/>
      </c>
      <c r="F880" s="75" t="str">
        <f>IF(Data!$B880:F$1006&lt;&gt;"",Data!F880,"")</f>
        <v/>
      </c>
      <c r="G880" s="75" t="str">
        <f>IF(Data!$B880:G$1006&lt;&gt;"",Data!G880,"")</f>
        <v/>
      </c>
      <c r="H880" s="75" t="str">
        <f>IF(Data!$B880:H$1006&lt;&gt;"",Data!H880,"")</f>
        <v/>
      </c>
      <c r="I880" s="75" t="str">
        <f>IF(Data!$B880:I$1006&lt;&gt;"",Data!I880,"")</f>
        <v/>
      </c>
      <c r="J880" s="75" t="str">
        <f>IF(Data!$B880:J$1006&lt;&gt;"",Data!J880,"")</f>
        <v/>
      </c>
      <c r="K880" s="75" t="str">
        <f>IF(Data!$B880:K$1006&lt;&gt;"",Data!K880,"")</f>
        <v/>
      </c>
      <c r="L880" s="75" t="str">
        <f>IF(Data!$B880:L$1006&lt;&gt;"",Data!L880,"")</f>
        <v/>
      </c>
      <c r="M880" s="75" t="str">
        <f>IF(Data!$B880:M$1006&lt;&gt;"",Data!M880,"")</f>
        <v/>
      </c>
      <c r="N880" s="75" t="str">
        <f>IF(Data!$B880:N$1006&lt;&gt;"",Data!N880,"")</f>
        <v/>
      </c>
      <c r="O880" s="75" t="str">
        <f>IF(Data!$B880:O$1006&lt;&gt;"",Data!O880,"")</f>
        <v/>
      </c>
      <c r="P880" s="75" t="str">
        <f>IF(Data!$B880:P$1006&lt;&gt;"",Data!P880,"")</f>
        <v/>
      </c>
      <c r="Q880" s="75" t="str">
        <f>IF(Data!$B880:Q$1006&lt;&gt;"",Data!Q880,"")</f>
        <v/>
      </c>
      <c r="R880" s="75" t="str">
        <f>IF(Data!$B880:R$1006&lt;&gt;"",Data!R880,"")</f>
        <v/>
      </c>
      <c r="S880" s="75" t="str">
        <f>IF(Data!$B880:S$1006&lt;&gt;"",Data!S880,"")</f>
        <v/>
      </c>
      <c r="T880" s="75" t="str">
        <f>IF(Data!$B880:T$1006&lt;&gt;"",Data!T880,"")</f>
        <v/>
      </c>
      <c r="U880" s="75" t="str">
        <f>IF(Data!$B880:U$1006&lt;&gt;"",Data!U880,"")</f>
        <v/>
      </c>
      <c r="AB880" s="73">
        <f t="shared" si="274"/>
        <v>0</v>
      </c>
      <c r="AC880" s="73" t="str">
        <f t="shared" si="275"/>
        <v/>
      </c>
      <c r="AD880" s="73" t="str">
        <f t="shared" si="276"/>
        <v/>
      </c>
      <c r="AE880" s="73" t="str">
        <f t="shared" si="277"/>
        <v/>
      </c>
      <c r="AF880" s="73" t="str">
        <f t="shared" si="278"/>
        <v/>
      </c>
      <c r="AG880" s="73" t="str">
        <f t="shared" si="279"/>
        <v/>
      </c>
      <c r="AH880" s="73" t="str">
        <f t="shared" si="280"/>
        <v/>
      </c>
      <c r="AI880" s="73" t="str">
        <f t="shared" si="281"/>
        <v/>
      </c>
      <c r="AJ880" s="73" t="str">
        <f t="shared" si="282"/>
        <v/>
      </c>
      <c r="AK880" s="73" t="str">
        <f t="shared" si="283"/>
        <v/>
      </c>
      <c r="AL880" s="73" t="str">
        <f t="shared" si="284"/>
        <v/>
      </c>
      <c r="AM880" s="73" t="str">
        <f t="shared" si="285"/>
        <v/>
      </c>
      <c r="AN880" s="73" t="str">
        <f t="shared" si="286"/>
        <v/>
      </c>
      <c r="AO880" s="73" t="str">
        <f t="shared" si="287"/>
        <v/>
      </c>
      <c r="AP880" s="73" t="str">
        <f t="shared" si="288"/>
        <v/>
      </c>
      <c r="AQ880" s="73" t="str">
        <f t="shared" si="289"/>
        <v/>
      </c>
      <c r="AR880" s="73" t="str">
        <f t="shared" si="290"/>
        <v/>
      </c>
      <c r="AS880" s="73" t="str">
        <f t="shared" si="291"/>
        <v/>
      </c>
      <c r="AT880" s="73" t="str">
        <f t="shared" si="292"/>
        <v/>
      </c>
      <c r="AU880" s="73" t="str">
        <f t="shared" si="293"/>
        <v/>
      </c>
      <c r="AV880" s="73" t="str">
        <f t="shared" si="294"/>
        <v/>
      </c>
    </row>
    <row r="881" spans="1:48" ht="20" customHeight="1">
      <c r="A881" s="85">
        <v>875</v>
      </c>
      <c r="B881" s="75" t="str">
        <f>IF(Data!B881:$B$1006&lt;&gt;"",Data!B881,"")</f>
        <v/>
      </c>
      <c r="C881" s="75" t="str">
        <f>IF(Data!$B881:C$1006&lt;&gt;"",Data!C881,"")</f>
        <v/>
      </c>
      <c r="D881" s="75" t="str">
        <f>IF(Data!$B881:D$1006&lt;&gt;"",Data!D881,"")</f>
        <v/>
      </c>
      <c r="E881" s="75" t="str">
        <f>IF(Data!$B881:E$1006&lt;&gt;"",Data!E881,"")</f>
        <v/>
      </c>
      <c r="F881" s="75" t="str">
        <f>IF(Data!$B881:F$1006&lt;&gt;"",Data!F881,"")</f>
        <v/>
      </c>
      <c r="G881" s="75" t="str">
        <f>IF(Data!$B881:G$1006&lt;&gt;"",Data!G881,"")</f>
        <v/>
      </c>
      <c r="H881" s="75" t="str">
        <f>IF(Data!$B881:H$1006&lt;&gt;"",Data!H881,"")</f>
        <v/>
      </c>
      <c r="I881" s="75" t="str">
        <f>IF(Data!$B881:I$1006&lt;&gt;"",Data!I881,"")</f>
        <v/>
      </c>
      <c r="J881" s="75" t="str">
        <f>IF(Data!$B881:J$1006&lt;&gt;"",Data!J881,"")</f>
        <v/>
      </c>
      <c r="K881" s="75" t="str">
        <f>IF(Data!$B881:K$1006&lt;&gt;"",Data!K881,"")</f>
        <v/>
      </c>
      <c r="L881" s="75" t="str">
        <f>IF(Data!$B881:L$1006&lt;&gt;"",Data!L881,"")</f>
        <v/>
      </c>
      <c r="M881" s="75" t="str">
        <f>IF(Data!$B881:M$1006&lt;&gt;"",Data!M881,"")</f>
        <v/>
      </c>
      <c r="N881" s="75" t="str">
        <f>IF(Data!$B881:N$1006&lt;&gt;"",Data!N881,"")</f>
        <v/>
      </c>
      <c r="O881" s="75" t="str">
        <f>IF(Data!$B881:O$1006&lt;&gt;"",Data!O881,"")</f>
        <v/>
      </c>
      <c r="P881" s="75" t="str">
        <f>IF(Data!$B881:P$1006&lt;&gt;"",Data!P881,"")</f>
        <v/>
      </c>
      <c r="Q881" s="75" t="str">
        <f>IF(Data!$B881:Q$1006&lt;&gt;"",Data!Q881,"")</f>
        <v/>
      </c>
      <c r="R881" s="75" t="str">
        <f>IF(Data!$B881:R$1006&lt;&gt;"",Data!R881,"")</f>
        <v/>
      </c>
      <c r="S881" s="75" t="str">
        <f>IF(Data!$B881:S$1006&lt;&gt;"",Data!S881,"")</f>
        <v/>
      </c>
      <c r="T881" s="75" t="str">
        <f>IF(Data!$B881:T$1006&lt;&gt;"",Data!T881,"")</f>
        <v/>
      </c>
      <c r="U881" s="75" t="str">
        <f>IF(Data!$B881:U$1006&lt;&gt;"",Data!U881,"")</f>
        <v/>
      </c>
      <c r="AB881" s="73">
        <f t="shared" si="274"/>
        <v>0</v>
      </c>
      <c r="AC881" s="73" t="str">
        <f t="shared" si="275"/>
        <v/>
      </c>
      <c r="AD881" s="73" t="str">
        <f t="shared" si="276"/>
        <v/>
      </c>
      <c r="AE881" s="73" t="str">
        <f t="shared" si="277"/>
        <v/>
      </c>
      <c r="AF881" s="73" t="str">
        <f t="shared" si="278"/>
        <v/>
      </c>
      <c r="AG881" s="73" t="str">
        <f t="shared" si="279"/>
        <v/>
      </c>
      <c r="AH881" s="73" t="str">
        <f t="shared" si="280"/>
        <v/>
      </c>
      <c r="AI881" s="73" t="str">
        <f t="shared" si="281"/>
        <v/>
      </c>
      <c r="AJ881" s="73" t="str">
        <f t="shared" si="282"/>
        <v/>
      </c>
      <c r="AK881" s="73" t="str">
        <f t="shared" si="283"/>
        <v/>
      </c>
      <c r="AL881" s="73" t="str">
        <f t="shared" si="284"/>
        <v/>
      </c>
      <c r="AM881" s="73" t="str">
        <f t="shared" si="285"/>
        <v/>
      </c>
      <c r="AN881" s="73" t="str">
        <f t="shared" si="286"/>
        <v/>
      </c>
      <c r="AO881" s="73" t="str">
        <f t="shared" si="287"/>
        <v/>
      </c>
      <c r="AP881" s="73" t="str">
        <f t="shared" si="288"/>
        <v/>
      </c>
      <c r="AQ881" s="73" t="str">
        <f t="shared" si="289"/>
        <v/>
      </c>
      <c r="AR881" s="73" t="str">
        <f t="shared" si="290"/>
        <v/>
      </c>
      <c r="AS881" s="73" t="str">
        <f t="shared" si="291"/>
        <v/>
      </c>
      <c r="AT881" s="73" t="str">
        <f t="shared" si="292"/>
        <v/>
      </c>
      <c r="AU881" s="73" t="str">
        <f t="shared" si="293"/>
        <v/>
      </c>
      <c r="AV881" s="73" t="str">
        <f t="shared" si="294"/>
        <v/>
      </c>
    </row>
    <row r="882" spans="1:48" ht="20" customHeight="1">
      <c r="A882" s="85">
        <v>876</v>
      </c>
      <c r="B882" s="75" t="str">
        <f>IF(Data!B882:$B$1006&lt;&gt;"",Data!B882,"")</f>
        <v/>
      </c>
      <c r="C882" s="75" t="str">
        <f>IF(Data!$B882:C$1006&lt;&gt;"",Data!C882,"")</f>
        <v/>
      </c>
      <c r="D882" s="75" t="str">
        <f>IF(Data!$B882:D$1006&lt;&gt;"",Data!D882,"")</f>
        <v/>
      </c>
      <c r="E882" s="75" t="str">
        <f>IF(Data!$B882:E$1006&lt;&gt;"",Data!E882,"")</f>
        <v/>
      </c>
      <c r="F882" s="75" t="str">
        <f>IF(Data!$B882:F$1006&lt;&gt;"",Data!F882,"")</f>
        <v/>
      </c>
      <c r="G882" s="75" t="str">
        <f>IF(Data!$B882:G$1006&lt;&gt;"",Data!G882,"")</f>
        <v/>
      </c>
      <c r="H882" s="75" t="str">
        <f>IF(Data!$B882:H$1006&lt;&gt;"",Data!H882,"")</f>
        <v/>
      </c>
      <c r="I882" s="75" t="str">
        <f>IF(Data!$B882:I$1006&lt;&gt;"",Data!I882,"")</f>
        <v/>
      </c>
      <c r="J882" s="75" t="str">
        <f>IF(Data!$B882:J$1006&lt;&gt;"",Data!J882,"")</f>
        <v/>
      </c>
      <c r="K882" s="75" t="str">
        <f>IF(Data!$B882:K$1006&lt;&gt;"",Data!K882,"")</f>
        <v/>
      </c>
      <c r="L882" s="75" t="str">
        <f>IF(Data!$B882:L$1006&lt;&gt;"",Data!L882,"")</f>
        <v/>
      </c>
      <c r="M882" s="75" t="str">
        <f>IF(Data!$B882:M$1006&lt;&gt;"",Data!M882,"")</f>
        <v/>
      </c>
      <c r="N882" s="75" t="str">
        <f>IF(Data!$B882:N$1006&lt;&gt;"",Data!N882,"")</f>
        <v/>
      </c>
      <c r="O882" s="75" t="str">
        <f>IF(Data!$B882:O$1006&lt;&gt;"",Data!O882,"")</f>
        <v/>
      </c>
      <c r="P882" s="75" t="str">
        <f>IF(Data!$B882:P$1006&lt;&gt;"",Data!P882,"")</f>
        <v/>
      </c>
      <c r="Q882" s="75" t="str">
        <f>IF(Data!$B882:Q$1006&lt;&gt;"",Data!Q882,"")</f>
        <v/>
      </c>
      <c r="R882" s="75" t="str">
        <f>IF(Data!$B882:R$1006&lt;&gt;"",Data!R882,"")</f>
        <v/>
      </c>
      <c r="S882" s="75" t="str">
        <f>IF(Data!$B882:S$1006&lt;&gt;"",Data!S882,"")</f>
        <v/>
      </c>
      <c r="T882" s="75" t="str">
        <f>IF(Data!$B882:T$1006&lt;&gt;"",Data!T882,"")</f>
        <v/>
      </c>
      <c r="U882" s="75" t="str">
        <f>IF(Data!$B882:U$1006&lt;&gt;"",Data!U882,"")</f>
        <v/>
      </c>
      <c r="AB882" s="73">
        <f t="shared" si="274"/>
        <v>0</v>
      </c>
      <c r="AC882" s="73" t="str">
        <f t="shared" si="275"/>
        <v/>
      </c>
      <c r="AD882" s="73" t="str">
        <f t="shared" si="276"/>
        <v/>
      </c>
      <c r="AE882" s="73" t="str">
        <f t="shared" si="277"/>
        <v/>
      </c>
      <c r="AF882" s="73" t="str">
        <f t="shared" si="278"/>
        <v/>
      </c>
      <c r="AG882" s="73" t="str">
        <f t="shared" si="279"/>
        <v/>
      </c>
      <c r="AH882" s="73" t="str">
        <f t="shared" si="280"/>
        <v/>
      </c>
      <c r="AI882" s="73" t="str">
        <f t="shared" si="281"/>
        <v/>
      </c>
      <c r="AJ882" s="73" t="str">
        <f t="shared" si="282"/>
        <v/>
      </c>
      <c r="AK882" s="73" t="str">
        <f t="shared" si="283"/>
        <v/>
      </c>
      <c r="AL882" s="73" t="str">
        <f t="shared" si="284"/>
        <v/>
      </c>
      <c r="AM882" s="73" t="str">
        <f t="shared" si="285"/>
        <v/>
      </c>
      <c r="AN882" s="73" t="str">
        <f t="shared" si="286"/>
        <v/>
      </c>
      <c r="AO882" s="73" t="str">
        <f t="shared" si="287"/>
        <v/>
      </c>
      <c r="AP882" s="73" t="str">
        <f t="shared" si="288"/>
        <v/>
      </c>
      <c r="AQ882" s="73" t="str">
        <f t="shared" si="289"/>
        <v/>
      </c>
      <c r="AR882" s="73" t="str">
        <f t="shared" si="290"/>
        <v/>
      </c>
      <c r="AS882" s="73" t="str">
        <f t="shared" si="291"/>
        <v/>
      </c>
      <c r="AT882" s="73" t="str">
        <f t="shared" si="292"/>
        <v/>
      </c>
      <c r="AU882" s="73" t="str">
        <f t="shared" si="293"/>
        <v/>
      </c>
      <c r="AV882" s="73" t="str">
        <f t="shared" si="294"/>
        <v/>
      </c>
    </row>
    <row r="883" spans="1:48" ht="20" customHeight="1">
      <c r="A883" s="85">
        <v>877</v>
      </c>
      <c r="B883" s="75" t="str">
        <f>IF(Data!B883:$B$1006&lt;&gt;"",Data!B883,"")</f>
        <v/>
      </c>
      <c r="C883" s="75" t="str">
        <f>IF(Data!$B883:C$1006&lt;&gt;"",Data!C883,"")</f>
        <v/>
      </c>
      <c r="D883" s="75" t="str">
        <f>IF(Data!$B883:D$1006&lt;&gt;"",Data!D883,"")</f>
        <v/>
      </c>
      <c r="E883" s="75" t="str">
        <f>IF(Data!$B883:E$1006&lt;&gt;"",Data!E883,"")</f>
        <v/>
      </c>
      <c r="F883" s="75" t="str">
        <f>IF(Data!$B883:F$1006&lt;&gt;"",Data!F883,"")</f>
        <v/>
      </c>
      <c r="G883" s="75" t="str">
        <f>IF(Data!$B883:G$1006&lt;&gt;"",Data!G883,"")</f>
        <v/>
      </c>
      <c r="H883" s="75" t="str">
        <f>IF(Data!$B883:H$1006&lt;&gt;"",Data!H883,"")</f>
        <v/>
      </c>
      <c r="I883" s="75" t="str">
        <f>IF(Data!$B883:I$1006&lt;&gt;"",Data!I883,"")</f>
        <v/>
      </c>
      <c r="J883" s="75" t="str">
        <f>IF(Data!$B883:J$1006&lt;&gt;"",Data!J883,"")</f>
        <v/>
      </c>
      <c r="K883" s="75" t="str">
        <f>IF(Data!$B883:K$1006&lt;&gt;"",Data!K883,"")</f>
        <v/>
      </c>
      <c r="L883" s="75" t="str">
        <f>IF(Data!$B883:L$1006&lt;&gt;"",Data!L883,"")</f>
        <v/>
      </c>
      <c r="M883" s="75" t="str">
        <f>IF(Data!$B883:M$1006&lt;&gt;"",Data!M883,"")</f>
        <v/>
      </c>
      <c r="N883" s="75" t="str">
        <f>IF(Data!$B883:N$1006&lt;&gt;"",Data!N883,"")</f>
        <v/>
      </c>
      <c r="O883" s="75" t="str">
        <f>IF(Data!$B883:O$1006&lt;&gt;"",Data!O883,"")</f>
        <v/>
      </c>
      <c r="P883" s="75" t="str">
        <f>IF(Data!$B883:P$1006&lt;&gt;"",Data!P883,"")</f>
        <v/>
      </c>
      <c r="Q883" s="75" t="str">
        <f>IF(Data!$B883:Q$1006&lt;&gt;"",Data!Q883,"")</f>
        <v/>
      </c>
      <c r="R883" s="75" t="str">
        <f>IF(Data!$B883:R$1006&lt;&gt;"",Data!R883,"")</f>
        <v/>
      </c>
      <c r="S883" s="75" t="str">
        <f>IF(Data!$B883:S$1006&lt;&gt;"",Data!S883,"")</f>
        <v/>
      </c>
      <c r="T883" s="75" t="str">
        <f>IF(Data!$B883:T$1006&lt;&gt;"",Data!T883,"")</f>
        <v/>
      </c>
      <c r="U883" s="75" t="str">
        <f>IF(Data!$B883:U$1006&lt;&gt;"",Data!U883,"")</f>
        <v/>
      </c>
      <c r="AB883" s="73">
        <f t="shared" si="274"/>
        <v>0</v>
      </c>
      <c r="AC883" s="73" t="str">
        <f t="shared" si="275"/>
        <v/>
      </c>
      <c r="AD883" s="73" t="str">
        <f t="shared" si="276"/>
        <v/>
      </c>
      <c r="AE883" s="73" t="str">
        <f t="shared" si="277"/>
        <v/>
      </c>
      <c r="AF883" s="73" t="str">
        <f t="shared" si="278"/>
        <v/>
      </c>
      <c r="AG883" s="73" t="str">
        <f t="shared" si="279"/>
        <v/>
      </c>
      <c r="AH883" s="73" t="str">
        <f t="shared" si="280"/>
        <v/>
      </c>
      <c r="AI883" s="73" t="str">
        <f t="shared" si="281"/>
        <v/>
      </c>
      <c r="AJ883" s="73" t="str">
        <f t="shared" si="282"/>
        <v/>
      </c>
      <c r="AK883" s="73" t="str">
        <f t="shared" si="283"/>
        <v/>
      </c>
      <c r="AL883" s="73" t="str">
        <f t="shared" si="284"/>
        <v/>
      </c>
      <c r="AM883" s="73" t="str">
        <f t="shared" si="285"/>
        <v/>
      </c>
      <c r="AN883" s="73" t="str">
        <f t="shared" si="286"/>
        <v/>
      </c>
      <c r="AO883" s="73" t="str">
        <f t="shared" si="287"/>
        <v/>
      </c>
      <c r="AP883" s="73" t="str">
        <f t="shared" si="288"/>
        <v/>
      </c>
      <c r="AQ883" s="73" t="str">
        <f t="shared" si="289"/>
        <v/>
      </c>
      <c r="AR883" s="73" t="str">
        <f t="shared" si="290"/>
        <v/>
      </c>
      <c r="AS883" s="73" t="str">
        <f t="shared" si="291"/>
        <v/>
      </c>
      <c r="AT883" s="73" t="str">
        <f t="shared" si="292"/>
        <v/>
      </c>
      <c r="AU883" s="73" t="str">
        <f t="shared" si="293"/>
        <v/>
      </c>
      <c r="AV883" s="73" t="str">
        <f t="shared" si="294"/>
        <v/>
      </c>
    </row>
    <row r="884" spans="1:48" ht="20" customHeight="1">
      <c r="A884" s="85">
        <v>878</v>
      </c>
      <c r="B884" s="75" t="str">
        <f>IF(Data!B884:$B$1006&lt;&gt;"",Data!B884,"")</f>
        <v/>
      </c>
      <c r="C884" s="75" t="str">
        <f>IF(Data!$B884:C$1006&lt;&gt;"",Data!C884,"")</f>
        <v/>
      </c>
      <c r="D884" s="75" t="str">
        <f>IF(Data!$B884:D$1006&lt;&gt;"",Data!D884,"")</f>
        <v/>
      </c>
      <c r="E884" s="75" t="str">
        <f>IF(Data!$B884:E$1006&lt;&gt;"",Data!E884,"")</f>
        <v/>
      </c>
      <c r="F884" s="75" t="str">
        <f>IF(Data!$B884:F$1006&lt;&gt;"",Data!F884,"")</f>
        <v/>
      </c>
      <c r="G884" s="75" t="str">
        <f>IF(Data!$B884:G$1006&lt;&gt;"",Data!G884,"")</f>
        <v/>
      </c>
      <c r="H884" s="75" t="str">
        <f>IF(Data!$B884:H$1006&lt;&gt;"",Data!H884,"")</f>
        <v/>
      </c>
      <c r="I884" s="75" t="str">
        <f>IF(Data!$B884:I$1006&lt;&gt;"",Data!I884,"")</f>
        <v/>
      </c>
      <c r="J884" s="75" t="str">
        <f>IF(Data!$B884:J$1006&lt;&gt;"",Data!J884,"")</f>
        <v/>
      </c>
      <c r="K884" s="75" t="str">
        <f>IF(Data!$B884:K$1006&lt;&gt;"",Data!K884,"")</f>
        <v/>
      </c>
      <c r="L884" s="75" t="str">
        <f>IF(Data!$B884:L$1006&lt;&gt;"",Data!L884,"")</f>
        <v/>
      </c>
      <c r="M884" s="75" t="str">
        <f>IF(Data!$B884:M$1006&lt;&gt;"",Data!M884,"")</f>
        <v/>
      </c>
      <c r="N884" s="75" t="str">
        <f>IF(Data!$B884:N$1006&lt;&gt;"",Data!N884,"")</f>
        <v/>
      </c>
      <c r="O884" s="75" t="str">
        <f>IF(Data!$B884:O$1006&lt;&gt;"",Data!O884,"")</f>
        <v/>
      </c>
      <c r="P884" s="75" t="str">
        <f>IF(Data!$B884:P$1006&lt;&gt;"",Data!P884,"")</f>
        <v/>
      </c>
      <c r="Q884" s="75" t="str">
        <f>IF(Data!$B884:Q$1006&lt;&gt;"",Data!Q884,"")</f>
        <v/>
      </c>
      <c r="R884" s="75" t="str">
        <f>IF(Data!$B884:R$1006&lt;&gt;"",Data!R884,"")</f>
        <v/>
      </c>
      <c r="S884" s="75" t="str">
        <f>IF(Data!$B884:S$1006&lt;&gt;"",Data!S884,"")</f>
        <v/>
      </c>
      <c r="T884" s="75" t="str">
        <f>IF(Data!$B884:T$1006&lt;&gt;"",Data!T884,"")</f>
        <v/>
      </c>
      <c r="U884" s="75" t="str">
        <f>IF(Data!$B884:U$1006&lt;&gt;"",Data!U884,"")</f>
        <v/>
      </c>
      <c r="AB884" s="73">
        <f t="shared" si="274"/>
        <v>0</v>
      </c>
      <c r="AC884" s="73" t="str">
        <f t="shared" si="275"/>
        <v/>
      </c>
      <c r="AD884" s="73" t="str">
        <f t="shared" si="276"/>
        <v/>
      </c>
      <c r="AE884" s="73" t="str">
        <f t="shared" si="277"/>
        <v/>
      </c>
      <c r="AF884" s="73" t="str">
        <f t="shared" si="278"/>
        <v/>
      </c>
      <c r="AG884" s="73" t="str">
        <f t="shared" si="279"/>
        <v/>
      </c>
      <c r="AH884" s="73" t="str">
        <f t="shared" si="280"/>
        <v/>
      </c>
      <c r="AI884" s="73" t="str">
        <f t="shared" si="281"/>
        <v/>
      </c>
      <c r="AJ884" s="73" t="str">
        <f t="shared" si="282"/>
        <v/>
      </c>
      <c r="AK884" s="73" t="str">
        <f t="shared" si="283"/>
        <v/>
      </c>
      <c r="AL884" s="73" t="str">
        <f t="shared" si="284"/>
        <v/>
      </c>
      <c r="AM884" s="73" t="str">
        <f t="shared" si="285"/>
        <v/>
      </c>
      <c r="AN884" s="73" t="str">
        <f t="shared" si="286"/>
        <v/>
      </c>
      <c r="AO884" s="73" t="str">
        <f t="shared" si="287"/>
        <v/>
      </c>
      <c r="AP884" s="73" t="str">
        <f t="shared" si="288"/>
        <v/>
      </c>
      <c r="AQ884" s="73" t="str">
        <f t="shared" si="289"/>
        <v/>
      </c>
      <c r="AR884" s="73" t="str">
        <f t="shared" si="290"/>
        <v/>
      </c>
      <c r="AS884" s="73" t="str">
        <f t="shared" si="291"/>
        <v/>
      </c>
      <c r="AT884" s="73" t="str">
        <f t="shared" si="292"/>
        <v/>
      </c>
      <c r="AU884" s="73" t="str">
        <f t="shared" si="293"/>
        <v/>
      </c>
      <c r="AV884" s="73" t="str">
        <f t="shared" si="294"/>
        <v/>
      </c>
    </row>
    <row r="885" spans="1:48" ht="20" customHeight="1">
      <c r="A885" s="85">
        <v>879</v>
      </c>
      <c r="B885" s="75" t="str">
        <f>IF(Data!B885:$B$1006&lt;&gt;"",Data!B885,"")</f>
        <v/>
      </c>
      <c r="C885" s="75" t="str">
        <f>IF(Data!$B885:C$1006&lt;&gt;"",Data!C885,"")</f>
        <v/>
      </c>
      <c r="D885" s="75" t="str">
        <f>IF(Data!$B885:D$1006&lt;&gt;"",Data!D885,"")</f>
        <v/>
      </c>
      <c r="E885" s="75" t="str">
        <f>IF(Data!$B885:E$1006&lt;&gt;"",Data!E885,"")</f>
        <v/>
      </c>
      <c r="F885" s="75" t="str">
        <f>IF(Data!$B885:F$1006&lt;&gt;"",Data!F885,"")</f>
        <v/>
      </c>
      <c r="G885" s="75" t="str">
        <f>IF(Data!$B885:G$1006&lt;&gt;"",Data!G885,"")</f>
        <v/>
      </c>
      <c r="H885" s="75" t="str">
        <f>IF(Data!$B885:H$1006&lt;&gt;"",Data!H885,"")</f>
        <v/>
      </c>
      <c r="I885" s="75" t="str">
        <f>IF(Data!$B885:I$1006&lt;&gt;"",Data!I885,"")</f>
        <v/>
      </c>
      <c r="J885" s="75" t="str">
        <f>IF(Data!$B885:J$1006&lt;&gt;"",Data!J885,"")</f>
        <v/>
      </c>
      <c r="K885" s="75" t="str">
        <f>IF(Data!$B885:K$1006&lt;&gt;"",Data!K885,"")</f>
        <v/>
      </c>
      <c r="L885" s="75" t="str">
        <f>IF(Data!$B885:L$1006&lt;&gt;"",Data!L885,"")</f>
        <v/>
      </c>
      <c r="M885" s="75" t="str">
        <f>IF(Data!$B885:M$1006&lt;&gt;"",Data!M885,"")</f>
        <v/>
      </c>
      <c r="N885" s="75" t="str">
        <f>IF(Data!$B885:N$1006&lt;&gt;"",Data!N885,"")</f>
        <v/>
      </c>
      <c r="O885" s="75" t="str">
        <f>IF(Data!$B885:O$1006&lt;&gt;"",Data!O885,"")</f>
        <v/>
      </c>
      <c r="P885" s="75" t="str">
        <f>IF(Data!$B885:P$1006&lt;&gt;"",Data!P885,"")</f>
        <v/>
      </c>
      <c r="Q885" s="75" t="str">
        <f>IF(Data!$B885:Q$1006&lt;&gt;"",Data!Q885,"")</f>
        <v/>
      </c>
      <c r="R885" s="75" t="str">
        <f>IF(Data!$B885:R$1006&lt;&gt;"",Data!R885,"")</f>
        <v/>
      </c>
      <c r="S885" s="75" t="str">
        <f>IF(Data!$B885:S$1006&lt;&gt;"",Data!S885,"")</f>
        <v/>
      </c>
      <c r="T885" s="75" t="str">
        <f>IF(Data!$B885:T$1006&lt;&gt;"",Data!T885,"")</f>
        <v/>
      </c>
      <c r="U885" s="75" t="str">
        <f>IF(Data!$B885:U$1006&lt;&gt;"",Data!U885,"")</f>
        <v/>
      </c>
      <c r="AB885" s="73">
        <f t="shared" si="274"/>
        <v>0</v>
      </c>
      <c r="AC885" s="73" t="str">
        <f t="shared" si="275"/>
        <v/>
      </c>
      <c r="AD885" s="73" t="str">
        <f t="shared" si="276"/>
        <v/>
      </c>
      <c r="AE885" s="73" t="str">
        <f t="shared" si="277"/>
        <v/>
      </c>
      <c r="AF885" s="73" t="str">
        <f t="shared" si="278"/>
        <v/>
      </c>
      <c r="AG885" s="73" t="str">
        <f t="shared" si="279"/>
        <v/>
      </c>
      <c r="AH885" s="73" t="str">
        <f t="shared" si="280"/>
        <v/>
      </c>
      <c r="AI885" s="73" t="str">
        <f t="shared" si="281"/>
        <v/>
      </c>
      <c r="AJ885" s="73" t="str">
        <f t="shared" si="282"/>
        <v/>
      </c>
      <c r="AK885" s="73" t="str">
        <f t="shared" si="283"/>
        <v/>
      </c>
      <c r="AL885" s="73" t="str">
        <f t="shared" si="284"/>
        <v/>
      </c>
      <c r="AM885" s="73" t="str">
        <f t="shared" si="285"/>
        <v/>
      </c>
      <c r="AN885" s="73" t="str">
        <f t="shared" si="286"/>
        <v/>
      </c>
      <c r="AO885" s="73" t="str">
        <f t="shared" si="287"/>
        <v/>
      </c>
      <c r="AP885" s="73" t="str">
        <f t="shared" si="288"/>
        <v/>
      </c>
      <c r="AQ885" s="73" t="str">
        <f t="shared" si="289"/>
        <v/>
      </c>
      <c r="AR885" s="73" t="str">
        <f t="shared" si="290"/>
        <v/>
      </c>
      <c r="AS885" s="73" t="str">
        <f t="shared" si="291"/>
        <v/>
      </c>
      <c r="AT885" s="73" t="str">
        <f t="shared" si="292"/>
        <v/>
      </c>
      <c r="AU885" s="73" t="str">
        <f t="shared" si="293"/>
        <v/>
      </c>
      <c r="AV885" s="73" t="str">
        <f t="shared" si="294"/>
        <v/>
      </c>
    </row>
    <row r="886" spans="1:48" ht="20" customHeight="1">
      <c r="A886" s="85">
        <v>880</v>
      </c>
      <c r="B886" s="75" t="str">
        <f>IF(Data!B886:$B$1006&lt;&gt;"",Data!B886,"")</f>
        <v/>
      </c>
      <c r="C886" s="75" t="str">
        <f>IF(Data!$B886:C$1006&lt;&gt;"",Data!C886,"")</f>
        <v/>
      </c>
      <c r="D886" s="75" t="str">
        <f>IF(Data!$B886:D$1006&lt;&gt;"",Data!D886,"")</f>
        <v/>
      </c>
      <c r="E886" s="75" t="str">
        <f>IF(Data!$B886:E$1006&lt;&gt;"",Data!E886,"")</f>
        <v/>
      </c>
      <c r="F886" s="75" t="str">
        <f>IF(Data!$B886:F$1006&lt;&gt;"",Data!F886,"")</f>
        <v/>
      </c>
      <c r="G886" s="75" t="str">
        <f>IF(Data!$B886:G$1006&lt;&gt;"",Data!G886,"")</f>
        <v/>
      </c>
      <c r="H886" s="75" t="str">
        <f>IF(Data!$B886:H$1006&lt;&gt;"",Data!H886,"")</f>
        <v/>
      </c>
      <c r="I886" s="75" t="str">
        <f>IF(Data!$B886:I$1006&lt;&gt;"",Data!I886,"")</f>
        <v/>
      </c>
      <c r="J886" s="75" t="str">
        <f>IF(Data!$B886:J$1006&lt;&gt;"",Data!J886,"")</f>
        <v/>
      </c>
      <c r="K886" s="75" t="str">
        <f>IF(Data!$B886:K$1006&lt;&gt;"",Data!K886,"")</f>
        <v/>
      </c>
      <c r="L886" s="75" t="str">
        <f>IF(Data!$B886:L$1006&lt;&gt;"",Data!L886,"")</f>
        <v/>
      </c>
      <c r="M886" s="75" t="str">
        <f>IF(Data!$B886:M$1006&lt;&gt;"",Data!M886,"")</f>
        <v/>
      </c>
      <c r="N886" s="75" t="str">
        <f>IF(Data!$B886:N$1006&lt;&gt;"",Data!N886,"")</f>
        <v/>
      </c>
      <c r="O886" s="75" t="str">
        <f>IF(Data!$B886:O$1006&lt;&gt;"",Data!O886,"")</f>
        <v/>
      </c>
      <c r="P886" s="75" t="str">
        <f>IF(Data!$B886:P$1006&lt;&gt;"",Data!P886,"")</f>
        <v/>
      </c>
      <c r="Q886" s="75" t="str">
        <f>IF(Data!$B886:Q$1006&lt;&gt;"",Data!Q886,"")</f>
        <v/>
      </c>
      <c r="R886" s="75" t="str">
        <f>IF(Data!$B886:R$1006&lt;&gt;"",Data!R886,"")</f>
        <v/>
      </c>
      <c r="S886" s="75" t="str">
        <f>IF(Data!$B886:S$1006&lt;&gt;"",Data!S886,"")</f>
        <v/>
      </c>
      <c r="T886" s="75" t="str">
        <f>IF(Data!$B886:T$1006&lt;&gt;"",Data!T886,"")</f>
        <v/>
      </c>
      <c r="U886" s="75" t="str">
        <f>IF(Data!$B886:U$1006&lt;&gt;"",Data!U886,"")</f>
        <v/>
      </c>
      <c r="AB886" s="73">
        <f t="shared" si="274"/>
        <v>0</v>
      </c>
      <c r="AC886" s="73" t="str">
        <f t="shared" si="275"/>
        <v/>
      </c>
      <c r="AD886" s="73" t="str">
        <f t="shared" si="276"/>
        <v/>
      </c>
      <c r="AE886" s="73" t="str">
        <f t="shared" si="277"/>
        <v/>
      </c>
      <c r="AF886" s="73" t="str">
        <f t="shared" si="278"/>
        <v/>
      </c>
      <c r="AG886" s="73" t="str">
        <f t="shared" si="279"/>
        <v/>
      </c>
      <c r="AH886" s="73" t="str">
        <f t="shared" si="280"/>
        <v/>
      </c>
      <c r="AI886" s="73" t="str">
        <f t="shared" si="281"/>
        <v/>
      </c>
      <c r="AJ886" s="73" t="str">
        <f t="shared" si="282"/>
        <v/>
      </c>
      <c r="AK886" s="73" t="str">
        <f t="shared" si="283"/>
        <v/>
      </c>
      <c r="AL886" s="73" t="str">
        <f t="shared" si="284"/>
        <v/>
      </c>
      <c r="AM886" s="73" t="str">
        <f t="shared" si="285"/>
        <v/>
      </c>
      <c r="AN886" s="73" t="str">
        <f t="shared" si="286"/>
        <v/>
      </c>
      <c r="AO886" s="73" t="str">
        <f t="shared" si="287"/>
        <v/>
      </c>
      <c r="AP886" s="73" t="str">
        <f t="shared" si="288"/>
        <v/>
      </c>
      <c r="AQ886" s="73" t="str">
        <f t="shared" si="289"/>
        <v/>
      </c>
      <c r="AR886" s="73" t="str">
        <f t="shared" si="290"/>
        <v/>
      </c>
      <c r="AS886" s="73" t="str">
        <f t="shared" si="291"/>
        <v/>
      </c>
      <c r="AT886" s="73" t="str">
        <f t="shared" si="292"/>
        <v/>
      </c>
      <c r="AU886" s="73" t="str">
        <f t="shared" si="293"/>
        <v/>
      </c>
      <c r="AV886" s="73" t="str">
        <f t="shared" si="294"/>
        <v/>
      </c>
    </row>
    <row r="887" spans="1:48" ht="20" customHeight="1">
      <c r="A887" s="85">
        <v>881</v>
      </c>
      <c r="B887" s="75" t="str">
        <f>IF(Data!B887:$B$1006&lt;&gt;"",Data!B887,"")</f>
        <v/>
      </c>
      <c r="C887" s="75" t="str">
        <f>IF(Data!$B887:C$1006&lt;&gt;"",Data!C887,"")</f>
        <v/>
      </c>
      <c r="D887" s="75" t="str">
        <f>IF(Data!$B887:D$1006&lt;&gt;"",Data!D887,"")</f>
        <v/>
      </c>
      <c r="E887" s="75" t="str">
        <f>IF(Data!$B887:E$1006&lt;&gt;"",Data!E887,"")</f>
        <v/>
      </c>
      <c r="F887" s="75" t="str">
        <f>IF(Data!$B887:F$1006&lt;&gt;"",Data!F887,"")</f>
        <v/>
      </c>
      <c r="G887" s="75" t="str">
        <f>IF(Data!$B887:G$1006&lt;&gt;"",Data!G887,"")</f>
        <v/>
      </c>
      <c r="H887" s="75" t="str">
        <f>IF(Data!$B887:H$1006&lt;&gt;"",Data!H887,"")</f>
        <v/>
      </c>
      <c r="I887" s="75" t="str">
        <f>IF(Data!$B887:I$1006&lt;&gt;"",Data!I887,"")</f>
        <v/>
      </c>
      <c r="J887" s="75" t="str">
        <f>IF(Data!$B887:J$1006&lt;&gt;"",Data!J887,"")</f>
        <v/>
      </c>
      <c r="K887" s="75" t="str">
        <f>IF(Data!$B887:K$1006&lt;&gt;"",Data!K887,"")</f>
        <v/>
      </c>
      <c r="L887" s="75" t="str">
        <f>IF(Data!$B887:L$1006&lt;&gt;"",Data!L887,"")</f>
        <v/>
      </c>
      <c r="M887" s="75" t="str">
        <f>IF(Data!$B887:M$1006&lt;&gt;"",Data!M887,"")</f>
        <v/>
      </c>
      <c r="N887" s="75" t="str">
        <f>IF(Data!$B887:N$1006&lt;&gt;"",Data!N887,"")</f>
        <v/>
      </c>
      <c r="O887" s="75" t="str">
        <f>IF(Data!$B887:O$1006&lt;&gt;"",Data!O887,"")</f>
        <v/>
      </c>
      <c r="P887" s="75" t="str">
        <f>IF(Data!$B887:P$1006&lt;&gt;"",Data!P887,"")</f>
        <v/>
      </c>
      <c r="Q887" s="75" t="str">
        <f>IF(Data!$B887:Q$1006&lt;&gt;"",Data!Q887,"")</f>
        <v/>
      </c>
      <c r="R887" s="75" t="str">
        <f>IF(Data!$B887:R$1006&lt;&gt;"",Data!R887,"")</f>
        <v/>
      </c>
      <c r="S887" s="75" t="str">
        <f>IF(Data!$B887:S$1006&lt;&gt;"",Data!S887,"")</f>
        <v/>
      </c>
      <c r="T887" s="75" t="str">
        <f>IF(Data!$B887:T$1006&lt;&gt;"",Data!T887,"")</f>
        <v/>
      </c>
      <c r="U887" s="75" t="str">
        <f>IF(Data!$B887:U$1006&lt;&gt;"",Data!U887,"")</f>
        <v/>
      </c>
      <c r="AB887" s="73">
        <f t="shared" si="274"/>
        <v>0</v>
      </c>
      <c r="AC887" s="73" t="str">
        <f t="shared" si="275"/>
        <v/>
      </c>
      <c r="AD887" s="73" t="str">
        <f t="shared" si="276"/>
        <v/>
      </c>
      <c r="AE887" s="73" t="str">
        <f t="shared" si="277"/>
        <v/>
      </c>
      <c r="AF887" s="73" t="str">
        <f t="shared" si="278"/>
        <v/>
      </c>
      <c r="AG887" s="73" t="str">
        <f t="shared" si="279"/>
        <v/>
      </c>
      <c r="AH887" s="73" t="str">
        <f t="shared" si="280"/>
        <v/>
      </c>
      <c r="AI887" s="73" t="str">
        <f t="shared" si="281"/>
        <v/>
      </c>
      <c r="AJ887" s="73" t="str">
        <f t="shared" si="282"/>
        <v/>
      </c>
      <c r="AK887" s="73" t="str">
        <f t="shared" si="283"/>
        <v/>
      </c>
      <c r="AL887" s="73" t="str">
        <f t="shared" si="284"/>
        <v/>
      </c>
      <c r="AM887" s="73" t="str">
        <f t="shared" si="285"/>
        <v/>
      </c>
      <c r="AN887" s="73" t="str">
        <f t="shared" si="286"/>
        <v/>
      </c>
      <c r="AO887" s="73" t="str">
        <f t="shared" si="287"/>
        <v/>
      </c>
      <c r="AP887" s="73" t="str">
        <f t="shared" si="288"/>
        <v/>
      </c>
      <c r="AQ887" s="73" t="str">
        <f t="shared" si="289"/>
        <v/>
      </c>
      <c r="AR887" s="73" t="str">
        <f t="shared" si="290"/>
        <v/>
      </c>
      <c r="AS887" s="73" t="str">
        <f t="shared" si="291"/>
        <v/>
      </c>
      <c r="AT887" s="73" t="str">
        <f t="shared" si="292"/>
        <v/>
      </c>
      <c r="AU887" s="73" t="str">
        <f t="shared" si="293"/>
        <v/>
      </c>
      <c r="AV887" s="73" t="str">
        <f t="shared" si="294"/>
        <v/>
      </c>
    </row>
    <row r="888" spans="1:48" ht="20" customHeight="1">
      <c r="A888" s="85">
        <v>882</v>
      </c>
      <c r="B888" s="75" t="str">
        <f>IF(Data!B888:$B$1006&lt;&gt;"",Data!B888,"")</f>
        <v/>
      </c>
      <c r="C888" s="75" t="str">
        <f>IF(Data!$B888:C$1006&lt;&gt;"",Data!C888,"")</f>
        <v/>
      </c>
      <c r="D888" s="75" t="str">
        <f>IF(Data!$B888:D$1006&lt;&gt;"",Data!D888,"")</f>
        <v/>
      </c>
      <c r="E888" s="75" t="str">
        <f>IF(Data!$B888:E$1006&lt;&gt;"",Data!E888,"")</f>
        <v/>
      </c>
      <c r="F888" s="75" t="str">
        <f>IF(Data!$B888:F$1006&lt;&gt;"",Data!F888,"")</f>
        <v/>
      </c>
      <c r="G888" s="75" t="str">
        <f>IF(Data!$B888:G$1006&lt;&gt;"",Data!G888,"")</f>
        <v/>
      </c>
      <c r="H888" s="75" t="str">
        <f>IF(Data!$B888:H$1006&lt;&gt;"",Data!H888,"")</f>
        <v/>
      </c>
      <c r="I888" s="75" t="str">
        <f>IF(Data!$B888:I$1006&lt;&gt;"",Data!I888,"")</f>
        <v/>
      </c>
      <c r="J888" s="75" t="str">
        <f>IF(Data!$B888:J$1006&lt;&gt;"",Data!J888,"")</f>
        <v/>
      </c>
      <c r="K888" s="75" t="str">
        <f>IF(Data!$B888:K$1006&lt;&gt;"",Data!K888,"")</f>
        <v/>
      </c>
      <c r="L888" s="75" t="str">
        <f>IF(Data!$B888:L$1006&lt;&gt;"",Data!L888,"")</f>
        <v/>
      </c>
      <c r="M888" s="75" t="str">
        <f>IF(Data!$B888:M$1006&lt;&gt;"",Data!M888,"")</f>
        <v/>
      </c>
      <c r="N888" s="75" t="str">
        <f>IF(Data!$B888:N$1006&lt;&gt;"",Data!N888,"")</f>
        <v/>
      </c>
      <c r="O888" s="75" t="str">
        <f>IF(Data!$B888:O$1006&lt;&gt;"",Data!O888,"")</f>
        <v/>
      </c>
      <c r="P888" s="75" t="str">
        <f>IF(Data!$B888:P$1006&lt;&gt;"",Data!P888,"")</f>
        <v/>
      </c>
      <c r="Q888" s="75" t="str">
        <f>IF(Data!$B888:Q$1006&lt;&gt;"",Data!Q888,"")</f>
        <v/>
      </c>
      <c r="R888" s="75" t="str">
        <f>IF(Data!$B888:R$1006&lt;&gt;"",Data!R888,"")</f>
        <v/>
      </c>
      <c r="S888" s="75" t="str">
        <f>IF(Data!$B888:S$1006&lt;&gt;"",Data!S888,"")</f>
        <v/>
      </c>
      <c r="T888" s="75" t="str">
        <f>IF(Data!$B888:T$1006&lt;&gt;"",Data!T888,"")</f>
        <v/>
      </c>
      <c r="U888" s="75" t="str">
        <f>IF(Data!$B888:U$1006&lt;&gt;"",Data!U888,"")</f>
        <v/>
      </c>
      <c r="AB888" s="73">
        <f t="shared" si="274"/>
        <v>0</v>
      </c>
      <c r="AC888" s="73" t="str">
        <f t="shared" si="275"/>
        <v/>
      </c>
      <c r="AD888" s="73" t="str">
        <f t="shared" si="276"/>
        <v/>
      </c>
      <c r="AE888" s="73" t="str">
        <f t="shared" si="277"/>
        <v/>
      </c>
      <c r="AF888" s="73" t="str">
        <f t="shared" si="278"/>
        <v/>
      </c>
      <c r="AG888" s="73" t="str">
        <f t="shared" si="279"/>
        <v/>
      </c>
      <c r="AH888" s="73" t="str">
        <f t="shared" si="280"/>
        <v/>
      </c>
      <c r="AI888" s="73" t="str">
        <f t="shared" si="281"/>
        <v/>
      </c>
      <c r="AJ888" s="73" t="str">
        <f t="shared" si="282"/>
        <v/>
      </c>
      <c r="AK888" s="73" t="str">
        <f t="shared" si="283"/>
        <v/>
      </c>
      <c r="AL888" s="73" t="str">
        <f t="shared" si="284"/>
        <v/>
      </c>
      <c r="AM888" s="73" t="str">
        <f t="shared" si="285"/>
        <v/>
      </c>
      <c r="AN888" s="73" t="str">
        <f t="shared" si="286"/>
        <v/>
      </c>
      <c r="AO888" s="73" t="str">
        <f t="shared" si="287"/>
        <v/>
      </c>
      <c r="AP888" s="73" t="str">
        <f t="shared" si="288"/>
        <v/>
      </c>
      <c r="AQ888" s="73" t="str">
        <f t="shared" si="289"/>
        <v/>
      </c>
      <c r="AR888" s="73" t="str">
        <f t="shared" si="290"/>
        <v/>
      </c>
      <c r="AS888" s="73" t="str">
        <f t="shared" si="291"/>
        <v/>
      </c>
      <c r="AT888" s="73" t="str">
        <f t="shared" si="292"/>
        <v/>
      </c>
      <c r="AU888" s="73" t="str">
        <f t="shared" si="293"/>
        <v/>
      </c>
      <c r="AV888" s="73" t="str">
        <f t="shared" si="294"/>
        <v/>
      </c>
    </row>
    <row r="889" spans="1:48" ht="20" customHeight="1">
      <c r="A889" s="85">
        <v>883</v>
      </c>
      <c r="B889" s="75" t="str">
        <f>IF(Data!B889:$B$1006&lt;&gt;"",Data!B889,"")</f>
        <v/>
      </c>
      <c r="C889" s="75" t="str">
        <f>IF(Data!$B889:C$1006&lt;&gt;"",Data!C889,"")</f>
        <v/>
      </c>
      <c r="D889" s="75" t="str">
        <f>IF(Data!$B889:D$1006&lt;&gt;"",Data!D889,"")</f>
        <v/>
      </c>
      <c r="E889" s="75" t="str">
        <f>IF(Data!$B889:E$1006&lt;&gt;"",Data!E889,"")</f>
        <v/>
      </c>
      <c r="F889" s="75" t="str">
        <f>IF(Data!$B889:F$1006&lt;&gt;"",Data!F889,"")</f>
        <v/>
      </c>
      <c r="G889" s="75" t="str">
        <f>IF(Data!$B889:G$1006&lt;&gt;"",Data!G889,"")</f>
        <v/>
      </c>
      <c r="H889" s="75" t="str">
        <f>IF(Data!$B889:H$1006&lt;&gt;"",Data!H889,"")</f>
        <v/>
      </c>
      <c r="I889" s="75" t="str">
        <f>IF(Data!$B889:I$1006&lt;&gt;"",Data!I889,"")</f>
        <v/>
      </c>
      <c r="J889" s="75" t="str">
        <f>IF(Data!$B889:J$1006&lt;&gt;"",Data!J889,"")</f>
        <v/>
      </c>
      <c r="K889" s="75" t="str">
        <f>IF(Data!$B889:K$1006&lt;&gt;"",Data!K889,"")</f>
        <v/>
      </c>
      <c r="L889" s="75" t="str">
        <f>IF(Data!$B889:L$1006&lt;&gt;"",Data!L889,"")</f>
        <v/>
      </c>
      <c r="M889" s="75" t="str">
        <f>IF(Data!$B889:M$1006&lt;&gt;"",Data!M889,"")</f>
        <v/>
      </c>
      <c r="N889" s="75" t="str">
        <f>IF(Data!$B889:N$1006&lt;&gt;"",Data!N889,"")</f>
        <v/>
      </c>
      <c r="O889" s="75" t="str">
        <f>IF(Data!$B889:O$1006&lt;&gt;"",Data!O889,"")</f>
        <v/>
      </c>
      <c r="P889" s="75" t="str">
        <f>IF(Data!$B889:P$1006&lt;&gt;"",Data!P889,"")</f>
        <v/>
      </c>
      <c r="Q889" s="75" t="str">
        <f>IF(Data!$B889:Q$1006&lt;&gt;"",Data!Q889,"")</f>
        <v/>
      </c>
      <c r="R889" s="75" t="str">
        <f>IF(Data!$B889:R$1006&lt;&gt;"",Data!R889,"")</f>
        <v/>
      </c>
      <c r="S889" s="75" t="str">
        <f>IF(Data!$B889:S$1006&lt;&gt;"",Data!S889,"")</f>
        <v/>
      </c>
      <c r="T889" s="75" t="str">
        <f>IF(Data!$B889:T$1006&lt;&gt;"",Data!T889,"")</f>
        <v/>
      </c>
      <c r="U889" s="75" t="str">
        <f>IF(Data!$B889:U$1006&lt;&gt;"",Data!U889,"")</f>
        <v/>
      </c>
      <c r="AB889" s="73">
        <f t="shared" si="274"/>
        <v>0</v>
      </c>
      <c r="AC889" s="73" t="str">
        <f t="shared" si="275"/>
        <v/>
      </c>
      <c r="AD889" s="73" t="str">
        <f t="shared" si="276"/>
        <v/>
      </c>
      <c r="AE889" s="73" t="str">
        <f t="shared" si="277"/>
        <v/>
      </c>
      <c r="AF889" s="73" t="str">
        <f t="shared" si="278"/>
        <v/>
      </c>
      <c r="AG889" s="73" t="str">
        <f t="shared" si="279"/>
        <v/>
      </c>
      <c r="AH889" s="73" t="str">
        <f t="shared" si="280"/>
        <v/>
      </c>
      <c r="AI889" s="73" t="str">
        <f t="shared" si="281"/>
        <v/>
      </c>
      <c r="AJ889" s="73" t="str">
        <f t="shared" si="282"/>
        <v/>
      </c>
      <c r="AK889" s="73" t="str">
        <f t="shared" si="283"/>
        <v/>
      </c>
      <c r="AL889" s="73" t="str">
        <f t="shared" si="284"/>
        <v/>
      </c>
      <c r="AM889" s="73" t="str">
        <f t="shared" si="285"/>
        <v/>
      </c>
      <c r="AN889" s="73" t="str">
        <f t="shared" si="286"/>
        <v/>
      </c>
      <c r="AO889" s="73" t="str">
        <f t="shared" si="287"/>
        <v/>
      </c>
      <c r="AP889" s="73" t="str">
        <f t="shared" si="288"/>
        <v/>
      </c>
      <c r="AQ889" s="73" t="str">
        <f t="shared" si="289"/>
        <v/>
      </c>
      <c r="AR889" s="73" t="str">
        <f t="shared" si="290"/>
        <v/>
      </c>
      <c r="AS889" s="73" t="str">
        <f t="shared" si="291"/>
        <v/>
      </c>
      <c r="AT889" s="73" t="str">
        <f t="shared" si="292"/>
        <v/>
      </c>
      <c r="AU889" s="73" t="str">
        <f t="shared" si="293"/>
        <v/>
      </c>
      <c r="AV889" s="73" t="str">
        <f t="shared" si="294"/>
        <v/>
      </c>
    </row>
    <row r="890" spans="1:48" ht="20" customHeight="1">
      <c r="A890" s="85">
        <v>884</v>
      </c>
      <c r="B890" s="75" t="str">
        <f>IF(Data!B890:$B$1006&lt;&gt;"",Data!B890,"")</f>
        <v/>
      </c>
      <c r="C890" s="75" t="str">
        <f>IF(Data!$B890:C$1006&lt;&gt;"",Data!C890,"")</f>
        <v/>
      </c>
      <c r="D890" s="75" t="str">
        <f>IF(Data!$B890:D$1006&lt;&gt;"",Data!D890,"")</f>
        <v/>
      </c>
      <c r="E890" s="75" t="str">
        <f>IF(Data!$B890:E$1006&lt;&gt;"",Data!E890,"")</f>
        <v/>
      </c>
      <c r="F890" s="75" t="str">
        <f>IF(Data!$B890:F$1006&lt;&gt;"",Data!F890,"")</f>
        <v/>
      </c>
      <c r="G890" s="75" t="str">
        <f>IF(Data!$B890:G$1006&lt;&gt;"",Data!G890,"")</f>
        <v/>
      </c>
      <c r="H890" s="75" t="str">
        <f>IF(Data!$B890:H$1006&lt;&gt;"",Data!H890,"")</f>
        <v/>
      </c>
      <c r="I890" s="75" t="str">
        <f>IF(Data!$B890:I$1006&lt;&gt;"",Data!I890,"")</f>
        <v/>
      </c>
      <c r="J890" s="75" t="str">
        <f>IF(Data!$B890:J$1006&lt;&gt;"",Data!J890,"")</f>
        <v/>
      </c>
      <c r="K890" s="75" t="str">
        <f>IF(Data!$B890:K$1006&lt;&gt;"",Data!K890,"")</f>
        <v/>
      </c>
      <c r="L890" s="75" t="str">
        <f>IF(Data!$B890:L$1006&lt;&gt;"",Data!L890,"")</f>
        <v/>
      </c>
      <c r="M890" s="75" t="str">
        <f>IF(Data!$B890:M$1006&lt;&gt;"",Data!M890,"")</f>
        <v/>
      </c>
      <c r="N890" s="75" t="str">
        <f>IF(Data!$B890:N$1006&lt;&gt;"",Data!N890,"")</f>
        <v/>
      </c>
      <c r="O890" s="75" t="str">
        <f>IF(Data!$B890:O$1006&lt;&gt;"",Data!O890,"")</f>
        <v/>
      </c>
      <c r="P890" s="75" t="str">
        <f>IF(Data!$B890:P$1006&lt;&gt;"",Data!P890,"")</f>
        <v/>
      </c>
      <c r="Q890" s="75" t="str">
        <f>IF(Data!$B890:Q$1006&lt;&gt;"",Data!Q890,"")</f>
        <v/>
      </c>
      <c r="R890" s="75" t="str">
        <f>IF(Data!$B890:R$1006&lt;&gt;"",Data!R890,"")</f>
        <v/>
      </c>
      <c r="S890" s="75" t="str">
        <f>IF(Data!$B890:S$1006&lt;&gt;"",Data!S890,"")</f>
        <v/>
      </c>
      <c r="T890" s="75" t="str">
        <f>IF(Data!$B890:T$1006&lt;&gt;"",Data!T890,"")</f>
        <v/>
      </c>
      <c r="U890" s="75" t="str">
        <f>IF(Data!$B890:U$1006&lt;&gt;"",Data!U890,"")</f>
        <v/>
      </c>
      <c r="AB890" s="73">
        <f t="shared" si="274"/>
        <v>0</v>
      </c>
      <c r="AC890" s="73" t="str">
        <f t="shared" si="275"/>
        <v/>
      </c>
      <c r="AD890" s="73" t="str">
        <f t="shared" si="276"/>
        <v/>
      </c>
      <c r="AE890" s="73" t="str">
        <f t="shared" si="277"/>
        <v/>
      </c>
      <c r="AF890" s="73" t="str">
        <f t="shared" si="278"/>
        <v/>
      </c>
      <c r="AG890" s="73" t="str">
        <f t="shared" si="279"/>
        <v/>
      </c>
      <c r="AH890" s="73" t="str">
        <f t="shared" si="280"/>
        <v/>
      </c>
      <c r="AI890" s="73" t="str">
        <f t="shared" si="281"/>
        <v/>
      </c>
      <c r="AJ890" s="73" t="str">
        <f t="shared" si="282"/>
        <v/>
      </c>
      <c r="AK890" s="73" t="str">
        <f t="shared" si="283"/>
        <v/>
      </c>
      <c r="AL890" s="73" t="str">
        <f t="shared" si="284"/>
        <v/>
      </c>
      <c r="AM890" s="73" t="str">
        <f t="shared" si="285"/>
        <v/>
      </c>
      <c r="AN890" s="73" t="str">
        <f t="shared" si="286"/>
        <v/>
      </c>
      <c r="AO890" s="73" t="str">
        <f t="shared" si="287"/>
        <v/>
      </c>
      <c r="AP890" s="73" t="str">
        <f t="shared" si="288"/>
        <v/>
      </c>
      <c r="AQ890" s="73" t="str">
        <f t="shared" si="289"/>
        <v/>
      </c>
      <c r="AR890" s="73" t="str">
        <f t="shared" si="290"/>
        <v/>
      </c>
      <c r="AS890" s="73" t="str">
        <f t="shared" si="291"/>
        <v/>
      </c>
      <c r="AT890" s="73" t="str">
        <f t="shared" si="292"/>
        <v/>
      </c>
      <c r="AU890" s="73" t="str">
        <f t="shared" si="293"/>
        <v/>
      </c>
      <c r="AV890" s="73" t="str">
        <f t="shared" si="294"/>
        <v/>
      </c>
    </row>
    <row r="891" spans="1:48" ht="20" customHeight="1">
      <c r="A891" s="85">
        <v>885</v>
      </c>
      <c r="B891" s="75" t="str">
        <f>IF(Data!B891:$B$1006&lt;&gt;"",Data!B891,"")</f>
        <v/>
      </c>
      <c r="C891" s="75" t="str">
        <f>IF(Data!$B891:C$1006&lt;&gt;"",Data!C891,"")</f>
        <v/>
      </c>
      <c r="D891" s="75" t="str">
        <f>IF(Data!$B891:D$1006&lt;&gt;"",Data!D891,"")</f>
        <v/>
      </c>
      <c r="E891" s="75" t="str">
        <f>IF(Data!$B891:E$1006&lt;&gt;"",Data!E891,"")</f>
        <v/>
      </c>
      <c r="F891" s="75" t="str">
        <f>IF(Data!$B891:F$1006&lt;&gt;"",Data!F891,"")</f>
        <v/>
      </c>
      <c r="G891" s="75" t="str">
        <f>IF(Data!$B891:G$1006&lt;&gt;"",Data!G891,"")</f>
        <v/>
      </c>
      <c r="H891" s="75" t="str">
        <f>IF(Data!$B891:H$1006&lt;&gt;"",Data!H891,"")</f>
        <v/>
      </c>
      <c r="I891" s="75" t="str">
        <f>IF(Data!$B891:I$1006&lt;&gt;"",Data!I891,"")</f>
        <v/>
      </c>
      <c r="J891" s="75" t="str">
        <f>IF(Data!$B891:J$1006&lt;&gt;"",Data!J891,"")</f>
        <v/>
      </c>
      <c r="K891" s="75" t="str">
        <f>IF(Data!$B891:K$1006&lt;&gt;"",Data!K891,"")</f>
        <v/>
      </c>
      <c r="L891" s="75" t="str">
        <f>IF(Data!$B891:L$1006&lt;&gt;"",Data!L891,"")</f>
        <v/>
      </c>
      <c r="M891" s="75" t="str">
        <f>IF(Data!$B891:M$1006&lt;&gt;"",Data!M891,"")</f>
        <v/>
      </c>
      <c r="N891" s="75" t="str">
        <f>IF(Data!$B891:N$1006&lt;&gt;"",Data!N891,"")</f>
        <v/>
      </c>
      <c r="O891" s="75" t="str">
        <f>IF(Data!$B891:O$1006&lt;&gt;"",Data!O891,"")</f>
        <v/>
      </c>
      <c r="P891" s="75" t="str">
        <f>IF(Data!$B891:P$1006&lt;&gt;"",Data!P891,"")</f>
        <v/>
      </c>
      <c r="Q891" s="75" t="str">
        <f>IF(Data!$B891:Q$1006&lt;&gt;"",Data!Q891,"")</f>
        <v/>
      </c>
      <c r="R891" s="75" t="str">
        <f>IF(Data!$B891:R$1006&lt;&gt;"",Data!R891,"")</f>
        <v/>
      </c>
      <c r="S891" s="75" t="str">
        <f>IF(Data!$B891:S$1006&lt;&gt;"",Data!S891,"")</f>
        <v/>
      </c>
      <c r="T891" s="75" t="str">
        <f>IF(Data!$B891:T$1006&lt;&gt;"",Data!T891,"")</f>
        <v/>
      </c>
      <c r="U891" s="75" t="str">
        <f>IF(Data!$B891:U$1006&lt;&gt;"",Data!U891,"")</f>
        <v/>
      </c>
      <c r="AB891" s="73">
        <f t="shared" si="274"/>
        <v>0</v>
      </c>
      <c r="AC891" s="73" t="str">
        <f t="shared" si="275"/>
        <v/>
      </c>
      <c r="AD891" s="73" t="str">
        <f t="shared" si="276"/>
        <v/>
      </c>
      <c r="AE891" s="73" t="str">
        <f t="shared" si="277"/>
        <v/>
      </c>
      <c r="AF891" s="73" t="str">
        <f t="shared" si="278"/>
        <v/>
      </c>
      <c r="AG891" s="73" t="str">
        <f t="shared" si="279"/>
        <v/>
      </c>
      <c r="AH891" s="73" t="str">
        <f t="shared" si="280"/>
        <v/>
      </c>
      <c r="AI891" s="73" t="str">
        <f t="shared" si="281"/>
        <v/>
      </c>
      <c r="AJ891" s="73" t="str">
        <f t="shared" si="282"/>
        <v/>
      </c>
      <c r="AK891" s="73" t="str">
        <f t="shared" si="283"/>
        <v/>
      </c>
      <c r="AL891" s="73" t="str">
        <f t="shared" si="284"/>
        <v/>
      </c>
      <c r="AM891" s="73" t="str">
        <f t="shared" si="285"/>
        <v/>
      </c>
      <c r="AN891" s="73" t="str">
        <f t="shared" si="286"/>
        <v/>
      </c>
      <c r="AO891" s="73" t="str">
        <f t="shared" si="287"/>
        <v/>
      </c>
      <c r="AP891" s="73" t="str">
        <f t="shared" si="288"/>
        <v/>
      </c>
      <c r="AQ891" s="73" t="str">
        <f t="shared" si="289"/>
        <v/>
      </c>
      <c r="AR891" s="73" t="str">
        <f t="shared" si="290"/>
        <v/>
      </c>
      <c r="AS891" s="73" t="str">
        <f t="shared" si="291"/>
        <v/>
      </c>
      <c r="AT891" s="73" t="str">
        <f t="shared" si="292"/>
        <v/>
      </c>
      <c r="AU891" s="73" t="str">
        <f t="shared" si="293"/>
        <v/>
      </c>
      <c r="AV891" s="73" t="str">
        <f t="shared" si="294"/>
        <v/>
      </c>
    </row>
    <row r="892" spans="1:48" ht="20" customHeight="1">
      <c r="A892" s="85">
        <v>886</v>
      </c>
      <c r="B892" s="75" t="str">
        <f>IF(Data!B892:$B$1006&lt;&gt;"",Data!B892,"")</f>
        <v/>
      </c>
      <c r="C892" s="75" t="str">
        <f>IF(Data!$B892:C$1006&lt;&gt;"",Data!C892,"")</f>
        <v/>
      </c>
      <c r="D892" s="75" t="str">
        <f>IF(Data!$B892:D$1006&lt;&gt;"",Data!D892,"")</f>
        <v/>
      </c>
      <c r="E892" s="75" t="str">
        <f>IF(Data!$B892:E$1006&lt;&gt;"",Data!E892,"")</f>
        <v/>
      </c>
      <c r="F892" s="75" t="str">
        <f>IF(Data!$B892:F$1006&lt;&gt;"",Data!F892,"")</f>
        <v/>
      </c>
      <c r="G892" s="75" t="str">
        <f>IF(Data!$B892:G$1006&lt;&gt;"",Data!G892,"")</f>
        <v/>
      </c>
      <c r="H892" s="75" t="str">
        <f>IF(Data!$B892:H$1006&lt;&gt;"",Data!H892,"")</f>
        <v/>
      </c>
      <c r="I892" s="75" t="str">
        <f>IF(Data!$B892:I$1006&lt;&gt;"",Data!I892,"")</f>
        <v/>
      </c>
      <c r="J892" s="75" t="str">
        <f>IF(Data!$B892:J$1006&lt;&gt;"",Data!J892,"")</f>
        <v/>
      </c>
      <c r="K892" s="75" t="str">
        <f>IF(Data!$B892:K$1006&lt;&gt;"",Data!K892,"")</f>
        <v/>
      </c>
      <c r="L892" s="75" t="str">
        <f>IF(Data!$B892:L$1006&lt;&gt;"",Data!L892,"")</f>
        <v/>
      </c>
      <c r="M892" s="75" t="str">
        <f>IF(Data!$B892:M$1006&lt;&gt;"",Data!M892,"")</f>
        <v/>
      </c>
      <c r="N892" s="75" t="str">
        <f>IF(Data!$B892:N$1006&lt;&gt;"",Data!N892,"")</f>
        <v/>
      </c>
      <c r="O892" s="75" t="str">
        <f>IF(Data!$B892:O$1006&lt;&gt;"",Data!O892,"")</f>
        <v/>
      </c>
      <c r="P892" s="75" t="str">
        <f>IF(Data!$B892:P$1006&lt;&gt;"",Data!P892,"")</f>
        <v/>
      </c>
      <c r="Q892" s="75" t="str">
        <f>IF(Data!$B892:Q$1006&lt;&gt;"",Data!Q892,"")</f>
        <v/>
      </c>
      <c r="R892" s="75" t="str">
        <f>IF(Data!$B892:R$1006&lt;&gt;"",Data!R892,"")</f>
        <v/>
      </c>
      <c r="S892" s="75" t="str">
        <f>IF(Data!$B892:S$1006&lt;&gt;"",Data!S892,"")</f>
        <v/>
      </c>
      <c r="T892" s="75" t="str">
        <f>IF(Data!$B892:T$1006&lt;&gt;"",Data!T892,"")</f>
        <v/>
      </c>
      <c r="U892" s="75" t="str">
        <f>IF(Data!$B892:U$1006&lt;&gt;"",Data!U892,"")</f>
        <v/>
      </c>
      <c r="AB892" s="73">
        <f t="shared" si="274"/>
        <v>0</v>
      </c>
      <c r="AC892" s="73" t="str">
        <f t="shared" si="275"/>
        <v/>
      </c>
      <c r="AD892" s="73" t="str">
        <f t="shared" si="276"/>
        <v/>
      </c>
      <c r="AE892" s="73" t="str">
        <f t="shared" si="277"/>
        <v/>
      </c>
      <c r="AF892" s="73" t="str">
        <f t="shared" si="278"/>
        <v/>
      </c>
      <c r="AG892" s="73" t="str">
        <f t="shared" si="279"/>
        <v/>
      </c>
      <c r="AH892" s="73" t="str">
        <f t="shared" si="280"/>
        <v/>
      </c>
      <c r="AI892" s="73" t="str">
        <f t="shared" si="281"/>
        <v/>
      </c>
      <c r="AJ892" s="73" t="str">
        <f t="shared" si="282"/>
        <v/>
      </c>
      <c r="AK892" s="73" t="str">
        <f t="shared" si="283"/>
        <v/>
      </c>
      <c r="AL892" s="73" t="str">
        <f t="shared" si="284"/>
        <v/>
      </c>
      <c r="AM892" s="73" t="str">
        <f t="shared" si="285"/>
        <v/>
      </c>
      <c r="AN892" s="73" t="str">
        <f t="shared" si="286"/>
        <v/>
      </c>
      <c r="AO892" s="73" t="str">
        <f t="shared" si="287"/>
        <v/>
      </c>
      <c r="AP892" s="73" t="str">
        <f t="shared" si="288"/>
        <v/>
      </c>
      <c r="AQ892" s="73" t="str">
        <f t="shared" si="289"/>
        <v/>
      </c>
      <c r="AR892" s="73" t="str">
        <f t="shared" si="290"/>
        <v/>
      </c>
      <c r="AS892" s="73" t="str">
        <f t="shared" si="291"/>
        <v/>
      </c>
      <c r="AT892" s="73" t="str">
        <f t="shared" si="292"/>
        <v/>
      </c>
      <c r="AU892" s="73" t="str">
        <f t="shared" si="293"/>
        <v/>
      </c>
      <c r="AV892" s="73" t="str">
        <f t="shared" si="294"/>
        <v/>
      </c>
    </row>
    <row r="893" spans="1:48" ht="20" customHeight="1">
      <c r="A893" s="85">
        <v>887</v>
      </c>
      <c r="B893" s="75" t="str">
        <f>IF(Data!B893:$B$1006&lt;&gt;"",Data!B893,"")</f>
        <v/>
      </c>
      <c r="C893" s="75" t="str">
        <f>IF(Data!$B893:C$1006&lt;&gt;"",Data!C893,"")</f>
        <v/>
      </c>
      <c r="D893" s="75" t="str">
        <f>IF(Data!$B893:D$1006&lt;&gt;"",Data!D893,"")</f>
        <v/>
      </c>
      <c r="E893" s="75" t="str">
        <f>IF(Data!$B893:E$1006&lt;&gt;"",Data!E893,"")</f>
        <v/>
      </c>
      <c r="F893" s="75" t="str">
        <f>IF(Data!$B893:F$1006&lt;&gt;"",Data!F893,"")</f>
        <v/>
      </c>
      <c r="G893" s="75" t="str">
        <f>IF(Data!$B893:G$1006&lt;&gt;"",Data!G893,"")</f>
        <v/>
      </c>
      <c r="H893" s="75" t="str">
        <f>IF(Data!$B893:H$1006&lt;&gt;"",Data!H893,"")</f>
        <v/>
      </c>
      <c r="I893" s="75" t="str">
        <f>IF(Data!$B893:I$1006&lt;&gt;"",Data!I893,"")</f>
        <v/>
      </c>
      <c r="J893" s="75" t="str">
        <f>IF(Data!$B893:J$1006&lt;&gt;"",Data!J893,"")</f>
        <v/>
      </c>
      <c r="K893" s="75" t="str">
        <f>IF(Data!$B893:K$1006&lt;&gt;"",Data!K893,"")</f>
        <v/>
      </c>
      <c r="L893" s="75" t="str">
        <f>IF(Data!$B893:L$1006&lt;&gt;"",Data!L893,"")</f>
        <v/>
      </c>
      <c r="M893" s="75" t="str">
        <f>IF(Data!$B893:M$1006&lt;&gt;"",Data!M893,"")</f>
        <v/>
      </c>
      <c r="N893" s="75" t="str">
        <f>IF(Data!$B893:N$1006&lt;&gt;"",Data!N893,"")</f>
        <v/>
      </c>
      <c r="O893" s="75" t="str">
        <f>IF(Data!$B893:O$1006&lt;&gt;"",Data!O893,"")</f>
        <v/>
      </c>
      <c r="P893" s="75" t="str">
        <f>IF(Data!$B893:P$1006&lt;&gt;"",Data!P893,"")</f>
        <v/>
      </c>
      <c r="Q893" s="75" t="str">
        <f>IF(Data!$B893:Q$1006&lt;&gt;"",Data!Q893,"")</f>
        <v/>
      </c>
      <c r="R893" s="75" t="str">
        <f>IF(Data!$B893:R$1006&lt;&gt;"",Data!R893,"")</f>
        <v/>
      </c>
      <c r="S893" s="75" t="str">
        <f>IF(Data!$B893:S$1006&lt;&gt;"",Data!S893,"")</f>
        <v/>
      </c>
      <c r="T893" s="75" t="str">
        <f>IF(Data!$B893:T$1006&lt;&gt;"",Data!T893,"")</f>
        <v/>
      </c>
      <c r="U893" s="75" t="str">
        <f>IF(Data!$B893:U$1006&lt;&gt;"",Data!U893,"")</f>
        <v/>
      </c>
      <c r="AB893" s="73">
        <f t="shared" si="274"/>
        <v>0</v>
      </c>
      <c r="AC893" s="73" t="str">
        <f t="shared" si="275"/>
        <v/>
      </c>
      <c r="AD893" s="73" t="str">
        <f t="shared" si="276"/>
        <v/>
      </c>
      <c r="AE893" s="73" t="str">
        <f t="shared" si="277"/>
        <v/>
      </c>
      <c r="AF893" s="73" t="str">
        <f t="shared" si="278"/>
        <v/>
      </c>
      <c r="AG893" s="73" t="str">
        <f t="shared" si="279"/>
        <v/>
      </c>
      <c r="AH893" s="73" t="str">
        <f t="shared" si="280"/>
        <v/>
      </c>
      <c r="AI893" s="73" t="str">
        <f t="shared" si="281"/>
        <v/>
      </c>
      <c r="AJ893" s="73" t="str">
        <f t="shared" si="282"/>
        <v/>
      </c>
      <c r="AK893" s="73" t="str">
        <f t="shared" si="283"/>
        <v/>
      </c>
      <c r="AL893" s="73" t="str">
        <f t="shared" si="284"/>
        <v/>
      </c>
      <c r="AM893" s="73" t="str">
        <f t="shared" si="285"/>
        <v/>
      </c>
      <c r="AN893" s="73" t="str">
        <f t="shared" si="286"/>
        <v/>
      </c>
      <c r="AO893" s="73" t="str">
        <f t="shared" si="287"/>
        <v/>
      </c>
      <c r="AP893" s="73" t="str">
        <f t="shared" si="288"/>
        <v/>
      </c>
      <c r="AQ893" s="73" t="str">
        <f t="shared" si="289"/>
        <v/>
      </c>
      <c r="AR893" s="73" t="str">
        <f t="shared" si="290"/>
        <v/>
      </c>
      <c r="AS893" s="73" t="str">
        <f t="shared" si="291"/>
        <v/>
      </c>
      <c r="AT893" s="73" t="str">
        <f t="shared" si="292"/>
        <v/>
      </c>
      <c r="AU893" s="73" t="str">
        <f t="shared" si="293"/>
        <v/>
      </c>
      <c r="AV893" s="73" t="str">
        <f t="shared" si="294"/>
        <v/>
      </c>
    </row>
    <row r="894" spans="1:48" ht="20" customHeight="1">
      <c r="A894" s="85">
        <v>888</v>
      </c>
      <c r="B894" s="75" t="str">
        <f>IF(Data!B894:$B$1006&lt;&gt;"",Data!B894,"")</f>
        <v/>
      </c>
      <c r="C894" s="75" t="str">
        <f>IF(Data!$B894:C$1006&lt;&gt;"",Data!C894,"")</f>
        <v/>
      </c>
      <c r="D894" s="75" t="str">
        <f>IF(Data!$B894:D$1006&lt;&gt;"",Data!D894,"")</f>
        <v/>
      </c>
      <c r="E894" s="75" t="str">
        <f>IF(Data!$B894:E$1006&lt;&gt;"",Data!E894,"")</f>
        <v/>
      </c>
      <c r="F894" s="75" t="str">
        <f>IF(Data!$B894:F$1006&lt;&gt;"",Data!F894,"")</f>
        <v/>
      </c>
      <c r="G894" s="75" t="str">
        <f>IF(Data!$B894:G$1006&lt;&gt;"",Data!G894,"")</f>
        <v/>
      </c>
      <c r="H894" s="75" t="str">
        <f>IF(Data!$B894:H$1006&lt;&gt;"",Data!H894,"")</f>
        <v/>
      </c>
      <c r="I894" s="75" t="str">
        <f>IF(Data!$B894:I$1006&lt;&gt;"",Data!I894,"")</f>
        <v/>
      </c>
      <c r="J894" s="75" t="str">
        <f>IF(Data!$B894:J$1006&lt;&gt;"",Data!J894,"")</f>
        <v/>
      </c>
      <c r="K894" s="75" t="str">
        <f>IF(Data!$B894:K$1006&lt;&gt;"",Data!K894,"")</f>
        <v/>
      </c>
      <c r="L894" s="75" t="str">
        <f>IF(Data!$B894:L$1006&lt;&gt;"",Data!L894,"")</f>
        <v/>
      </c>
      <c r="M894" s="75" t="str">
        <f>IF(Data!$B894:M$1006&lt;&gt;"",Data!M894,"")</f>
        <v/>
      </c>
      <c r="N894" s="75" t="str">
        <f>IF(Data!$B894:N$1006&lt;&gt;"",Data!N894,"")</f>
        <v/>
      </c>
      <c r="O894" s="75" t="str">
        <f>IF(Data!$B894:O$1006&lt;&gt;"",Data!O894,"")</f>
        <v/>
      </c>
      <c r="P894" s="75" t="str">
        <f>IF(Data!$B894:P$1006&lt;&gt;"",Data!P894,"")</f>
        <v/>
      </c>
      <c r="Q894" s="75" t="str">
        <f>IF(Data!$B894:Q$1006&lt;&gt;"",Data!Q894,"")</f>
        <v/>
      </c>
      <c r="R894" s="75" t="str">
        <f>IF(Data!$B894:R$1006&lt;&gt;"",Data!R894,"")</f>
        <v/>
      </c>
      <c r="S894" s="75" t="str">
        <f>IF(Data!$B894:S$1006&lt;&gt;"",Data!S894,"")</f>
        <v/>
      </c>
      <c r="T894" s="75" t="str">
        <f>IF(Data!$B894:T$1006&lt;&gt;"",Data!T894,"")</f>
        <v/>
      </c>
      <c r="U894" s="75" t="str">
        <f>IF(Data!$B894:U$1006&lt;&gt;"",Data!U894,"")</f>
        <v/>
      </c>
      <c r="AB894" s="73">
        <f t="shared" ref="AB894:AB957" si="295">IFERROR(IF(ISBLANK(B894),"",SUM(B894:U894)),"")</f>
        <v>0</v>
      </c>
      <c r="AC894" s="73" t="str">
        <f t="shared" si="275"/>
        <v/>
      </c>
      <c r="AD894" s="73" t="str">
        <f t="shared" si="276"/>
        <v/>
      </c>
      <c r="AE894" s="73" t="str">
        <f t="shared" si="277"/>
        <v/>
      </c>
      <c r="AF894" s="73" t="str">
        <f t="shared" si="278"/>
        <v/>
      </c>
      <c r="AG894" s="73" t="str">
        <f t="shared" si="279"/>
        <v/>
      </c>
      <c r="AH894" s="73" t="str">
        <f t="shared" si="280"/>
        <v/>
      </c>
      <c r="AI894" s="73" t="str">
        <f t="shared" si="281"/>
        <v/>
      </c>
      <c r="AJ894" s="73" t="str">
        <f t="shared" si="282"/>
        <v/>
      </c>
      <c r="AK894" s="73" t="str">
        <f t="shared" si="283"/>
        <v/>
      </c>
      <c r="AL894" s="73" t="str">
        <f t="shared" si="284"/>
        <v/>
      </c>
      <c r="AM894" s="73" t="str">
        <f t="shared" si="285"/>
        <v/>
      </c>
      <c r="AN894" s="73" t="str">
        <f t="shared" si="286"/>
        <v/>
      </c>
      <c r="AO894" s="73" t="str">
        <f t="shared" si="287"/>
        <v/>
      </c>
      <c r="AP894" s="73" t="str">
        <f t="shared" si="288"/>
        <v/>
      </c>
      <c r="AQ894" s="73" t="str">
        <f t="shared" si="289"/>
        <v/>
      </c>
      <c r="AR894" s="73" t="str">
        <f t="shared" si="290"/>
        <v/>
      </c>
      <c r="AS894" s="73" t="str">
        <f t="shared" si="291"/>
        <v/>
      </c>
      <c r="AT894" s="73" t="str">
        <f t="shared" si="292"/>
        <v/>
      </c>
      <c r="AU894" s="73" t="str">
        <f t="shared" si="293"/>
        <v/>
      </c>
      <c r="AV894" s="73" t="str">
        <f t="shared" si="294"/>
        <v/>
      </c>
    </row>
    <row r="895" spans="1:48" ht="20" customHeight="1">
      <c r="A895" s="85">
        <v>889</v>
      </c>
      <c r="B895" s="75" t="str">
        <f>IF(Data!B895:$B$1006&lt;&gt;"",Data!B895,"")</f>
        <v/>
      </c>
      <c r="C895" s="75" t="str">
        <f>IF(Data!$B895:C$1006&lt;&gt;"",Data!C895,"")</f>
        <v/>
      </c>
      <c r="D895" s="75" t="str">
        <f>IF(Data!$B895:D$1006&lt;&gt;"",Data!D895,"")</f>
        <v/>
      </c>
      <c r="E895" s="75" t="str">
        <f>IF(Data!$B895:E$1006&lt;&gt;"",Data!E895,"")</f>
        <v/>
      </c>
      <c r="F895" s="75" t="str">
        <f>IF(Data!$B895:F$1006&lt;&gt;"",Data!F895,"")</f>
        <v/>
      </c>
      <c r="G895" s="75" t="str">
        <f>IF(Data!$B895:G$1006&lt;&gt;"",Data!G895,"")</f>
        <v/>
      </c>
      <c r="H895" s="75" t="str">
        <f>IF(Data!$B895:H$1006&lt;&gt;"",Data!H895,"")</f>
        <v/>
      </c>
      <c r="I895" s="75" t="str">
        <f>IF(Data!$B895:I$1006&lt;&gt;"",Data!I895,"")</f>
        <v/>
      </c>
      <c r="J895" s="75" t="str">
        <f>IF(Data!$B895:J$1006&lt;&gt;"",Data!J895,"")</f>
        <v/>
      </c>
      <c r="K895" s="75" t="str">
        <f>IF(Data!$B895:K$1006&lt;&gt;"",Data!K895,"")</f>
        <v/>
      </c>
      <c r="L895" s="75" t="str">
        <f>IF(Data!$B895:L$1006&lt;&gt;"",Data!L895,"")</f>
        <v/>
      </c>
      <c r="M895" s="75" t="str">
        <f>IF(Data!$B895:M$1006&lt;&gt;"",Data!M895,"")</f>
        <v/>
      </c>
      <c r="N895" s="75" t="str">
        <f>IF(Data!$B895:N$1006&lt;&gt;"",Data!N895,"")</f>
        <v/>
      </c>
      <c r="O895" s="75" t="str">
        <f>IF(Data!$B895:O$1006&lt;&gt;"",Data!O895,"")</f>
        <v/>
      </c>
      <c r="P895" s="75" t="str">
        <f>IF(Data!$B895:P$1006&lt;&gt;"",Data!P895,"")</f>
        <v/>
      </c>
      <c r="Q895" s="75" t="str">
        <f>IF(Data!$B895:Q$1006&lt;&gt;"",Data!Q895,"")</f>
        <v/>
      </c>
      <c r="R895" s="75" t="str">
        <f>IF(Data!$B895:R$1006&lt;&gt;"",Data!R895,"")</f>
        <v/>
      </c>
      <c r="S895" s="75" t="str">
        <f>IF(Data!$B895:S$1006&lt;&gt;"",Data!S895,"")</f>
        <v/>
      </c>
      <c r="T895" s="75" t="str">
        <f>IF(Data!$B895:T$1006&lt;&gt;"",Data!T895,"")</f>
        <v/>
      </c>
      <c r="U895" s="75" t="str">
        <f>IF(Data!$B895:U$1006&lt;&gt;"",Data!U895,"")</f>
        <v/>
      </c>
      <c r="AB895" s="73">
        <f t="shared" si="295"/>
        <v>0</v>
      </c>
      <c r="AC895" s="73" t="str">
        <f t="shared" si="275"/>
        <v/>
      </c>
      <c r="AD895" s="73" t="str">
        <f t="shared" si="276"/>
        <v/>
      </c>
      <c r="AE895" s="73" t="str">
        <f t="shared" si="277"/>
        <v/>
      </c>
      <c r="AF895" s="73" t="str">
        <f t="shared" si="278"/>
        <v/>
      </c>
      <c r="AG895" s="73" t="str">
        <f t="shared" si="279"/>
        <v/>
      </c>
      <c r="AH895" s="73" t="str">
        <f t="shared" si="280"/>
        <v/>
      </c>
      <c r="AI895" s="73" t="str">
        <f t="shared" si="281"/>
        <v/>
      </c>
      <c r="AJ895" s="73" t="str">
        <f t="shared" si="282"/>
        <v/>
      </c>
      <c r="AK895" s="73" t="str">
        <f t="shared" si="283"/>
        <v/>
      </c>
      <c r="AL895" s="73" t="str">
        <f t="shared" si="284"/>
        <v/>
      </c>
      <c r="AM895" s="73" t="str">
        <f t="shared" si="285"/>
        <v/>
      </c>
      <c r="AN895" s="73" t="str">
        <f t="shared" si="286"/>
        <v/>
      </c>
      <c r="AO895" s="73" t="str">
        <f t="shared" si="287"/>
        <v/>
      </c>
      <c r="AP895" s="73" t="str">
        <f t="shared" si="288"/>
        <v/>
      </c>
      <c r="AQ895" s="73" t="str">
        <f t="shared" si="289"/>
        <v/>
      </c>
      <c r="AR895" s="73" t="str">
        <f t="shared" si="290"/>
        <v/>
      </c>
      <c r="AS895" s="73" t="str">
        <f t="shared" si="291"/>
        <v/>
      </c>
      <c r="AT895" s="73" t="str">
        <f t="shared" si="292"/>
        <v/>
      </c>
      <c r="AU895" s="73" t="str">
        <f t="shared" si="293"/>
        <v/>
      </c>
      <c r="AV895" s="73" t="str">
        <f t="shared" si="294"/>
        <v/>
      </c>
    </row>
    <row r="896" spans="1:48" ht="20" customHeight="1">
      <c r="A896" s="85">
        <v>890</v>
      </c>
      <c r="B896" s="75" t="str">
        <f>IF(Data!B896:$B$1006&lt;&gt;"",Data!B896,"")</f>
        <v/>
      </c>
      <c r="C896" s="75" t="str">
        <f>IF(Data!$B896:C$1006&lt;&gt;"",Data!C896,"")</f>
        <v/>
      </c>
      <c r="D896" s="75" t="str">
        <f>IF(Data!$B896:D$1006&lt;&gt;"",Data!D896,"")</f>
        <v/>
      </c>
      <c r="E896" s="75" t="str">
        <f>IF(Data!$B896:E$1006&lt;&gt;"",Data!E896,"")</f>
        <v/>
      </c>
      <c r="F896" s="75" t="str">
        <f>IF(Data!$B896:F$1006&lt;&gt;"",Data!F896,"")</f>
        <v/>
      </c>
      <c r="G896" s="75" t="str">
        <f>IF(Data!$B896:G$1006&lt;&gt;"",Data!G896,"")</f>
        <v/>
      </c>
      <c r="H896" s="75" t="str">
        <f>IF(Data!$B896:H$1006&lt;&gt;"",Data!H896,"")</f>
        <v/>
      </c>
      <c r="I896" s="75" t="str">
        <f>IF(Data!$B896:I$1006&lt;&gt;"",Data!I896,"")</f>
        <v/>
      </c>
      <c r="J896" s="75" t="str">
        <f>IF(Data!$B896:J$1006&lt;&gt;"",Data!J896,"")</f>
        <v/>
      </c>
      <c r="K896" s="75" t="str">
        <f>IF(Data!$B896:K$1006&lt;&gt;"",Data!K896,"")</f>
        <v/>
      </c>
      <c r="L896" s="75" t="str">
        <f>IF(Data!$B896:L$1006&lt;&gt;"",Data!L896,"")</f>
        <v/>
      </c>
      <c r="M896" s="75" t="str">
        <f>IF(Data!$B896:M$1006&lt;&gt;"",Data!M896,"")</f>
        <v/>
      </c>
      <c r="N896" s="75" t="str">
        <f>IF(Data!$B896:N$1006&lt;&gt;"",Data!N896,"")</f>
        <v/>
      </c>
      <c r="O896" s="75" t="str">
        <f>IF(Data!$B896:O$1006&lt;&gt;"",Data!O896,"")</f>
        <v/>
      </c>
      <c r="P896" s="75" t="str">
        <f>IF(Data!$B896:P$1006&lt;&gt;"",Data!P896,"")</f>
        <v/>
      </c>
      <c r="Q896" s="75" t="str">
        <f>IF(Data!$B896:Q$1006&lt;&gt;"",Data!Q896,"")</f>
        <v/>
      </c>
      <c r="R896" s="75" t="str">
        <f>IF(Data!$B896:R$1006&lt;&gt;"",Data!R896,"")</f>
        <v/>
      </c>
      <c r="S896" s="75" t="str">
        <f>IF(Data!$B896:S$1006&lt;&gt;"",Data!S896,"")</f>
        <v/>
      </c>
      <c r="T896" s="75" t="str">
        <f>IF(Data!$B896:T$1006&lt;&gt;"",Data!T896,"")</f>
        <v/>
      </c>
      <c r="U896" s="75" t="str">
        <f>IF(Data!$B896:U$1006&lt;&gt;"",Data!U896,"")</f>
        <v/>
      </c>
      <c r="AB896" s="73">
        <f t="shared" si="295"/>
        <v>0</v>
      </c>
      <c r="AC896" s="73" t="str">
        <f t="shared" si="275"/>
        <v/>
      </c>
      <c r="AD896" s="73" t="str">
        <f t="shared" si="276"/>
        <v/>
      </c>
      <c r="AE896" s="73" t="str">
        <f t="shared" si="277"/>
        <v/>
      </c>
      <c r="AF896" s="73" t="str">
        <f t="shared" si="278"/>
        <v/>
      </c>
      <c r="AG896" s="73" t="str">
        <f t="shared" si="279"/>
        <v/>
      </c>
      <c r="AH896" s="73" t="str">
        <f t="shared" si="280"/>
        <v/>
      </c>
      <c r="AI896" s="73" t="str">
        <f t="shared" si="281"/>
        <v/>
      </c>
      <c r="AJ896" s="73" t="str">
        <f t="shared" si="282"/>
        <v/>
      </c>
      <c r="AK896" s="73" t="str">
        <f t="shared" si="283"/>
        <v/>
      </c>
      <c r="AL896" s="73" t="str">
        <f t="shared" si="284"/>
        <v/>
      </c>
      <c r="AM896" s="73" t="str">
        <f t="shared" si="285"/>
        <v/>
      </c>
      <c r="AN896" s="73" t="str">
        <f t="shared" si="286"/>
        <v/>
      </c>
      <c r="AO896" s="73" t="str">
        <f t="shared" si="287"/>
        <v/>
      </c>
      <c r="AP896" s="73" t="str">
        <f t="shared" si="288"/>
        <v/>
      </c>
      <c r="AQ896" s="73" t="str">
        <f t="shared" si="289"/>
        <v/>
      </c>
      <c r="AR896" s="73" t="str">
        <f t="shared" si="290"/>
        <v/>
      </c>
      <c r="AS896" s="73" t="str">
        <f t="shared" si="291"/>
        <v/>
      </c>
      <c r="AT896" s="73" t="str">
        <f t="shared" si="292"/>
        <v/>
      </c>
      <c r="AU896" s="73" t="str">
        <f t="shared" si="293"/>
        <v/>
      </c>
      <c r="AV896" s="73" t="str">
        <f t="shared" si="294"/>
        <v/>
      </c>
    </row>
    <row r="897" spans="1:48" ht="20" customHeight="1">
      <c r="A897" s="85">
        <v>891</v>
      </c>
      <c r="B897" s="75" t="str">
        <f>IF(Data!B897:$B$1006&lt;&gt;"",Data!B897,"")</f>
        <v/>
      </c>
      <c r="C897" s="75" t="str">
        <f>IF(Data!$B897:C$1006&lt;&gt;"",Data!C897,"")</f>
        <v/>
      </c>
      <c r="D897" s="75" t="str">
        <f>IF(Data!$B897:D$1006&lt;&gt;"",Data!D897,"")</f>
        <v/>
      </c>
      <c r="E897" s="75" t="str">
        <f>IF(Data!$B897:E$1006&lt;&gt;"",Data!E897,"")</f>
        <v/>
      </c>
      <c r="F897" s="75" t="str">
        <f>IF(Data!$B897:F$1006&lt;&gt;"",Data!F897,"")</f>
        <v/>
      </c>
      <c r="G897" s="75" t="str">
        <f>IF(Data!$B897:G$1006&lt;&gt;"",Data!G897,"")</f>
        <v/>
      </c>
      <c r="H897" s="75" t="str">
        <f>IF(Data!$B897:H$1006&lt;&gt;"",Data!H897,"")</f>
        <v/>
      </c>
      <c r="I897" s="75" t="str">
        <f>IF(Data!$B897:I$1006&lt;&gt;"",Data!I897,"")</f>
        <v/>
      </c>
      <c r="J897" s="75" t="str">
        <f>IF(Data!$B897:J$1006&lt;&gt;"",Data!J897,"")</f>
        <v/>
      </c>
      <c r="K897" s="75" t="str">
        <f>IF(Data!$B897:K$1006&lt;&gt;"",Data!K897,"")</f>
        <v/>
      </c>
      <c r="L897" s="75" t="str">
        <f>IF(Data!$B897:L$1006&lt;&gt;"",Data!L897,"")</f>
        <v/>
      </c>
      <c r="M897" s="75" t="str">
        <f>IF(Data!$B897:M$1006&lt;&gt;"",Data!M897,"")</f>
        <v/>
      </c>
      <c r="N897" s="75" t="str">
        <f>IF(Data!$B897:N$1006&lt;&gt;"",Data!N897,"")</f>
        <v/>
      </c>
      <c r="O897" s="75" t="str">
        <f>IF(Data!$B897:O$1006&lt;&gt;"",Data!O897,"")</f>
        <v/>
      </c>
      <c r="P897" s="75" t="str">
        <f>IF(Data!$B897:P$1006&lt;&gt;"",Data!P897,"")</f>
        <v/>
      </c>
      <c r="Q897" s="75" t="str">
        <f>IF(Data!$B897:Q$1006&lt;&gt;"",Data!Q897,"")</f>
        <v/>
      </c>
      <c r="R897" s="75" t="str">
        <f>IF(Data!$B897:R$1006&lt;&gt;"",Data!R897,"")</f>
        <v/>
      </c>
      <c r="S897" s="75" t="str">
        <f>IF(Data!$B897:S$1006&lt;&gt;"",Data!S897,"")</f>
        <v/>
      </c>
      <c r="T897" s="75" t="str">
        <f>IF(Data!$B897:T$1006&lt;&gt;"",Data!T897,"")</f>
        <v/>
      </c>
      <c r="U897" s="75" t="str">
        <f>IF(Data!$B897:U$1006&lt;&gt;"",Data!U897,"")</f>
        <v/>
      </c>
      <c r="AB897" s="73">
        <f t="shared" si="295"/>
        <v>0</v>
      </c>
      <c r="AC897" s="73" t="str">
        <f t="shared" si="275"/>
        <v/>
      </c>
      <c r="AD897" s="73" t="str">
        <f t="shared" si="276"/>
        <v/>
      </c>
      <c r="AE897" s="73" t="str">
        <f t="shared" si="277"/>
        <v/>
      </c>
      <c r="AF897" s="73" t="str">
        <f t="shared" si="278"/>
        <v/>
      </c>
      <c r="AG897" s="73" t="str">
        <f t="shared" si="279"/>
        <v/>
      </c>
      <c r="AH897" s="73" t="str">
        <f t="shared" si="280"/>
        <v/>
      </c>
      <c r="AI897" s="73" t="str">
        <f t="shared" si="281"/>
        <v/>
      </c>
      <c r="AJ897" s="73" t="str">
        <f t="shared" si="282"/>
        <v/>
      </c>
      <c r="AK897" s="73" t="str">
        <f t="shared" si="283"/>
        <v/>
      </c>
      <c r="AL897" s="73" t="str">
        <f t="shared" si="284"/>
        <v/>
      </c>
      <c r="AM897" s="73" t="str">
        <f t="shared" si="285"/>
        <v/>
      </c>
      <c r="AN897" s="73" t="str">
        <f t="shared" si="286"/>
        <v/>
      </c>
      <c r="AO897" s="73" t="str">
        <f t="shared" si="287"/>
        <v/>
      </c>
      <c r="AP897" s="73" t="str">
        <f t="shared" si="288"/>
        <v/>
      </c>
      <c r="AQ897" s="73" t="str">
        <f t="shared" si="289"/>
        <v/>
      </c>
      <c r="AR897" s="73" t="str">
        <f t="shared" si="290"/>
        <v/>
      </c>
      <c r="AS897" s="73" t="str">
        <f t="shared" si="291"/>
        <v/>
      </c>
      <c r="AT897" s="73" t="str">
        <f t="shared" si="292"/>
        <v/>
      </c>
      <c r="AU897" s="73" t="str">
        <f t="shared" si="293"/>
        <v/>
      </c>
      <c r="AV897" s="73" t="str">
        <f t="shared" si="294"/>
        <v/>
      </c>
    </row>
    <row r="898" spans="1:48" ht="20" customHeight="1">
      <c r="A898" s="85">
        <v>892</v>
      </c>
      <c r="B898" s="75" t="str">
        <f>IF(Data!B898:$B$1006&lt;&gt;"",Data!B898,"")</f>
        <v/>
      </c>
      <c r="C898" s="75" t="str">
        <f>IF(Data!$B898:C$1006&lt;&gt;"",Data!C898,"")</f>
        <v/>
      </c>
      <c r="D898" s="75" t="str">
        <f>IF(Data!$B898:D$1006&lt;&gt;"",Data!D898,"")</f>
        <v/>
      </c>
      <c r="E898" s="75" t="str">
        <f>IF(Data!$B898:E$1006&lt;&gt;"",Data!E898,"")</f>
        <v/>
      </c>
      <c r="F898" s="75" t="str">
        <f>IF(Data!$B898:F$1006&lt;&gt;"",Data!F898,"")</f>
        <v/>
      </c>
      <c r="G898" s="75" t="str">
        <f>IF(Data!$B898:G$1006&lt;&gt;"",Data!G898,"")</f>
        <v/>
      </c>
      <c r="H898" s="75" t="str">
        <f>IF(Data!$B898:H$1006&lt;&gt;"",Data!H898,"")</f>
        <v/>
      </c>
      <c r="I898" s="75" t="str">
        <f>IF(Data!$B898:I$1006&lt;&gt;"",Data!I898,"")</f>
        <v/>
      </c>
      <c r="J898" s="75" t="str">
        <f>IF(Data!$B898:J$1006&lt;&gt;"",Data!J898,"")</f>
        <v/>
      </c>
      <c r="K898" s="75" t="str">
        <f>IF(Data!$B898:K$1006&lt;&gt;"",Data!K898,"")</f>
        <v/>
      </c>
      <c r="L898" s="75" t="str">
        <f>IF(Data!$B898:L$1006&lt;&gt;"",Data!L898,"")</f>
        <v/>
      </c>
      <c r="M898" s="75" t="str">
        <f>IF(Data!$B898:M$1006&lt;&gt;"",Data!M898,"")</f>
        <v/>
      </c>
      <c r="N898" s="75" t="str">
        <f>IF(Data!$B898:N$1006&lt;&gt;"",Data!N898,"")</f>
        <v/>
      </c>
      <c r="O898" s="75" t="str">
        <f>IF(Data!$B898:O$1006&lt;&gt;"",Data!O898,"")</f>
        <v/>
      </c>
      <c r="P898" s="75" t="str">
        <f>IF(Data!$B898:P$1006&lt;&gt;"",Data!P898,"")</f>
        <v/>
      </c>
      <c r="Q898" s="75" t="str">
        <f>IF(Data!$B898:Q$1006&lt;&gt;"",Data!Q898,"")</f>
        <v/>
      </c>
      <c r="R898" s="75" t="str">
        <f>IF(Data!$B898:R$1006&lt;&gt;"",Data!R898,"")</f>
        <v/>
      </c>
      <c r="S898" s="75" t="str">
        <f>IF(Data!$B898:S$1006&lt;&gt;"",Data!S898,"")</f>
        <v/>
      </c>
      <c r="T898" s="75" t="str">
        <f>IF(Data!$B898:T$1006&lt;&gt;"",Data!T898,"")</f>
        <v/>
      </c>
      <c r="U898" s="75" t="str">
        <f>IF(Data!$B898:U$1006&lt;&gt;"",Data!U898,"")</f>
        <v/>
      </c>
      <c r="AB898" s="73">
        <f t="shared" si="295"/>
        <v>0</v>
      </c>
      <c r="AC898" s="73" t="str">
        <f t="shared" si="275"/>
        <v/>
      </c>
      <c r="AD898" s="73" t="str">
        <f t="shared" si="276"/>
        <v/>
      </c>
      <c r="AE898" s="73" t="str">
        <f t="shared" si="277"/>
        <v/>
      </c>
      <c r="AF898" s="73" t="str">
        <f t="shared" si="278"/>
        <v/>
      </c>
      <c r="AG898" s="73" t="str">
        <f t="shared" si="279"/>
        <v/>
      </c>
      <c r="AH898" s="73" t="str">
        <f t="shared" si="280"/>
        <v/>
      </c>
      <c r="AI898" s="73" t="str">
        <f t="shared" si="281"/>
        <v/>
      </c>
      <c r="AJ898" s="73" t="str">
        <f t="shared" si="282"/>
        <v/>
      </c>
      <c r="AK898" s="73" t="str">
        <f t="shared" si="283"/>
        <v/>
      </c>
      <c r="AL898" s="73" t="str">
        <f t="shared" si="284"/>
        <v/>
      </c>
      <c r="AM898" s="73" t="str">
        <f t="shared" si="285"/>
        <v/>
      </c>
      <c r="AN898" s="73" t="str">
        <f t="shared" si="286"/>
        <v/>
      </c>
      <c r="AO898" s="73" t="str">
        <f t="shared" si="287"/>
        <v/>
      </c>
      <c r="AP898" s="73" t="str">
        <f t="shared" si="288"/>
        <v/>
      </c>
      <c r="AQ898" s="73" t="str">
        <f t="shared" si="289"/>
        <v/>
      </c>
      <c r="AR898" s="73" t="str">
        <f t="shared" si="290"/>
        <v/>
      </c>
      <c r="AS898" s="73" t="str">
        <f t="shared" si="291"/>
        <v/>
      </c>
      <c r="AT898" s="73" t="str">
        <f t="shared" si="292"/>
        <v/>
      </c>
      <c r="AU898" s="73" t="str">
        <f t="shared" si="293"/>
        <v/>
      </c>
      <c r="AV898" s="73" t="str">
        <f t="shared" si="294"/>
        <v/>
      </c>
    </row>
    <row r="899" spans="1:48" ht="20" customHeight="1">
      <c r="A899" s="85">
        <v>893</v>
      </c>
      <c r="B899" s="75" t="str">
        <f>IF(Data!B899:$B$1006&lt;&gt;"",Data!B899,"")</f>
        <v/>
      </c>
      <c r="C899" s="75" t="str">
        <f>IF(Data!$B899:C$1006&lt;&gt;"",Data!C899,"")</f>
        <v/>
      </c>
      <c r="D899" s="75" t="str">
        <f>IF(Data!$B899:D$1006&lt;&gt;"",Data!D899,"")</f>
        <v/>
      </c>
      <c r="E899" s="75" t="str">
        <f>IF(Data!$B899:E$1006&lt;&gt;"",Data!E899,"")</f>
        <v/>
      </c>
      <c r="F899" s="75" t="str">
        <f>IF(Data!$B899:F$1006&lt;&gt;"",Data!F899,"")</f>
        <v/>
      </c>
      <c r="G899" s="75" t="str">
        <f>IF(Data!$B899:G$1006&lt;&gt;"",Data!G899,"")</f>
        <v/>
      </c>
      <c r="H899" s="75" t="str">
        <f>IF(Data!$B899:H$1006&lt;&gt;"",Data!H899,"")</f>
        <v/>
      </c>
      <c r="I899" s="75" t="str">
        <f>IF(Data!$B899:I$1006&lt;&gt;"",Data!I899,"")</f>
        <v/>
      </c>
      <c r="J899" s="75" t="str">
        <f>IF(Data!$B899:J$1006&lt;&gt;"",Data!J899,"")</f>
        <v/>
      </c>
      <c r="K899" s="75" t="str">
        <f>IF(Data!$B899:K$1006&lt;&gt;"",Data!K899,"")</f>
        <v/>
      </c>
      <c r="L899" s="75" t="str">
        <f>IF(Data!$B899:L$1006&lt;&gt;"",Data!L899,"")</f>
        <v/>
      </c>
      <c r="M899" s="75" t="str">
        <f>IF(Data!$B899:M$1006&lt;&gt;"",Data!M899,"")</f>
        <v/>
      </c>
      <c r="N899" s="75" t="str">
        <f>IF(Data!$B899:N$1006&lt;&gt;"",Data!N899,"")</f>
        <v/>
      </c>
      <c r="O899" s="75" t="str">
        <f>IF(Data!$B899:O$1006&lt;&gt;"",Data!O899,"")</f>
        <v/>
      </c>
      <c r="P899" s="75" t="str">
        <f>IF(Data!$B899:P$1006&lt;&gt;"",Data!P899,"")</f>
        <v/>
      </c>
      <c r="Q899" s="75" t="str">
        <f>IF(Data!$B899:Q$1006&lt;&gt;"",Data!Q899,"")</f>
        <v/>
      </c>
      <c r="R899" s="75" t="str">
        <f>IF(Data!$B899:R$1006&lt;&gt;"",Data!R899,"")</f>
        <v/>
      </c>
      <c r="S899" s="75" t="str">
        <f>IF(Data!$B899:S$1006&lt;&gt;"",Data!S899,"")</f>
        <v/>
      </c>
      <c r="T899" s="75" t="str">
        <f>IF(Data!$B899:T$1006&lt;&gt;"",Data!T899,"")</f>
        <v/>
      </c>
      <c r="U899" s="75" t="str">
        <f>IF(Data!$B899:U$1006&lt;&gt;"",Data!U899,"")</f>
        <v/>
      </c>
      <c r="AB899" s="73">
        <f t="shared" si="295"/>
        <v>0</v>
      </c>
      <c r="AC899" s="73" t="str">
        <f t="shared" si="275"/>
        <v/>
      </c>
      <c r="AD899" s="73" t="str">
        <f t="shared" si="276"/>
        <v/>
      </c>
      <c r="AE899" s="73" t="str">
        <f t="shared" si="277"/>
        <v/>
      </c>
      <c r="AF899" s="73" t="str">
        <f t="shared" si="278"/>
        <v/>
      </c>
      <c r="AG899" s="73" t="str">
        <f t="shared" si="279"/>
        <v/>
      </c>
      <c r="AH899" s="73" t="str">
        <f t="shared" si="280"/>
        <v/>
      </c>
      <c r="AI899" s="73" t="str">
        <f t="shared" si="281"/>
        <v/>
      </c>
      <c r="AJ899" s="73" t="str">
        <f t="shared" si="282"/>
        <v/>
      </c>
      <c r="AK899" s="73" t="str">
        <f t="shared" si="283"/>
        <v/>
      </c>
      <c r="AL899" s="73" t="str">
        <f t="shared" si="284"/>
        <v/>
      </c>
      <c r="AM899" s="73" t="str">
        <f t="shared" si="285"/>
        <v/>
      </c>
      <c r="AN899" s="73" t="str">
        <f t="shared" si="286"/>
        <v/>
      </c>
      <c r="AO899" s="73" t="str">
        <f t="shared" si="287"/>
        <v/>
      </c>
      <c r="AP899" s="73" t="str">
        <f t="shared" si="288"/>
        <v/>
      </c>
      <c r="AQ899" s="73" t="str">
        <f t="shared" si="289"/>
        <v/>
      </c>
      <c r="AR899" s="73" t="str">
        <f t="shared" si="290"/>
        <v/>
      </c>
      <c r="AS899" s="73" t="str">
        <f t="shared" si="291"/>
        <v/>
      </c>
      <c r="AT899" s="73" t="str">
        <f t="shared" si="292"/>
        <v/>
      </c>
      <c r="AU899" s="73" t="str">
        <f t="shared" si="293"/>
        <v/>
      </c>
      <c r="AV899" s="73" t="str">
        <f t="shared" si="294"/>
        <v/>
      </c>
    </row>
    <row r="900" spans="1:48" ht="20" customHeight="1">
      <c r="A900" s="85">
        <v>894</v>
      </c>
      <c r="B900" s="75" t="str">
        <f>IF(Data!B900:$B$1006&lt;&gt;"",Data!B900,"")</f>
        <v/>
      </c>
      <c r="C900" s="75" t="str">
        <f>IF(Data!$B900:C$1006&lt;&gt;"",Data!C900,"")</f>
        <v/>
      </c>
      <c r="D900" s="75" t="str">
        <f>IF(Data!$B900:D$1006&lt;&gt;"",Data!D900,"")</f>
        <v/>
      </c>
      <c r="E900" s="75" t="str">
        <f>IF(Data!$B900:E$1006&lt;&gt;"",Data!E900,"")</f>
        <v/>
      </c>
      <c r="F900" s="75" t="str">
        <f>IF(Data!$B900:F$1006&lt;&gt;"",Data!F900,"")</f>
        <v/>
      </c>
      <c r="G900" s="75" t="str">
        <f>IF(Data!$B900:G$1006&lt;&gt;"",Data!G900,"")</f>
        <v/>
      </c>
      <c r="H900" s="75" t="str">
        <f>IF(Data!$B900:H$1006&lt;&gt;"",Data!H900,"")</f>
        <v/>
      </c>
      <c r="I900" s="75" t="str">
        <f>IF(Data!$B900:I$1006&lt;&gt;"",Data!I900,"")</f>
        <v/>
      </c>
      <c r="J900" s="75" t="str">
        <f>IF(Data!$B900:J$1006&lt;&gt;"",Data!J900,"")</f>
        <v/>
      </c>
      <c r="K900" s="75" t="str">
        <f>IF(Data!$B900:K$1006&lt;&gt;"",Data!K900,"")</f>
        <v/>
      </c>
      <c r="L900" s="75" t="str">
        <f>IF(Data!$B900:L$1006&lt;&gt;"",Data!L900,"")</f>
        <v/>
      </c>
      <c r="M900" s="75" t="str">
        <f>IF(Data!$B900:M$1006&lt;&gt;"",Data!M900,"")</f>
        <v/>
      </c>
      <c r="N900" s="75" t="str">
        <f>IF(Data!$B900:N$1006&lt;&gt;"",Data!N900,"")</f>
        <v/>
      </c>
      <c r="O900" s="75" t="str">
        <f>IF(Data!$B900:O$1006&lt;&gt;"",Data!O900,"")</f>
        <v/>
      </c>
      <c r="P900" s="75" t="str">
        <f>IF(Data!$B900:P$1006&lt;&gt;"",Data!P900,"")</f>
        <v/>
      </c>
      <c r="Q900" s="75" t="str">
        <f>IF(Data!$B900:Q$1006&lt;&gt;"",Data!Q900,"")</f>
        <v/>
      </c>
      <c r="R900" s="75" t="str">
        <f>IF(Data!$B900:R$1006&lt;&gt;"",Data!R900,"")</f>
        <v/>
      </c>
      <c r="S900" s="75" t="str">
        <f>IF(Data!$B900:S$1006&lt;&gt;"",Data!S900,"")</f>
        <v/>
      </c>
      <c r="T900" s="75" t="str">
        <f>IF(Data!$B900:T$1006&lt;&gt;"",Data!T900,"")</f>
        <v/>
      </c>
      <c r="U900" s="75" t="str">
        <f>IF(Data!$B900:U$1006&lt;&gt;"",Data!U900,"")</f>
        <v/>
      </c>
      <c r="AB900" s="73">
        <f t="shared" si="295"/>
        <v>0</v>
      </c>
      <c r="AC900" s="73" t="str">
        <f t="shared" si="275"/>
        <v/>
      </c>
      <c r="AD900" s="73" t="str">
        <f t="shared" si="276"/>
        <v/>
      </c>
      <c r="AE900" s="73" t="str">
        <f t="shared" si="277"/>
        <v/>
      </c>
      <c r="AF900" s="73" t="str">
        <f t="shared" si="278"/>
        <v/>
      </c>
      <c r="AG900" s="73" t="str">
        <f t="shared" si="279"/>
        <v/>
      </c>
      <c r="AH900" s="73" t="str">
        <f t="shared" si="280"/>
        <v/>
      </c>
      <c r="AI900" s="73" t="str">
        <f t="shared" si="281"/>
        <v/>
      </c>
      <c r="AJ900" s="73" t="str">
        <f t="shared" si="282"/>
        <v/>
      </c>
      <c r="AK900" s="73" t="str">
        <f t="shared" si="283"/>
        <v/>
      </c>
      <c r="AL900" s="73" t="str">
        <f t="shared" si="284"/>
        <v/>
      </c>
      <c r="AM900" s="73" t="str">
        <f t="shared" si="285"/>
        <v/>
      </c>
      <c r="AN900" s="73" t="str">
        <f t="shared" si="286"/>
        <v/>
      </c>
      <c r="AO900" s="73" t="str">
        <f t="shared" si="287"/>
        <v/>
      </c>
      <c r="AP900" s="73" t="str">
        <f t="shared" si="288"/>
        <v/>
      </c>
      <c r="AQ900" s="73" t="str">
        <f t="shared" si="289"/>
        <v/>
      </c>
      <c r="AR900" s="73" t="str">
        <f t="shared" si="290"/>
        <v/>
      </c>
      <c r="AS900" s="73" t="str">
        <f t="shared" si="291"/>
        <v/>
      </c>
      <c r="AT900" s="73" t="str">
        <f t="shared" si="292"/>
        <v/>
      </c>
      <c r="AU900" s="73" t="str">
        <f t="shared" si="293"/>
        <v/>
      </c>
      <c r="AV900" s="73" t="str">
        <f t="shared" si="294"/>
        <v/>
      </c>
    </row>
    <row r="901" spans="1:48" ht="20" customHeight="1">
      <c r="A901" s="85">
        <v>895</v>
      </c>
      <c r="B901" s="75" t="str">
        <f>IF(Data!B901:$B$1006&lt;&gt;"",Data!B901,"")</f>
        <v/>
      </c>
      <c r="C901" s="75" t="str">
        <f>IF(Data!$B901:C$1006&lt;&gt;"",Data!C901,"")</f>
        <v/>
      </c>
      <c r="D901" s="75" t="str">
        <f>IF(Data!$B901:D$1006&lt;&gt;"",Data!D901,"")</f>
        <v/>
      </c>
      <c r="E901" s="75" t="str">
        <f>IF(Data!$B901:E$1006&lt;&gt;"",Data!E901,"")</f>
        <v/>
      </c>
      <c r="F901" s="75" t="str">
        <f>IF(Data!$B901:F$1006&lt;&gt;"",Data!F901,"")</f>
        <v/>
      </c>
      <c r="G901" s="75" t="str">
        <f>IF(Data!$B901:G$1006&lt;&gt;"",Data!G901,"")</f>
        <v/>
      </c>
      <c r="H901" s="75" t="str">
        <f>IF(Data!$B901:H$1006&lt;&gt;"",Data!H901,"")</f>
        <v/>
      </c>
      <c r="I901" s="75" t="str">
        <f>IF(Data!$B901:I$1006&lt;&gt;"",Data!I901,"")</f>
        <v/>
      </c>
      <c r="J901" s="75" t="str">
        <f>IF(Data!$B901:J$1006&lt;&gt;"",Data!J901,"")</f>
        <v/>
      </c>
      <c r="K901" s="75" t="str">
        <f>IF(Data!$B901:K$1006&lt;&gt;"",Data!K901,"")</f>
        <v/>
      </c>
      <c r="L901" s="75" t="str">
        <f>IF(Data!$B901:L$1006&lt;&gt;"",Data!L901,"")</f>
        <v/>
      </c>
      <c r="M901" s="75" t="str">
        <f>IF(Data!$B901:M$1006&lt;&gt;"",Data!M901,"")</f>
        <v/>
      </c>
      <c r="N901" s="75" t="str">
        <f>IF(Data!$B901:N$1006&lt;&gt;"",Data!N901,"")</f>
        <v/>
      </c>
      <c r="O901" s="75" t="str">
        <f>IF(Data!$B901:O$1006&lt;&gt;"",Data!O901,"")</f>
        <v/>
      </c>
      <c r="P901" s="75" t="str">
        <f>IF(Data!$B901:P$1006&lt;&gt;"",Data!P901,"")</f>
        <v/>
      </c>
      <c r="Q901" s="75" t="str">
        <f>IF(Data!$B901:Q$1006&lt;&gt;"",Data!Q901,"")</f>
        <v/>
      </c>
      <c r="R901" s="75" t="str">
        <f>IF(Data!$B901:R$1006&lt;&gt;"",Data!R901,"")</f>
        <v/>
      </c>
      <c r="S901" s="75" t="str">
        <f>IF(Data!$B901:S$1006&lt;&gt;"",Data!S901,"")</f>
        <v/>
      </c>
      <c r="T901" s="75" t="str">
        <f>IF(Data!$B901:T$1006&lt;&gt;"",Data!T901,"")</f>
        <v/>
      </c>
      <c r="U901" s="75" t="str">
        <f>IF(Data!$B901:U$1006&lt;&gt;"",Data!U901,"")</f>
        <v/>
      </c>
      <c r="AB901" s="73">
        <f t="shared" si="295"/>
        <v>0</v>
      </c>
      <c r="AC901" s="73" t="str">
        <f t="shared" si="275"/>
        <v/>
      </c>
      <c r="AD901" s="73" t="str">
        <f t="shared" si="276"/>
        <v/>
      </c>
      <c r="AE901" s="73" t="str">
        <f t="shared" si="277"/>
        <v/>
      </c>
      <c r="AF901" s="73" t="str">
        <f t="shared" si="278"/>
        <v/>
      </c>
      <c r="AG901" s="73" t="str">
        <f t="shared" si="279"/>
        <v/>
      </c>
      <c r="AH901" s="73" t="str">
        <f t="shared" si="280"/>
        <v/>
      </c>
      <c r="AI901" s="73" t="str">
        <f t="shared" si="281"/>
        <v/>
      </c>
      <c r="AJ901" s="73" t="str">
        <f t="shared" si="282"/>
        <v/>
      </c>
      <c r="AK901" s="73" t="str">
        <f t="shared" si="283"/>
        <v/>
      </c>
      <c r="AL901" s="73" t="str">
        <f t="shared" si="284"/>
        <v/>
      </c>
      <c r="AM901" s="73" t="str">
        <f t="shared" si="285"/>
        <v/>
      </c>
      <c r="AN901" s="73" t="str">
        <f t="shared" si="286"/>
        <v/>
      </c>
      <c r="AO901" s="73" t="str">
        <f t="shared" si="287"/>
        <v/>
      </c>
      <c r="AP901" s="73" t="str">
        <f t="shared" si="288"/>
        <v/>
      </c>
      <c r="AQ901" s="73" t="str">
        <f t="shared" si="289"/>
        <v/>
      </c>
      <c r="AR901" s="73" t="str">
        <f t="shared" si="290"/>
        <v/>
      </c>
      <c r="AS901" s="73" t="str">
        <f t="shared" si="291"/>
        <v/>
      </c>
      <c r="AT901" s="73" t="str">
        <f t="shared" si="292"/>
        <v/>
      </c>
      <c r="AU901" s="73" t="str">
        <f t="shared" si="293"/>
        <v/>
      </c>
      <c r="AV901" s="73" t="str">
        <f t="shared" si="294"/>
        <v/>
      </c>
    </row>
    <row r="902" spans="1:48" ht="20" customHeight="1">
      <c r="A902" s="85">
        <v>896</v>
      </c>
      <c r="B902" s="75" t="str">
        <f>IF(Data!B902:$B$1006&lt;&gt;"",Data!B902,"")</f>
        <v/>
      </c>
      <c r="C902" s="75" t="str">
        <f>IF(Data!$B902:C$1006&lt;&gt;"",Data!C902,"")</f>
        <v/>
      </c>
      <c r="D902" s="75" t="str">
        <f>IF(Data!$B902:D$1006&lt;&gt;"",Data!D902,"")</f>
        <v/>
      </c>
      <c r="E902" s="75" t="str">
        <f>IF(Data!$B902:E$1006&lt;&gt;"",Data!E902,"")</f>
        <v/>
      </c>
      <c r="F902" s="75" t="str">
        <f>IF(Data!$B902:F$1006&lt;&gt;"",Data!F902,"")</f>
        <v/>
      </c>
      <c r="G902" s="75" t="str">
        <f>IF(Data!$B902:G$1006&lt;&gt;"",Data!G902,"")</f>
        <v/>
      </c>
      <c r="H902" s="75" t="str">
        <f>IF(Data!$B902:H$1006&lt;&gt;"",Data!H902,"")</f>
        <v/>
      </c>
      <c r="I902" s="75" t="str">
        <f>IF(Data!$B902:I$1006&lt;&gt;"",Data!I902,"")</f>
        <v/>
      </c>
      <c r="J902" s="75" t="str">
        <f>IF(Data!$B902:J$1006&lt;&gt;"",Data!J902,"")</f>
        <v/>
      </c>
      <c r="K902" s="75" t="str">
        <f>IF(Data!$B902:K$1006&lt;&gt;"",Data!K902,"")</f>
        <v/>
      </c>
      <c r="L902" s="75" t="str">
        <f>IF(Data!$B902:L$1006&lt;&gt;"",Data!L902,"")</f>
        <v/>
      </c>
      <c r="M902" s="75" t="str">
        <f>IF(Data!$B902:M$1006&lt;&gt;"",Data!M902,"")</f>
        <v/>
      </c>
      <c r="N902" s="75" t="str">
        <f>IF(Data!$B902:N$1006&lt;&gt;"",Data!N902,"")</f>
        <v/>
      </c>
      <c r="O902" s="75" t="str">
        <f>IF(Data!$B902:O$1006&lt;&gt;"",Data!O902,"")</f>
        <v/>
      </c>
      <c r="P902" s="75" t="str">
        <f>IF(Data!$B902:P$1006&lt;&gt;"",Data!P902,"")</f>
        <v/>
      </c>
      <c r="Q902" s="75" t="str">
        <f>IF(Data!$B902:Q$1006&lt;&gt;"",Data!Q902,"")</f>
        <v/>
      </c>
      <c r="R902" s="75" t="str">
        <f>IF(Data!$B902:R$1006&lt;&gt;"",Data!R902,"")</f>
        <v/>
      </c>
      <c r="S902" s="75" t="str">
        <f>IF(Data!$B902:S$1006&lt;&gt;"",Data!S902,"")</f>
        <v/>
      </c>
      <c r="T902" s="75" t="str">
        <f>IF(Data!$B902:T$1006&lt;&gt;"",Data!T902,"")</f>
        <v/>
      </c>
      <c r="U902" s="75" t="str">
        <f>IF(Data!$B902:U$1006&lt;&gt;"",Data!U902,"")</f>
        <v/>
      </c>
      <c r="AB902" s="73">
        <f t="shared" si="295"/>
        <v>0</v>
      </c>
      <c r="AC902" s="73" t="str">
        <f t="shared" si="275"/>
        <v/>
      </c>
      <c r="AD902" s="73" t="str">
        <f t="shared" si="276"/>
        <v/>
      </c>
      <c r="AE902" s="73" t="str">
        <f t="shared" si="277"/>
        <v/>
      </c>
      <c r="AF902" s="73" t="str">
        <f t="shared" si="278"/>
        <v/>
      </c>
      <c r="AG902" s="73" t="str">
        <f t="shared" si="279"/>
        <v/>
      </c>
      <c r="AH902" s="73" t="str">
        <f t="shared" si="280"/>
        <v/>
      </c>
      <c r="AI902" s="73" t="str">
        <f t="shared" si="281"/>
        <v/>
      </c>
      <c r="AJ902" s="73" t="str">
        <f t="shared" si="282"/>
        <v/>
      </c>
      <c r="AK902" s="73" t="str">
        <f t="shared" si="283"/>
        <v/>
      </c>
      <c r="AL902" s="73" t="str">
        <f t="shared" si="284"/>
        <v/>
      </c>
      <c r="AM902" s="73" t="str">
        <f t="shared" si="285"/>
        <v/>
      </c>
      <c r="AN902" s="73" t="str">
        <f t="shared" si="286"/>
        <v/>
      </c>
      <c r="AO902" s="73" t="str">
        <f t="shared" si="287"/>
        <v/>
      </c>
      <c r="AP902" s="73" t="str">
        <f t="shared" si="288"/>
        <v/>
      </c>
      <c r="AQ902" s="73" t="str">
        <f t="shared" si="289"/>
        <v/>
      </c>
      <c r="AR902" s="73" t="str">
        <f t="shared" si="290"/>
        <v/>
      </c>
      <c r="AS902" s="73" t="str">
        <f t="shared" si="291"/>
        <v/>
      </c>
      <c r="AT902" s="73" t="str">
        <f t="shared" si="292"/>
        <v/>
      </c>
      <c r="AU902" s="73" t="str">
        <f t="shared" si="293"/>
        <v/>
      </c>
      <c r="AV902" s="73" t="str">
        <f t="shared" si="294"/>
        <v/>
      </c>
    </row>
    <row r="903" spans="1:48" ht="20" customHeight="1">
      <c r="A903" s="85">
        <v>897</v>
      </c>
      <c r="B903" s="75" t="str">
        <f>IF(Data!B903:$B$1006&lt;&gt;"",Data!B903,"")</f>
        <v/>
      </c>
      <c r="C903" s="75" t="str">
        <f>IF(Data!$B903:C$1006&lt;&gt;"",Data!C903,"")</f>
        <v/>
      </c>
      <c r="D903" s="75" t="str">
        <f>IF(Data!$B903:D$1006&lt;&gt;"",Data!D903,"")</f>
        <v/>
      </c>
      <c r="E903" s="75" t="str">
        <f>IF(Data!$B903:E$1006&lt;&gt;"",Data!E903,"")</f>
        <v/>
      </c>
      <c r="F903" s="75" t="str">
        <f>IF(Data!$B903:F$1006&lt;&gt;"",Data!F903,"")</f>
        <v/>
      </c>
      <c r="G903" s="75" t="str">
        <f>IF(Data!$B903:G$1006&lt;&gt;"",Data!G903,"")</f>
        <v/>
      </c>
      <c r="H903" s="75" t="str">
        <f>IF(Data!$B903:H$1006&lt;&gt;"",Data!H903,"")</f>
        <v/>
      </c>
      <c r="I903" s="75" t="str">
        <f>IF(Data!$B903:I$1006&lt;&gt;"",Data!I903,"")</f>
        <v/>
      </c>
      <c r="J903" s="75" t="str">
        <f>IF(Data!$B903:J$1006&lt;&gt;"",Data!J903,"")</f>
        <v/>
      </c>
      <c r="K903" s="75" t="str">
        <f>IF(Data!$B903:K$1006&lt;&gt;"",Data!K903,"")</f>
        <v/>
      </c>
      <c r="L903" s="75" t="str">
        <f>IF(Data!$B903:L$1006&lt;&gt;"",Data!L903,"")</f>
        <v/>
      </c>
      <c r="M903" s="75" t="str">
        <f>IF(Data!$B903:M$1006&lt;&gt;"",Data!M903,"")</f>
        <v/>
      </c>
      <c r="N903" s="75" t="str">
        <f>IF(Data!$B903:N$1006&lt;&gt;"",Data!N903,"")</f>
        <v/>
      </c>
      <c r="O903" s="75" t="str">
        <f>IF(Data!$B903:O$1006&lt;&gt;"",Data!O903,"")</f>
        <v/>
      </c>
      <c r="P903" s="75" t="str">
        <f>IF(Data!$B903:P$1006&lt;&gt;"",Data!P903,"")</f>
        <v/>
      </c>
      <c r="Q903" s="75" t="str">
        <f>IF(Data!$B903:Q$1006&lt;&gt;"",Data!Q903,"")</f>
        <v/>
      </c>
      <c r="R903" s="75" t="str">
        <f>IF(Data!$B903:R$1006&lt;&gt;"",Data!R903,"")</f>
        <v/>
      </c>
      <c r="S903" s="75" t="str">
        <f>IF(Data!$B903:S$1006&lt;&gt;"",Data!S903,"")</f>
        <v/>
      </c>
      <c r="T903" s="75" t="str">
        <f>IF(Data!$B903:T$1006&lt;&gt;"",Data!T903,"")</f>
        <v/>
      </c>
      <c r="U903" s="75" t="str">
        <f>IF(Data!$B903:U$1006&lt;&gt;"",Data!U903,"")</f>
        <v/>
      </c>
      <c r="AB903" s="73">
        <f t="shared" si="295"/>
        <v>0</v>
      </c>
      <c r="AC903" s="73" t="str">
        <f t="shared" si="275"/>
        <v/>
      </c>
      <c r="AD903" s="73" t="str">
        <f t="shared" si="276"/>
        <v/>
      </c>
      <c r="AE903" s="73" t="str">
        <f t="shared" si="277"/>
        <v/>
      </c>
      <c r="AF903" s="73" t="str">
        <f t="shared" si="278"/>
        <v/>
      </c>
      <c r="AG903" s="73" t="str">
        <f t="shared" si="279"/>
        <v/>
      </c>
      <c r="AH903" s="73" t="str">
        <f t="shared" si="280"/>
        <v/>
      </c>
      <c r="AI903" s="73" t="str">
        <f t="shared" si="281"/>
        <v/>
      </c>
      <c r="AJ903" s="73" t="str">
        <f t="shared" si="282"/>
        <v/>
      </c>
      <c r="AK903" s="73" t="str">
        <f t="shared" si="283"/>
        <v/>
      </c>
      <c r="AL903" s="73" t="str">
        <f t="shared" si="284"/>
        <v/>
      </c>
      <c r="AM903" s="73" t="str">
        <f t="shared" si="285"/>
        <v/>
      </c>
      <c r="AN903" s="73" t="str">
        <f t="shared" si="286"/>
        <v/>
      </c>
      <c r="AO903" s="73" t="str">
        <f t="shared" si="287"/>
        <v/>
      </c>
      <c r="AP903" s="73" t="str">
        <f t="shared" si="288"/>
        <v/>
      </c>
      <c r="AQ903" s="73" t="str">
        <f t="shared" si="289"/>
        <v/>
      </c>
      <c r="AR903" s="73" t="str">
        <f t="shared" si="290"/>
        <v/>
      </c>
      <c r="AS903" s="73" t="str">
        <f t="shared" si="291"/>
        <v/>
      </c>
      <c r="AT903" s="73" t="str">
        <f t="shared" si="292"/>
        <v/>
      </c>
      <c r="AU903" s="73" t="str">
        <f t="shared" si="293"/>
        <v/>
      </c>
      <c r="AV903" s="73" t="str">
        <f t="shared" si="294"/>
        <v/>
      </c>
    </row>
    <row r="904" spans="1:48" ht="20" customHeight="1">
      <c r="A904" s="85">
        <v>898</v>
      </c>
      <c r="B904" s="75" t="str">
        <f>IF(Data!B904:$B$1006&lt;&gt;"",Data!B904,"")</f>
        <v/>
      </c>
      <c r="C904" s="75" t="str">
        <f>IF(Data!$B904:C$1006&lt;&gt;"",Data!C904,"")</f>
        <v/>
      </c>
      <c r="D904" s="75" t="str">
        <f>IF(Data!$B904:D$1006&lt;&gt;"",Data!D904,"")</f>
        <v/>
      </c>
      <c r="E904" s="75" t="str">
        <f>IF(Data!$B904:E$1006&lt;&gt;"",Data!E904,"")</f>
        <v/>
      </c>
      <c r="F904" s="75" t="str">
        <f>IF(Data!$B904:F$1006&lt;&gt;"",Data!F904,"")</f>
        <v/>
      </c>
      <c r="G904" s="75" t="str">
        <f>IF(Data!$B904:G$1006&lt;&gt;"",Data!G904,"")</f>
        <v/>
      </c>
      <c r="H904" s="75" t="str">
        <f>IF(Data!$B904:H$1006&lt;&gt;"",Data!H904,"")</f>
        <v/>
      </c>
      <c r="I904" s="75" t="str">
        <f>IF(Data!$B904:I$1006&lt;&gt;"",Data!I904,"")</f>
        <v/>
      </c>
      <c r="J904" s="75" t="str">
        <f>IF(Data!$B904:J$1006&lt;&gt;"",Data!J904,"")</f>
        <v/>
      </c>
      <c r="K904" s="75" t="str">
        <f>IF(Data!$B904:K$1006&lt;&gt;"",Data!K904,"")</f>
        <v/>
      </c>
      <c r="L904" s="75" t="str">
        <f>IF(Data!$B904:L$1006&lt;&gt;"",Data!L904,"")</f>
        <v/>
      </c>
      <c r="M904" s="75" t="str">
        <f>IF(Data!$B904:M$1006&lt;&gt;"",Data!M904,"")</f>
        <v/>
      </c>
      <c r="N904" s="75" t="str">
        <f>IF(Data!$B904:N$1006&lt;&gt;"",Data!N904,"")</f>
        <v/>
      </c>
      <c r="O904" s="75" t="str">
        <f>IF(Data!$B904:O$1006&lt;&gt;"",Data!O904,"")</f>
        <v/>
      </c>
      <c r="P904" s="75" t="str">
        <f>IF(Data!$B904:P$1006&lt;&gt;"",Data!P904,"")</f>
        <v/>
      </c>
      <c r="Q904" s="75" t="str">
        <f>IF(Data!$B904:Q$1006&lt;&gt;"",Data!Q904,"")</f>
        <v/>
      </c>
      <c r="R904" s="75" t="str">
        <f>IF(Data!$B904:R$1006&lt;&gt;"",Data!R904,"")</f>
        <v/>
      </c>
      <c r="S904" s="75" t="str">
        <f>IF(Data!$B904:S$1006&lt;&gt;"",Data!S904,"")</f>
        <v/>
      </c>
      <c r="T904" s="75" t="str">
        <f>IF(Data!$B904:T$1006&lt;&gt;"",Data!T904,"")</f>
        <v/>
      </c>
      <c r="U904" s="75" t="str">
        <f>IF(Data!$B904:U$1006&lt;&gt;"",Data!U904,"")</f>
        <v/>
      </c>
      <c r="AB904" s="73">
        <f t="shared" si="295"/>
        <v>0</v>
      </c>
      <c r="AC904" s="73" t="str">
        <f t="shared" ref="AC904:AC967" si="296">IFERROR(IF(ISBLANK(D904),"",AB904-B904),"")</f>
        <v/>
      </c>
      <c r="AD904" s="73" t="str">
        <f t="shared" ref="AD904:AD967" si="297">IFERROR(IF(ISBLANK(D904),"",AB904-C904),"")</f>
        <v/>
      </c>
      <c r="AE904" s="73" t="str">
        <f t="shared" ref="AE904:AE967" si="298">IFERROR(IF(ISBLANK(D904),"",AB904-D904),"")</f>
        <v/>
      </c>
      <c r="AF904" s="73" t="str">
        <f t="shared" ref="AF904:AF967" si="299">IFERROR(IF(ISBLANK(D904),"",AB904-E904),"")</f>
        <v/>
      </c>
      <c r="AG904" s="73" t="str">
        <f t="shared" ref="AG904:AG967" si="300">IFERROR(IF(ISBLANK(D904),"",AB904-F904),"")</f>
        <v/>
      </c>
      <c r="AH904" s="73" t="str">
        <f t="shared" ref="AH904:AH967" si="301">IFERROR(IF(ISBLANK(D904),"",AB904-G904),"")</f>
        <v/>
      </c>
      <c r="AI904" s="73" t="str">
        <f t="shared" ref="AI904:AI967" si="302">IFERROR(IF(ISBLANK(D904),"",AB904-H904),"")</f>
        <v/>
      </c>
      <c r="AJ904" s="73" t="str">
        <f t="shared" ref="AJ904:AJ967" si="303">IFERROR(IF(ISBLANK(D904),"",AB904-I904),"")</f>
        <v/>
      </c>
      <c r="AK904" s="73" t="str">
        <f t="shared" ref="AK904:AK967" si="304">IFERROR(IF(ISBLANK(D904),"",AB904-J904),"")</f>
        <v/>
      </c>
      <c r="AL904" s="73" t="str">
        <f t="shared" ref="AL904:AL967" si="305">IFERROR(IF(ISBLANK(D904),"",AB904-K904),"")</f>
        <v/>
      </c>
      <c r="AM904" s="73" t="str">
        <f t="shared" ref="AM904:AM967" si="306">IFERROR(IF(ISBLANK(D904),"",AB904-L904),"")</f>
        <v/>
      </c>
      <c r="AN904" s="73" t="str">
        <f t="shared" ref="AN904:AN967" si="307">IFERROR(IF(ISBLANK(D904),"",AB904-M904),"")</f>
        <v/>
      </c>
      <c r="AO904" s="73" t="str">
        <f t="shared" ref="AO904:AO967" si="308">IFERROR(IF(ISBLANK(D904),"",AB904-N904),"")</f>
        <v/>
      </c>
      <c r="AP904" s="73" t="str">
        <f t="shared" ref="AP904:AP967" si="309">IFERROR(IF(ISBLANK(D904),"",AB904-O904),"")</f>
        <v/>
      </c>
      <c r="AQ904" s="73" t="str">
        <f t="shared" ref="AQ904:AQ967" si="310">IFERROR(IF(ISBLANK(D904),"",AB904-P904),"")</f>
        <v/>
      </c>
      <c r="AR904" s="73" t="str">
        <f t="shared" ref="AR904:AR967" si="311">IFERROR(IF(ISBLANK(D904),"",AB904-Q904),"")</f>
        <v/>
      </c>
      <c r="AS904" s="73" t="str">
        <f t="shared" ref="AS904:AS967" si="312">IFERROR(IF(ISBLANK(D904),"",AB904-R904),"")</f>
        <v/>
      </c>
      <c r="AT904" s="73" t="str">
        <f t="shared" ref="AT904:AT967" si="313">IFERROR(IF(ISBLANK(D904),"",AB904-S904),"")</f>
        <v/>
      </c>
      <c r="AU904" s="73" t="str">
        <f t="shared" ref="AU904:AU967" si="314">IFERROR(IF(ISBLANK(D904),"",AB904-T904),"")</f>
        <v/>
      </c>
      <c r="AV904" s="73" t="str">
        <f t="shared" ref="AV904:AV967" si="315">IFERROR(IF(ISBLANK(D904),"",AB904-U904),"")</f>
        <v/>
      </c>
    </row>
    <row r="905" spans="1:48" ht="20" customHeight="1">
      <c r="A905" s="85">
        <v>899</v>
      </c>
      <c r="B905" s="75" t="str">
        <f>IF(Data!B905:$B$1006&lt;&gt;"",Data!B905,"")</f>
        <v/>
      </c>
      <c r="C905" s="75" t="str">
        <f>IF(Data!$B905:C$1006&lt;&gt;"",Data!C905,"")</f>
        <v/>
      </c>
      <c r="D905" s="75" t="str">
        <f>IF(Data!$B905:D$1006&lt;&gt;"",Data!D905,"")</f>
        <v/>
      </c>
      <c r="E905" s="75" t="str">
        <f>IF(Data!$B905:E$1006&lt;&gt;"",Data!E905,"")</f>
        <v/>
      </c>
      <c r="F905" s="75" t="str">
        <f>IF(Data!$B905:F$1006&lt;&gt;"",Data!F905,"")</f>
        <v/>
      </c>
      <c r="G905" s="75" t="str">
        <f>IF(Data!$B905:G$1006&lt;&gt;"",Data!G905,"")</f>
        <v/>
      </c>
      <c r="H905" s="75" t="str">
        <f>IF(Data!$B905:H$1006&lt;&gt;"",Data!H905,"")</f>
        <v/>
      </c>
      <c r="I905" s="75" t="str">
        <f>IF(Data!$B905:I$1006&lt;&gt;"",Data!I905,"")</f>
        <v/>
      </c>
      <c r="J905" s="75" t="str">
        <f>IF(Data!$B905:J$1006&lt;&gt;"",Data!J905,"")</f>
        <v/>
      </c>
      <c r="K905" s="75" t="str">
        <f>IF(Data!$B905:K$1006&lt;&gt;"",Data!K905,"")</f>
        <v/>
      </c>
      <c r="L905" s="75" t="str">
        <f>IF(Data!$B905:L$1006&lt;&gt;"",Data!L905,"")</f>
        <v/>
      </c>
      <c r="M905" s="75" t="str">
        <f>IF(Data!$B905:M$1006&lt;&gt;"",Data!M905,"")</f>
        <v/>
      </c>
      <c r="N905" s="75" t="str">
        <f>IF(Data!$B905:N$1006&lt;&gt;"",Data!N905,"")</f>
        <v/>
      </c>
      <c r="O905" s="75" t="str">
        <f>IF(Data!$B905:O$1006&lt;&gt;"",Data!O905,"")</f>
        <v/>
      </c>
      <c r="P905" s="75" t="str">
        <f>IF(Data!$B905:P$1006&lt;&gt;"",Data!P905,"")</f>
        <v/>
      </c>
      <c r="Q905" s="75" t="str">
        <f>IF(Data!$B905:Q$1006&lt;&gt;"",Data!Q905,"")</f>
        <v/>
      </c>
      <c r="R905" s="75" t="str">
        <f>IF(Data!$B905:R$1006&lt;&gt;"",Data!R905,"")</f>
        <v/>
      </c>
      <c r="S905" s="75" t="str">
        <f>IF(Data!$B905:S$1006&lt;&gt;"",Data!S905,"")</f>
        <v/>
      </c>
      <c r="T905" s="75" t="str">
        <f>IF(Data!$B905:T$1006&lt;&gt;"",Data!T905,"")</f>
        <v/>
      </c>
      <c r="U905" s="75" t="str">
        <f>IF(Data!$B905:U$1006&lt;&gt;"",Data!U905,"")</f>
        <v/>
      </c>
      <c r="AB905" s="73">
        <f t="shared" si="295"/>
        <v>0</v>
      </c>
      <c r="AC905" s="73" t="str">
        <f t="shared" si="296"/>
        <v/>
      </c>
      <c r="AD905" s="73" t="str">
        <f t="shared" si="297"/>
        <v/>
      </c>
      <c r="AE905" s="73" t="str">
        <f t="shared" si="298"/>
        <v/>
      </c>
      <c r="AF905" s="73" t="str">
        <f t="shared" si="299"/>
        <v/>
      </c>
      <c r="AG905" s="73" t="str">
        <f t="shared" si="300"/>
        <v/>
      </c>
      <c r="AH905" s="73" t="str">
        <f t="shared" si="301"/>
        <v/>
      </c>
      <c r="AI905" s="73" t="str">
        <f t="shared" si="302"/>
        <v/>
      </c>
      <c r="AJ905" s="73" t="str">
        <f t="shared" si="303"/>
        <v/>
      </c>
      <c r="AK905" s="73" t="str">
        <f t="shared" si="304"/>
        <v/>
      </c>
      <c r="AL905" s="73" t="str">
        <f t="shared" si="305"/>
        <v/>
      </c>
      <c r="AM905" s="73" t="str">
        <f t="shared" si="306"/>
        <v/>
      </c>
      <c r="AN905" s="73" t="str">
        <f t="shared" si="307"/>
        <v/>
      </c>
      <c r="AO905" s="73" t="str">
        <f t="shared" si="308"/>
        <v/>
      </c>
      <c r="AP905" s="73" t="str">
        <f t="shared" si="309"/>
        <v/>
      </c>
      <c r="AQ905" s="73" t="str">
        <f t="shared" si="310"/>
        <v/>
      </c>
      <c r="AR905" s="73" t="str">
        <f t="shared" si="311"/>
        <v/>
      </c>
      <c r="AS905" s="73" t="str">
        <f t="shared" si="312"/>
        <v/>
      </c>
      <c r="AT905" s="73" t="str">
        <f t="shared" si="313"/>
        <v/>
      </c>
      <c r="AU905" s="73" t="str">
        <f t="shared" si="314"/>
        <v/>
      </c>
      <c r="AV905" s="73" t="str">
        <f t="shared" si="315"/>
        <v/>
      </c>
    </row>
    <row r="906" spans="1:48" ht="20" customHeight="1">
      <c r="A906" s="85">
        <v>900</v>
      </c>
      <c r="B906" s="75" t="str">
        <f>IF(Data!B906:$B$1006&lt;&gt;"",Data!B906,"")</f>
        <v/>
      </c>
      <c r="C906" s="75" t="str">
        <f>IF(Data!$B906:C$1006&lt;&gt;"",Data!C906,"")</f>
        <v/>
      </c>
      <c r="D906" s="75" t="str">
        <f>IF(Data!$B906:D$1006&lt;&gt;"",Data!D906,"")</f>
        <v/>
      </c>
      <c r="E906" s="75" t="str">
        <f>IF(Data!$B906:E$1006&lt;&gt;"",Data!E906,"")</f>
        <v/>
      </c>
      <c r="F906" s="75" t="str">
        <f>IF(Data!$B906:F$1006&lt;&gt;"",Data!F906,"")</f>
        <v/>
      </c>
      <c r="G906" s="75" t="str">
        <f>IF(Data!$B906:G$1006&lt;&gt;"",Data!G906,"")</f>
        <v/>
      </c>
      <c r="H906" s="75" t="str">
        <f>IF(Data!$B906:H$1006&lt;&gt;"",Data!H906,"")</f>
        <v/>
      </c>
      <c r="I906" s="75" t="str">
        <f>IF(Data!$B906:I$1006&lt;&gt;"",Data!I906,"")</f>
        <v/>
      </c>
      <c r="J906" s="75" t="str">
        <f>IF(Data!$B906:J$1006&lt;&gt;"",Data!J906,"")</f>
        <v/>
      </c>
      <c r="K906" s="75" t="str">
        <f>IF(Data!$B906:K$1006&lt;&gt;"",Data!K906,"")</f>
        <v/>
      </c>
      <c r="L906" s="75" t="str">
        <f>IF(Data!$B906:L$1006&lt;&gt;"",Data!L906,"")</f>
        <v/>
      </c>
      <c r="M906" s="75" t="str">
        <f>IF(Data!$B906:M$1006&lt;&gt;"",Data!M906,"")</f>
        <v/>
      </c>
      <c r="N906" s="75" t="str">
        <f>IF(Data!$B906:N$1006&lt;&gt;"",Data!N906,"")</f>
        <v/>
      </c>
      <c r="O906" s="75" t="str">
        <f>IF(Data!$B906:O$1006&lt;&gt;"",Data!O906,"")</f>
        <v/>
      </c>
      <c r="P906" s="75" t="str">
        <f>IF(Data!$B906:P$1006&lt;&gt;"",Data!P906,"")</f>
        <v/>
      </c>
      <c r="Q906" s="75" t="str">
        <f>IF(Data!$B906:Q$1006&lt;&gt;"",Data!Q906,"")</f>
        <v/>
      </c>
      <c r="R906" s="75" t="str">
        <f>IF(Data!$B906:R$1006&lt;&gt;"",Data!R906,"")</f>
        <v/>
      </c>
      <c r="S906" s="75" t="str">
        <f>IF(Data!$B906:S$1006&lt;&gt;"",Data!S906,"")</f>
        <v/>
      </c>
      <c r="T906" s="75" t="str">
        <f>IF(Data!$B906:T$1006&lt;&gt;"",Data!T906,"")</f>
        <v/>
      </c>
      <c r="U906" s="75" t="str">
        <f>IF(Data!$B906:U$1006&lt;&gt;"",Data!U906,"")</f>
        <v/>
      </c>
      <c r="AB906" s="73">
        <f t="shared" si="295"/>
        <v>0</v>
      </c>
      <c r="AC906" s="73" t="str">
        <f t="shared" si="296"/>
        <v/>
      </c>
      <c r="AD906" s="73" t="str">
        <f t="shared" si="297"/>
        <v/>
      </c>
      <c r="AE906" s="73" t="str">
        <f t="shared" si="298"/>
        <v/>
      </c>
      <c r="AF906" s="73" t="str">
        <f t="shared" si="299"/>
        <v/>
      </c>
      <c r="AG906" s="73" t="str">
        <f t="shared" si="300"/>
        <v/>
      </c>
      <c r="AH906" s="73" t="str">
        <f t="shared" si="301"/>
        <v/>
      </c>
      <c r="AI906" s="73" t="str">
        <f t="shared" si="302"/>
        <v/>
      </c>
      <c r="AJ906" s="73" t="str">
        <f t="shared" si="303"/>
        <v/>
      </c>
      <c r="AK906" s="73" t="str">
        <f t="shared" si="304"/>
        <v/>
      </c>
      <c r="AL906" s="73" t="str">
        <f t="shared" si="305"/>
        <v/>
      </c>
      <c r="AM906" s="73" t="str">
        <f t="shared" si="306"/>
        <v/>
      </c>
      <c r="AN906" s="73" t="str">
        <f t="shared" si="307"/>
        <v/>
      </c>
      <c r="AO906" s="73" t="str">
        <f t="shared" si="308"/>
        <v/>
      </c>
      <c r="AP906" s="73" t="str">
        <f t="shared" si="309"/>
        <v/>
      </c>
      <c r="AQ906" s="73" t="str">
        <f t="shared" si="310"/>
        <v/>
      </c>
      <c r="AR906" s="73" t="str">
        <f t="shared" si="311"/>
        <v/>
      </c>
      <c r="AS906" s="73" t="str">
        <f t="shared" si="312"/>
        <v/>
      </c>
      <c r="AT906" s="73" t="str">
        <f t="shared" si="313"/>
        <v/>
      </c>
      <c r="AU906" s="73" t="str">
        <f t="shared" si="314"/>
        <v/>
      </c>
      <c r="AV906" s="73" t="str">
        <f t="shared" si="315"/>
        <v/>
      </c>
    </row>
    <row r="907" spans="1:48" ht="20" customHeight="1">
      <c r="A907" s="85">
        <v>901</v>
      </c>
      <c r="B907" s="75" t="str">
        <f>IF(Data!B907:$B$1006&lt;&gt;"",Data!B907,"")</f>
        <v/>
      </c>
      <c r="C907" s="75" t="str">
        <f>IF(Data!$B907:C$1006&lt;&gt;"",Data!C907,"")</f>
        <v/>
      </c>
      <c r="D907" s="75" t="str">
        <f>IF(Data!$B907:D$1006&lt;&gt;"",Data!D907,"")</f>
        <v/>
      </c>
      <c r="E907" s="75" t="str">
        <f>IF(Data!$B907:E$1006&lt;&gt;"",Data!E907,"")</f>
        <v/>
      </c>
      <c r="F907" s="75" t="str">
        <f>IF(Data!$B907:F$1006&lt;&gt;"",Data!F907,"")</f>
        <v/>
      </c>
      <c r="G907" s="75" t="str">
        <f>IF(Data!$B907:G$1006&lt;&gt;"",Data!G907,"")</f>
        <v/>
      </c>
      <c r="H907" s="75" t="str">
        <f>IF(Data!$B907:H$1006&lt;&gt;"",Data!H907,"")</f>
        <v/>
      </c>
      <c r="I907" s="75" t="str">
        <f>IF(Data!$B907:I$1006&lt;&gt;"",Data!I907,"")</f>
        <v/>
      </c>
      <c r="J907" s="75" t="str">
        <f>IF(Data!$B907:J$1006&lt;&gt;"",Data!J907,"")</f>
        <v/>
      </c>
      <c r="K907" s="75" t="str">
        <f>IF(Data!$B907:K$1006&lt;&gt;"",Data!K907,"")</f>
        <v/>
      </c>
      <c r="L907" s="75" t="str">
        <f>IF(Data!$B907:L$1006&lt;&gt;"",Data!L907,"")</f>
        <v/>
      </c>
      <c r="M907" s="75" t="str">
        <f>IF(Data!$B907:M$1006&lt;&gt;"",Data!M907,"")</f>
        <v/>
      </c>
      <c r="N907" s="75" t="str">
        <f>IF(Data!$B907:N$1006&lt;&gt;"",Data!N907,"")</f>
        <v/>
      </c>
      <c r="O907" s="75" t="str">
        <f>IF(Data!$B907:O$1006&lt;&gt;"",Data!O907,"")</f>
        <v/>
      </c>
      <c r="P907" s="75" t="str">
        <f>IF(Data!$B907:P$1006&lt;&gt;"",Data!P907,"")</f>
        <v/>
      </c>
      <c r="Q907" s="75" t="str">
        <f>IF(Data!$B907:Q$1006&lt;&gt;"",Data!Q907,"")</f>
        <v/>
      </c>
      <c r="R907" s="75" t="str">
        <f>IF(Data!$B907:R$1006&lt;&gt;"",Data!R907,"")</f>
        <v/>
      </c>
      <c r="S907" s="75" t="str">
        <f>IF(Data!$B907:S$1006&lt;&gt;"",Data!S907,"")</f>
        <v/>
      </c>
      <c r="T907" s="75" t="str">
        <f>IF(Data!$B907:T$1006&lt;&gt;"",Data!T907,"")</f>
        <v/>
      </c>
      <c r="U907" s="75" t="str">
        <f>IF(Data!$B907:U$1006&lt;&gt;"",Data!U907,"")</f>
        <v/>
      </c>
      <c r="AB907" s="73">
        <f t="shared" si="295"/>
        <v>0</v>
      </c>
      <c r="AC907" s="73" t="str">
        <f t="shared" si="296"/>
        <v/>
      </c>
      <c r="AD907" s="73" t="str">
        <f t="shared" si="297"/>
        <v/>
      </c>
      <c r="AE907" s="73" t="str">
        <f t="shared" si="298"/>
        <v/>
      </c>
      <c r="AF907" s="73" t="str">
        <f t="shared" si="299"/>
        <v/>
      </c>
      <c r="AG907" s="73" t="str">
        <f t="shared" si="300"/>
        <v/>
      </c>
      <c r="AH907" s="73" t="str">
        <f t="shared" si="301"/>
        <v/>
      </c>
      <c r="AI907" s="73" t="str">
        <f t="shared" si="302"/>
        <v/>
      </c>
      <c r="AJ907" s="73" t="str">
        <f t="shared" si="303"/>
        <v/>
      </c>
      <c r="AK907" s="73" t="str">
        <f t="shared" si="304"/>
        <v/>
      </c>
      <c r="AL907" s="73" t="str">
        <f t="shared" si="305"/>
        <v/>
      </c>
      <c r="AM907" s="73" t="str">
        <f t="shared" si="306"/>
        <v/>
      </c>
      <c r="AN907" s="73" t="str">
        <f t="shared" si="307"/>
        <v/>
      </c>
      <c r="AO907" s="73" t="str">
        <f t="shared" si="308"/>
        <v/>
      </c>
      <c r="AP907" s="73" t="str">
        <f t="shared" si="309"/>
        <v/>
      </c>
      <c r="AQ907" s="73" t="str">
        <f t="shared" si="310"/>
        <v/>
      </c>
      <c r="AR907" s="73" t="str">
        <f t="shared" si="311"/>
        <v/>
      </c>
      <c r="AS907" s="73" t="str">
        <f t="shared" si="312"/>
        <v/>
      </c>
      <c r="AT907" s="73" t="str">
        <f t="shared" si="313"/>
        <v/>
      </c>
      <c r="AU907" s="73" t="str">
        <f t="shared" si="314"/>
        <v/>
      </c>
      <c r="AV907" s="73" t="str">
        <f t="shared" si="315"/>
        <v/>
      </c>
    </row>
    <row r="908" spans="1:48" ht="20" customHeight="1">
      <c r="A908" s="85">
        <v>902</v>
      </c>
      <c r="B908" s="75" t="str">
        <f>IF(Data!B908:$B$1006&lt;&gt;"",Data!B908,"")</f>
        <v/>
      </c>
      <c r="C908" s="75" t="str">
        <f>IF(Data!$B908:C$1006&lt;&gt;"",Data!C908,"")</f>
        <v/>
      </c>
      <c r="D908" s="75" t="str">
        <f>IF(Data!$B908:D$1006&lt;&gt;"",Data!D908,"")</f>
        <v/>
      </c>
      <c r="E908" s="75" t="str">
        <f>IF(Data!$B908:E$1006&lt;&gt;"",Data!E908,"")</f>
        <v/>
      </c>
      <c r="F908" s="75" t="str">
        <f>IF(Data!$B908:F$1006&lt;&gt;"",Data!F908,"")</f>
        <v/>
      </c>
      <c r="G908" s="75" t="str">
        <f>IF(Data!$B908:G$1006&lt;&gt;"",Data!G908,"")</f>
        <v/>
      </c>
      <c r="H908" s="75" t="str">
        <f>IF(Data!$B908:H$1006&lt;&gt;"",Data!H908,"")</f>
        <v/>
      </c>
      <c r="I908" s="75" t="str">
        <f>IF(Data!$B908:I$1006&lt;&gt;"",Data!I908,"")</f>
        <v/>
      </c>
      <c r="J908" s="75" t="str">
        <f>IF(Data!$B908:J$1006&lt;&gt;"",Data!J908,"")</f>
        <v/>
      </c>
      <c r="K908" s="75" t="str">
        <f>IF(Data!$B908:K$1006&lt;&gt;"",Data!K908,"")</f>
        <v/>
      </c>
      <c r="L908" s="75" t="str">
        <f>IF(Data!$B908:L$1006&lt;&gt;"",Data!L908,"")</f>
        <v/>
      </c>
      <c r="M908" s="75" t="str">
        <f>IF(Data!$B908:M$1006&lt;&gt;"",Data!M908,"")</f>
        <v/>
      </c>
      <c r="N908" s="75" t="str">
        <f>IF(Data!$B908:N$1006&lt;&gt;"",Data!N908,"")</f>
        <v/>
      </c>
      <c r="O908" s="75" t="str">
        <f>IF(Data!$B908:O$1006&lt;&gt;"",Data!O908,"")</f>
        <v/>
      </c>
      <c r="P908" s="75" t="str">
        <f>IF(Data!$B908:P$1006&lt;&gt;"",Data!P908,"")</f>
        <v/>
      </c>
      <c r="Q908" s="75" t="str">
        <f>IF(Data!$B908:Q$1006&lt;&gt;"",Data!Q908,"")</f>
        <v/>
      </c>
      <c r="R908" s="75" t="str">
        <f>IF(Data!$B908:R$1006&lt;&gt;"",Data!R908,"")</f>
        <v/>
      </c>
      <c r="S908" s="75" t="str">
        <f>IF(Data!$B908:S$1006&lt;&gt;"",Data!S908,"")</f>
        <v/>
      </c>
      <c r="T908" s="75" t="str">
        <f>IF(Data!$B908:T$1006&lt;&gt;"",Data!T908,"")</f>
        <v/>
      </c>
      <c r="U908" s="75" t="str">
        <f>IF(Data!$B908:U$1006&lt;&gt;"",Data!U908,"")</f>
        <v/>
      </c>
      <c r="AB908" s="73">
        <f t="shared" si="295"/>
        <v>0</v>
      </c>
      <c r="AC908" s="73" t="str">
        <f t="shared" si="296"/>
        <v/>
      </c>
      <c r="AD908" s="73" t="str">
        <f t="shared" si="297"/>
        <v/>
      </c>
      <c r="AE908" s="73" t="str">
        <f t="shared" si="298"/>
        <v/>
      </c>
      <c r="AF908" s="73" t="str">
        <f t="shared" si="299"/>
        <v/>
      </c>
      <c r="AG908" s="73" t="str">
        <f t="shared" si="300"/>
        <v/>
      </c>
      <c r="AH908" s="73" t="str">
        <f t="shared" si="301"/>
        <v/>
      </c>
      <c r="AI908" s="73" t="str">
        <f t="shared" si="302"/>
        <v/>
      </c>
      <c r="AJ908" s="73" t="str">
        <f t="shared" si="303"/>
        <v/>
      </c>
      <c r="AK908" s="73" t="str">
        <f t="shared" si="304"/>
        <v/>
      </c>
      <c r="AL908" s="73" t="str">
        <f t="shared" si="305"/>
        <v/>
      </c>
      <c r="AM908" s="73" t="str">
        <f t="shared" si="306"/>
        <v/>
      </c>
      <c r="AN908" s="73" t="str">
        <f t="shared" si="307"/>
        <v/>
      </c>
      <c r="AO908" s="73" t="str">
        <f t="shared" si="308"/>
        <v/>
      </c>
      <c r="AP908" s="73" t="str">
        <f t="shared" si="309"/>
        <v/>
      </c>
      <c r="AQ908" s="73" t="str">
        <f t="shared" si="310"/>
        <v/>
      </c>
      <c r="AR908" s="73" t="str">
        <f t="shared" si="311"/>
        <v/>
      </c>
      <c r="AS908" s="73" t="str">
        <f t="shared" si="312"/>
        <v/>
      </c>
      <c r="AT908" s="73" t="str">
        <f t="shared" si="313"/>
        <v/>
      </c>
      <c r="AU908" s="73" t="str">
        <f t="shared" si="314"/>
        <v/>
      </c>
      <c r="AV908" s="73" t="str">
        <f t="shared" si="315"/>
        <v/>
      </c>
    </row>
    <row r="909" spans="1:48" ht="20" customHeight="1">
      <c r="A909" s="85">
        <v>903</v>
      </c>
      <c r="B909" s="75" t="str">
        <f>IF(Data!B909:$B$1006&lt;&gt;"",Data!B909,"")</f>
        <v/>
      </c>
      <c r="C909" s="75" t="str">
        <f>IF(Data!$B909:C$1006&lt;&gt;"",Data!C909,"")</f>
        <v/>
      </c>
      <c r="D909" s="75" t="str">
        <f>IF(Data!$B909:D$1006&lt;&gt;"",Data!D909,"")</f>
        <v/>
      </c>
      <c r="E909" s="75" t="str">
        <f>IF(Data!$B909:E$1006&lt;&gt;"",Data!E909,"")</f>
        <v/>
      </c>
      <c r="F909" s="75" t="str">
        <f>IF(Data!$B909:F$1006&lt;&gt;"",Data!F909,"")</f>
        <v/>
      </c>
      <c r="G909" s="75" t="str">
        <f>IF(Data!$B909:G$1006&lt;&gt;"",Data!G909,"")</f>
        <v/>
      </c>
      <c r="H909" s="75" t="str">
        <f>IF(Data!$B909:H$1006&lt;&gt;"",Data!H909,"")</f>
        <v/>
      </c>
      <c r="I909" s="75" t="str">
        <f>IF(Data!$B909:I$1006&lt;&gt;"",Data!I909,"")</f>
        <v/>
      </c>
      <c r="J909" s="75" t="str">
        <f>IF(Data!$B909:J$1006&lt;&gt;"",Data!J909,"")</f>
        <v/>
      </c>
      <c r="K909" s="75" t="str">
        <f>IF(Data!$B909:K$1006&lt;&gt;"",Data!K909,"")</f>
        <v/>
      </c>
      <c r="L909" s="75" t="str">
        <f>IF(Data!$B909:L$1006&lt;&gt;"",Data!L909,"")</f>
        <v/>
      </c>
      <c r="M909" s="75" t="str">
        <f>IF(Data!$B909:M$1006&lt;&gt;"",Data!M909,"")</f>
        <v/>
      </c>
      <c r="N909" s="75" t="str">
        <f>IF(Data!$B909:N$1006&lt;&gt;"",Data!N909,"")</f>
        <v/>
      </c>
      <c r="O909" s="75" t="str">
        <f>IF(Data!$B909:O$1006&lt;&gt;"",Data!O909,"")</f>
        <v/>
      </c>
      <c r="P909" s="75" t="str">
        <f>IF(Data!$B909:P$1006&lt;&gt;"",Data!P909,"")</f>
        <v/>
      </c>
      <c r="Q909" s="75" t="str">
        <f>IF(Data!$B909:Q$1006&lt;&gt;"",Data!Q909,"")</f>
        <v/>
      </c>
      <c r="R909" s="75" t="str">
        <f>IF(Data!$B909:R$1006&lt;&gt;"",Data!R909,"")</f>
        <v/>
      </c>
      <c r="S909" s="75" t="str">
        <f>IF(Data!$B909:S$1006&lt;&gt;"",Data!S909,"")</f>
        <v/>
      </c>
      <c r="T909" s="75" t="str">
        <f>IF(Data!$B909:T$1006&lt;&gt;"",Data!T909,"")</f>
        <v/>
      </c>
      <c r="U909" s="75" t="str">
        <f>IF(Data!$B909:U$1006&lt;&gt;"",Data!U909,"")</f>
        <v/>
      </c>
      <c r="AB909" s="73">
        <f t="shared" si="295"/>
        <v>0</v>
      </c>
      <c r="AC909" s="73" t="str">
        <f t="shared" si="296"/>
        <v/>
      </c>
      <c r="AD909" s="73" t="str">
        <f t="shared" si="297"/>
        <v/>
      </c>
      <c r="AE909" s="73" t="str">
        <f t="shared" si="298"/>
        <v/>
      </c>
      <c r="AF909" s="73" t="str">
        <f t="shared" si="299"/>
        <v/>
      </c>
      <c r="AG909" s="73" t="str">
        <f t="shared" si="300"/>
        <v/>
      </c>
      <c r="AH909" s="73" t="str">
        <f t="shared" si="301"/>
        <v/>
      </c>
      <c r="AI909" s="73" t="str">
        <f t="shared" si="302"/>
        <v/>
      </c>
      <c r="AJ909" s="73" t="str">
        <f t="shared" si="303"/>
        <v/>
      </c>
      <c r="AK909" s="73" t="str">
        <f t="shared" si="304"/>
        <v/>
      </c>
      <c r="AL909" s="73" t="str">
        <f t="shared" si="305"/>
        <v/>
      </c>
      <c r="AM909" s="73" t="str">
        <f t="shared" si="306"/>
        <v/>
      </c>
      <c r="AN909" s="73" t="str">
        <f t="shared" si="307"/>
        <v/>
      </c>
      <c r="AO909" s="73" t="str">
        <f t="shared" si="308"/>
        <v/>
      </c>
      <c r="AP909" s="73" t="str">
        <f t="shared" si="309"/>
        <v/>
      </c>
      <c r="AQ909" s="73" t="str">
        <f t="shared" si="310"/>
        <v/>
      </c>
      <c r="AR909" s="73" t="str">
        <f t="shared" si="311"/>
        <v/>
      </c>
      <c r="AS909" s="73" t="str">
        <f t="shared" si="312"/>
        <v/>
      </c>
      <c r="AT909" s="73" t="str">
        <f t="shared" si="313"/>
        <v/>
      </c>
      <c r="AU909" s="73" t="str">
        <f t="shared" si="314"/>
        <v/>
      </c>
      <c r="AV909" s="73" t="str">
        <f t="shared" si="315"/>
        <v/>
      </c>
    </row>
    <row r="910" spans="1:48" ht="20" customHeight="1">
      <c r="A910" s="85">
        <v>904</v>
      </c>
      <c r="B910" s="75" t="str">
        <f>IF(Data!B910:$B$1006&lt;&gt;"",Data!B910,"")</f>
        <v/>
      </c>
      <c r="C910" s="75" t="str">
        <f>IF(Data!$B910:C$1006&lt;&gt;"",Data!C910,"")</f>
        <v/>
      </c>
      <c r="D910" s="75" t="str">
        <f>IF(Data!$B910:D$1006&lt;&gt;"",Data!D910,"")</f>
        <v/>
      </c>
      <c r="E910" s="75" t="str">
        <f>IF(Data!$B910:E$1006&lt;&gt;"",Data!E910,"")</f>
        <v/>
      </c>
      <c r="F910" s="75" t="str">
        <f>IF(Data!$B910:F$1006&lt;&gt;"",Data!F910,"")</f>
        <v/>
      </c>
      <c r="G910" s="75" t="str">
        <f>IF(Data!$B910:G$1006&lt;&gt;"",Data!G910,"")</f>
        <v/>
      </c>
      <c r="H910" s="75" t="str">
        <f>IF(Data!$B910:H$1006&lt;&gt;"",Data!H910,"")</f>
        <v/>
      </c>
      <c r="I910" s="75" t="str">
        <f>IF(Data!$B910:I$1006&lt;&gt;"",Data!I910,"")</f>
        <v/>
      </c>
      <c r="J910" s="75" t="str">
        <f>IF(Data!$B910:J$1006&lt;&gt;"",Data!J910,"")</f>
        <v/>
      </c>
      <c r="K910" s="75" t="str">
        <f>IF(Data!$B910:K$1006&lt;&gt;"",Data!K910,"")</f>
        <v/>
      </c>
      <c r="L910" s="75" t="str">
        <f>IF(Data!$B910:L$1006&lt;&gt;"",Data!L910,"")</f>
        <v/>
      </c>
      <c r="M910" s="75" t="str">
        <f>IF(Data!$B910:M$1006&lt;&gt;"",Data!M910,"")</f>
        <v/>
      </c>
      <c r="N910" s="75" t="str">
        <f>IF(Data!$B910:N$1006&lt;&gt;"",Data!N910,"")</f>
        <v/>
      </c>
      <c r="O910" s="75" t="str">
        <f>IF(Data!$B910:O$1006&lt;&gt;"",Data!O910,"")</f>
        <v/>
      </c>
      <c r="P910" s="75" t="str">
        <f>IF(Data!$B910:P$1006&lt;&gt;"",Data!P910,"")</f>
        <v/>
      </c>
      <c r="Q910" s="75" t="str">
        <f>IF(Data!$B910:Q$1006&lt;&gt;"",Data!Q910,"")</f>
        <v/>
      </c>
      <c r="R910" s="75" t="str">
        <f>IF(Data!$B910:R$1006&lt;&gt;"",Data!R910,"")</f>
        <v/>
      </c>
      <c r="S910" s="75" t="str">
        <f>IF(Data!$B910:S$1006&lt;&gt;"",Data!S910,"")</f>
        <v/>
      </c>
      <c r="T910" s="75" t="str">
        <f>IF(Data!$B910:T$1006&lt;&gt;"",Data!T910,"")</f>
        <v/>
      </c>
      <c r="U910" s="75" t="str">
        <f>IF(Data!$B910:U$1006&lt;&gt;"",Data!U910,"")</f>
        <v/>
      </c>
      <c r="AB910" s="73">
        <f t="shared" si="295"/>
        <v>0</v>
      </c>
      <c r="AC910" s="73" t="str">
        <f t="shared" si="296"/>
        <v/>
      </c>
      <c r="AD910" s="73" t="str">
        <f t="shared" si="297"/>
        <v/>
      </c>
      <c r="AE910" s="73" t="str">
        <f t="shared" si="298"/>
        <v/>
      </c>
      <c r="AF910" s="73" t="str">
        <f t="shared" si="299"/>
        <v/>
      </c>
      <c r="AG910" s="73" t="str">
        <f t="shared" si="300"/>
        <v/>
      </c>
      <c r="AH910" s="73" t="str">
        <f t="shared" si="301"/>
        <v/>
      </c>
      <c r="AI910" s="73" t="str">
        <f t="shared" si="302"/>
        <v/>
      </c>
      <c r="AJ910" s="73" t="str">
        <f t="shared" si="303"/>
        <v/>
      </c>
      <c r="AK910" s="73" t="str">
        <f t="shared" si="304"/>
        <v/>
      </c>
      <c r="AL910" s="73" t="str">
        <f t="shared" si="305"/>
        <v/>
      </c>
      <c r="AM910" s="73" t="str">
        <f t="shared" si="306"/>
        <v/>
      </c>
      <c r="AN910" s="73" t="str">
        <f t="shared" si="307"/>
        <v/>
      </c>
      <c r="AO910" s="73" t="str">
        <f t="shared" si="308"/>
        <v/>
      </c>
      <c r="AP910" s="73" t="str">
        <f t="shared" si="309"/>
        <v/>
      </c>
      <c r="AQ910" s="73" t="str">
        <f t="shared" si="310"/>
        <v/>
      </c>
      <c r="AR910" s="73" t="str">
        <f t="shared" si="311"/>
        <v/>
      </c>
      <c r="AS910" s="73" t="str">
        <f t="shared" si="312"/>
        <v/>
      </c>
      <c r="AT910" s="73" t="str">
        <f t="shared" si="313"/>
        <v/>
      </c>
      <c r="AU910" s="73" t="str">
        <f t="shared" si="314"/>
        <v/>
      </c>
      <c r="AV910" s="73" t="str">
        <f t="shared" si="315"/>
        <v/>
      </c>
    </row>
    <row r="911" spans="1:48" ht="20" customHeight="1">
      <c r="A911" s="85">
        <v>905</v>
      </c>
      <c r="B911" s="75" t="str">
        <f>IF(Data!B911:$B$1006&lt;&gt;"",Data!B911,"")</f>
        <v/>
      </c>
      <c r="C911" s="75" t="str">
        <f>IF(Data!$B911:C$1006&lt;&gt;"",Data!C911,"")</f>
        <v/>
      </c>
      <c r="D911" s="75" t="str">
        <f>IF(Data!$B911:D$1006&lt;&gt;"",Data!D911,"")</f>
        <v/>
      </c>
      <c r="E911" s="75" t="str">
        <f>IF(Data!$B911:E$1006&lt;&gt;"",Data!E911,"")</f>
        <v/>
      </c>
      <c r="F911" s="75" t="str">
        <f>IF(Data!$B911:F$1006&lt;&gt;"",Data!F911,"")</f>
        <v/>
      </c>
      <c r="G911" s="75" t="str">
        <f>IF(Data!$B911:G$1006&lt;&gt;"",Data!G911,"")</f>
        <v/>
      </c>
      <c r="H911" s="75" t="str">
        <f>IF(Data!$B911:H$1006&lt;&gt;"",Data!H911,"")</f>
        <v/>
      </c>
      <c r="I911" s="75" t="str">
        <f>IF(Data!$B911:I$1006&lt;&gt;"",Data!I911,"")</f>
        <v/>
      </c>
      <c r="J911" s="75" t="str">
        <f>IF(Data!$B911:J$1006&lt;&gt;"",Data!J911,"")</f>
        <v/>
      </c>
      <c r="K911" s="75" t="str">
        <f>IF(Data!$B911:K$1006&lt;&gt;"",Data!K911,"")</f>
        <v/>
      </c>
      <c r="L911" s="75" t="str">
        <f>IF(Data!$B911:L$1006&lt;&gt;"",Data!L911,"")</f>
        <v/>
      </c>
      <c r="M911" s="75" t="str">
        <f>IF(Data!$B911:M$1006&lt;&gt;"",Data!M911,"")</f>
        <v/>
      </c>
      <c r="N911" s="75" t="str">
        <f>IF(Data!$B911:N$1006&lt;&gt;"",Data!N911,"")</f>
        <v/>
      </c>
      <c r="O911" s="75" t="str">
        <f>IF(Data!$B911:O$1006&lt;&gt;"",Data!O911,"")</f>
        <v/>
      </c>
      <c r="P911" s="75" t="str">
        <f>IF(Data!$B911:P$1006&lt;&gt;"",Data!P911,"")</f>
        <v/>
      </c>
      <c r="Q911" s="75" t="str">
        <f>IF(Data!$B911:Q$1006&lt;&gt;"",Data!Q911,"")</f>
        <v/>
      </c>
      <c r="R911" s="75" t="str">
        <f>IF(Data!$B911:R$1006&lt;&gt;"",Data!R911,"")</f>
        <v/>
      </c>
      <c r="S911" s="75" t="str">
        <f>IF(Data!$B911:S$1006&lt;&gt;"",Data!S911,"")</f>
        <v/>
      </c>
      <c r="T911" s="75" t="str">
        <f>IF(Data!$B911:T$1006&lt;&gt;"",Data!T911,"")</f>
        <v/>
      </c>
      <c r="U911" s="75" t="str">
        <f>IF(Data!$B911:U$1006&lt;&gt;"",Data!U911,"")</f>
        <v/>
      </c>
      <c r="AB911" s="73">
        <f t="shared" si="295"/>
        <v>0</v>
      </c>
      <c r="AC911" s="73" t="str">
        <f t="shared" si="296"/>
        <v/>
      </c>
      <c r="AD911" s="73" t="str">
        <f t="shared" si="297"/>
        <v/>
      </c>
      <c r="AE911" s="73" t="str">
        <f t="shared" si="298"/>
        <v/>
      </c>
      <c r="AF911" s="73" t="str">
        <f t="shared" si="299"/>
        <v/>
      </c>
      <c r="AG911" s="73" t="str">
        <f t="shared" si="300"/>
        <v/>
      </c>
      <c r="AH911" s="73" t="str">
        <f t="shared" si="301"/>
        <v/>
      </c>
      <c r="AI911" s="73" t="str">
        <f t="shared" si="302"/>
        <v/>
      </c>
      <c r="AJ911" s="73" t="str">
        <f t="shared" si="303"/>
        <v/>
      </c>
      <c r="AK911" s="73" t="str">
        <f t="shared" si="304"/>
        <v/>
      </c>
      <c r="AL911" s="73" t="str">
        <f t="shared" si="305"/>
        <v/>
      </c>
      <c r="AM911" s="73" t="str">
        <f t="shared" si="306"/>
        <v/>
      </c>
      <c r="AN911" s="73" t="str">
        <f t="shared" si="307"/>
        <v/>
      </c>
      <c r="AO911" s="73" t="str">
        <f t="shared" si="308"/>
        <v/>
      </c>
      <c r="AP911" s="73" t="str">
        <f t="shared" si="309"/>
        <v/>
      </c>
      <c r="AQ911" s="73" t="str">
        <f t="shared" si="310"/>
        <v/>
      </c>
      <c r="AR911" s="73" t="str">
        <f t="shared" si="311"/>
        <v/>
      </c>
      <c r="AS911" s="73" t="str">
        <f t="shared" si="312"/>
        <v/>
      </c>
      <c r="AT911" s="73" t="str">
        <f t="shared" si="313"/>
        <v/>
      </c>
      <c r="AU911" s="73" t="str">
        <f t="shared" si="314"/>
        <v/>
      </c>
      <c r="AV911" s="73" t="str">
        <f t="shared" si="315"/>
        <v/>
      </c>
    </row>
    <row r="912" spans="1:48" ht="20" customHeight="1">
      <c r="A912" s="85">
        <v>906</v>
      </c>
      <c r="B912" s="75" t="str">
        <f>IF(Data!B912:$B$1006&lt;&gt;"",Data!B912,"")</f>
        <v/>
      </c>
      <c r="C912" s="75" t="str">
        <f>IF(Data!$B912:C$1006&lt;&gt;"",Data!C912,"")</f>
        <v/>
      </c>
      <c r="D912" s="75" t="str">
        <f>IF(Data!$B912:D$1006&lt;&gt;"",Data!D912,"")</f>
        <v/>
      </c>
      <c r="E912" s="75" t="str">
        <f>IF(Data!$B912:E$1006&lt;&gt;"",Data!E912,"")</f>
        <v/>
      </c>
      <c r="F912" s="75" t="str">
        <f>IF(Data!$B912:F$1006&lt;&gt;"",Data!F912,"")</f>
        <v/>
      </c>
      <c r="G912" s="75" t="str">
        <f>IF(Data!$B912:G$1006&lt;&gt;"",Data!G912,"")</f>
        <v/>
      </c>
      <c r="H912" s="75" t="str">
        <f>IF(Data!$B912:H$1006&lt;&gt;"",Data!H912,"")</f>
        <v/>
      </c>
      <c r="I912" s="75" t="str">
        <f>IF(Data!$B912:I$1006&lt;&gt;"",Data!I912,"")</f>
        <v/>
      </c>
      <c r="J912" s="75" t="str">
        <f>IF(Data!$B912:J$1006&lt;&gt;"",Data!J912,"")</f>
        <v/>
      </c>
      <c r="K912" s="75" t="str">
        <f>IF(Data!$B912:K$1006&lt;&gt;"",Data!K912,"")</f>
        <v/>
      </c>
      <c r="L912" s="75" t="str">
        <f>IF(Data!$B912:L$1006&lt;&gt;"",Data!L912,"")</f>
        <v/>
      </c>
      <c r="M912" s="75" t="str">
        <f>IF(Data!$B912:M$1006&lt;&gt;"",Data!M912,"")</f>
        <v/>
      </c>
      <c r="N912" s="75" t="str">
        <f>IF(Data!$B912:N$1006&lt;&gt;"",Data!N912,"")</f>
        <v/>
      </c>
      <c r="O912" s="75" t="str">
        <f>IF(Data!$B912:O$1006&lt;&gt;"",Data!O912,"")</f>
        <v/>
      </c>
      <c r="P912" s="75" t="str">
        <f>IF(Data!$B912:P$1006&lt;&gt;"",Data!P912,"")</f>
        <v/>
      </c>
      <c r="Q912" s="75" t="str">
        <f>IF(Data!$B912:Q$1006&lt;&gt;"",Data!Q912,"")</f>
        <v/>
      </c>
      <c r="R912" s="75" t="str">
        <f>IF(Data!$B912:R$1006&lt;&gt;"",Data!R912,"")</f>
        <v/>
      </c>
      <c r="S912" s="75" t="str">
        <f>IF(Data!$B912:S$1006&lt;&gt;"",Data!S912,"")</f>
        <v/>
      </c>
      <c r="T912" s="75" t="str">
        <f>IF(Data!$B912:T$1006&lt;&gt;"",Data!T912,"")</f>
        <v/>
      </c>
      <c r="U912" s="75" t="str">
        <f>IF(Data!$B912:U$1006&lt;&gt;"",Data!U912,"")</f>
        <v/>
      </c>
      <c r="AB912" s="73">
        <f t="shared" si="295"/>
        <v>0</v>
      </c>
      <c r="AC912" s="73" t="str">
        <f t="shared" si="296"/>
        <v/>
      </c>
      <c r="AD912" s="73" t="str">
        <f t="shared" si="297"/>
        <v/>
      </c>
      <c r="AE912" s="73" t="str">
        <f t="shared" si="298"/>
        <v/>
      </c>
      <c r="AF912" s="73" t="str">
        <f t="shared" si="299"/>
        <v/>
      </c>
      <c r="AG912" s="73" t="str">
        <f t="shared" si="300"/>
        <v/>
      </c>
      <c r="AH912" s="73" t="str">
        <f t="shared" si="301"/>
        <v/>
      </c>
      <c r="AI912" s="73" t="str">
        <f t="shared" si="302"/>
        <v/>
      </c>
      <c r="AJ912" s="73" t="str">
        <f t="shared" si="303"/>
        <v/>
      </c>
      <c r="AK912" s="73" t="str">
        <f t="shared" si="304"/>
        <v/>
      </c>
      <c r="AL912" s="73" t="str">
        <f t="shared" si="305"/>
        <v/>
      </c>
      <c r="AM912" s="73" t="str">
        <f t="shared" si="306"/>
        <v/>
      </c>
      <c r="AN912" s="73" t="str">
        <f t="shared" si="307"/>
        <v/>
      </c>
      <c r="AO912" s="73" t="str">
        <f t="shared" si="308"/>
        <v/>
      </c>
      <c r="AP912" s="73" t="str">
        <f t="shared" si="309"/>
        <v/>
      </c>
      <c r="AQ912" s="73" t="str">
        <f t="shared" si="310"/>
        <v/>
      </c>
      <c r="AR912" s="73" t="str">
        <f t="shared" si="311"/>
        <v/>
      </c>
      <c r="AS912" s="73" t="str">
        <f t="shared" si="312"/>
        <v/>
      </c>
      <c r="AT912" s="73" t="str">
        <f t="shared" si="313"/>
        <v/>
      </c>
      <c r="AU912" s="73" t="str">
        <f t="shared" si="314"/>
        <v/>
      </c>
      <c r="AV912" s="73" t="str">
        <f t="shared" si="315"/>
        <v/>
      </c>
    </row>
    <row r="913" spans="1:48" ht="20" customHeight="1">
      <c r="A913" s="85">
        <v>907</v>
      </c>
      <c r="B913" s="75" t="str">
        <f>IF(Data!B913:$B$1006&lt;&gt;"",Data!B913,"")</f>
        <v/>
      </c>
      <c r="C913" s="75" t="str">
        <f>IF(Data!$B913:C$1006&lt;&gt;"",Data!C913,"")</f>
        <v/>
      </c>
      <c r="D913" s="75" t="str">
        <f>IF(Data!$B913:D$1006&lt;&gt;"",Data!D913,"")</f>
        <v/>
      </c>
      <c r="E913" s="75" t="str">
        <f>IF(Data!$B913:E$1006&lt;&gt;"",Data!E913,"")</f>
        <v/>
      </c>
      <c r="F913" s="75" t="str">
        <f>IF(Data!$B913:F$1006&lt;&gt;"",Data!F913,"")</f>
        <v/>
      </c>
      <c r="G913" s="75" t="str">
        <f>IF(Data!$B913:G$1006&lt;&gt;"",Data!G913,"")</f>
        <v/>
      </c>
      <c r="H913" s="75" t="str">
        <f>IF(Data!$B913:H$1006&lt;&gt;"",Data!H913,"")</f>
        <v/>
      </c>
      <c r="I913" s="75" t="str">
        <f>IF(Data!$B913:I$1006&lt;&gt;"",Data!I913,"")</f>
        <v/>
      </c>
      <c r="J913" s="75" t="str">
        <f>IF(Data!$B913:J$1006&lt;&gt;"",Data!J913,"")</f>
        <v/>
      </c>
      <c r="K913" s="75" t="str">
        <f>IF(Data!$B913:K$1006&lt;&gt;"",Data!K913,"")</f>
        <v/>
      </c>
      <c r="L913" s="75" t="str">
        <f>IF(Data!$B913:L$1006&lt;&gt;"",Data!L913,"")</f>
        <v/>
      </c>
      <c r="M913" s="75" t="str">
        <f>IF(Data!$B913:M$1006&lt;&gt;"",Data!M913,"")</f>
        <v/>
      </c>
      <c r="N913" s="75" t="str">
        <f>IF(Data!$B913:N$1006&lt;&gt;"",Data!N913,"")</f>
        <v/>
      </c>
      <c r="O913" s="75" t="str">
        <f>IF(Data!$B913:O$1006&lt;&gt;"",Data!O913,"")</f>
        <v/>
      </c>
      <c r="P913" s="75" t="str">
        <f>IF(Data!$B913:P$1006&lt;&gt;"",Data!P913,"")</f>
        <v/>
      </c>
      <c r="Q913" s="75" t="str">
        <f>IF(Data!$B913:Q$1006&lt;&gt;"",Data!Q913,"")</f>
        <v/>
      </c>
      <c r="R913" s="75" t="str">
        <f>IF(Data!$B913:R$1006&lt;&gt;"",Data!R913,"")</f>
        <v/>
      </c>
      <c r="S913" s="75" t="str">
        <f>IF(Data!$B913:S$1006&lt;&gt;"",Data!S913,"")</f>
        <v/>
      </c>
      <c r="T913" s="75" t="str">
        <f>IF(Data!$B913:T$1006&lt;&gt;"",Data!T913,"")</f>
        <v/>
      </c>
      <c r="U913" s="75" t="str">
        <f>IF(Data!$B913:U$1006&lt;&gt;"",Data!U913,"")</f>
        <v/>
      </c>
      <c r="AB913" s="73">
        <f t="shared" si="295"/>
        <v>0</v>
      </c>
      <c r="AC913" s="73" t="str">
        <f t="shared" si="296"/>
        <v/>
      </c>
      <c r="AD913" s="73" t="str">
        <f t="shared" si="297"/>
        <v/>
      </c>
      <c r="AE913" s="73" t="str">
        <f t="shared" si="298"/>
        <v/>
      </c>
      <c r="AF913" s="73" t="str">
        <f t="shared" si="299"/>
        <v/>
      </c>
      <c r="AG913" s="73" t="str">
        <f t="shared" si="300"/>
        <v/>
      </c>
      <c r="AH913" s="73" t="str">
        <f t="shared" si="301"/>
        <v/>
      </c>
      <c r="AI913" s="73" t="str">
        <f t="shared" si="302"/>
        <v/>
      </c>
      <c r="AJ913" s="73" t="str">
        <f t="shared" si="303"/>
        <v/>
      </c>
      <c r="AK913" s="73" t="str">
        <f t="shared" si="304"/>
        <v/>
      </c>
      <c r="AL913" s="73" t="str">
        <f t="shared" si="305"/>
        <v/>
      </c>
      <c r="AM913" s="73" t="str">
        <f t="shared" si="306"/>
        <v/>
      </c>
      <c r="AN913" s="73" t="str">
        <f t="shared" si="307"/>
        <v/>
      </c>
      <c r="AO913" s="73" t="str">
        <f t="shared" si="308"/>
        <v/>
      </c>
      <c r="AP913" s="73" t="str">
        <f t="shared" si="309"/>
        <v/>
      </c>
      <c r="AQ913" s="73" t="str">
        <f t="shared" si="310"/>
        <v/>
      </c>
      <c r="AR913" s="73" t="str">
        <f t="shared" si="311"/>
        <v/>
      </c>
      <c r="AS913" s="73" t="str">
        <f t="shared" si="312"/>
        <v/>
      </c>
      <c r="AT913" s="73" t="str">
        <f t="shared" si="313"/>
        <v/>
      </c>
      <c r="AU913" s="73" t="str">
        <f t="shared" si="314"/>
        <v/>
      </c>
      <c r="AV913" s="73" t="str">
        <f t="shared" si="315"/>
        <v/>
      </c>
    </row>
    <row r="914" spans="1:48" ht="20" customHeight="1">
      <c r="A914" s="85">
        <v>908</v>
      </c>
      <c r="B914" s="75" t="str">
        <f>IF(Data!B914:$B$1006&lt;&gt;"",Data!B914,"")</f>
        <v/>
      </c>
      <c r="C914" s="75" t="str">
        <f>IF(Data!$B914:C$1006&lt;&gt;"",Data!C914,"")</f>
        <v/>
      </c>
      <c r="D914" s="75" t="str">
        <f>IF(Data!$B914:D$1006&lt;&gt;"",Data!D914,"")</f>
        <v/>
      </c>
      <c r="E914" s="75" t="str">
        <f>IF(Data!$B914:E$1006&lt;&gt;"",Data!E914,"")</f>
        <v/>
      </c>
      <c r="F914" s="75" t="str">
        <f>IF(Data!$B914:F$1006&lt;&gt;"",Data!F914,"")</f>
        <v/>
      </c>
      <c r="G914" s="75" t="str">
        <f>IF(Data!$B914:G$1006&lt;&gt;"",Data!G914,"")</f>
        <v/>
      </c>
      <c r="H914" s="75" t="str">
        <f>IF(Data!$B914:H$1006&lt;&gt;"",Data!H914,"")</f>
        <v/>
      </c>
      <c r="I914" s="75" t="str">
        <f>IF(Data!$B914:I$1006&lt;&gt;"",Data!I914,"")</f>
        <v/>
      </c>
      <c r="J914" s="75" t="str">
        <f>IF(Data!$B914:J$1006&lt;&gt;"",Data!J914,"")</f>
        <v/>
      </c>
      <c r="K914" s="75" t="str">
        <f>IF(Data!$B914:K$1006&lt;&gt;"",Data!K914,"")</f>
        <v/>
      </c>
      <c r="L914" s="75" t="str">
        <f>IF(Data!$B914:L$1006&lt;&gt;"",Data!L914,"")</f>
        <v/>
      </c>
      <c r="M914" s="75" t="str">
        <f>IF(Data!$B914:M$1006&lt;&gt;"",Data!M914,"")</f>
        <v/>
      </c>
      <c r="N914" s="75" t="str">
        <f>IF(Data!$B914:N$1006&lt;&gt;"",Data!N914,"")</f>
        <v/>
      </c>
      <c r="O914" s="75" t="str">
        <f>IF(Data!$B914:O$1006&lt;&gt;"",Data!O914,"")</f>
        <v/>
      </c>
      <c r="P914" s="75" t="str">
        <f>IF(Data!$B914:P$1006&lt;&gt;"",Data!P914,"")</f>
        <v/>
      </c>
      <c r="Q914" s="75" t="str">
        <f>IF(Data!$B914:Q$1006&lt;&gt;"",Data!Q914,"")</f>
        <v/>
      </c>
      <c r="R914" s="75" t="str">
        <f>IF(Data!$B914:R$1006&lt;&gt;"",Data!R914,"")</f>
        <v/>
      </c>
      <c r="S914" s="75" t="str">
        <f>IF(Data!$B914:S$1006&lt;&gt;"",Data!S914,"")</f>
        <v/>
      </c>
      <c r="T914" s="75" t="str">
        <f>IF(Data!$B914:T$1006&lt;&gt;"",Data!T914,"")</f>
        <v/>
      </c>
      <c r="U914" s="75" t="str">
        <f>IF(Data!$B914:U$1006&lt;&gt;"",Data!U914,"")</f>
        <v/>
      </c>
      <c r="AB914" s="73">
        <f t="shared" si="295"/>
        <v>0</v>
      </c>
      <c r="AC914" s="73" t="str">
        <f t="shared" si="296"/>
        <v/>
      </c>
      <c r="AD914" s="73" t="str">
        <f t="shared" si="297"/>
        <v/>
      </c>
      <c r="AE914" s="73" t="str">
        <f t="shared" si="298"/>
        <v/>
      </c>
      <c r="AF914" s="73" t="str">
        <f t="shared" si="299"/>
        <v/>
      </c>
      <c r="AG914" s="73" t="str">
        <f t="shared" si="300"/>
        <v/>
      </c>
      <c r="AH914" s="73" t="str">
        <f t="shared" si="301"/>
        <v/>
      </c>
      <c r="AI914" s="73" t="str">
        <f t="shared" si="302"/>
        <v/>
      </c>
      <c r="AJ914" s="73" t="str">
        <f t="shared" si="303"/>
        <v/>
      </c>
      <c r="AK914" s="73" t="str">
        <f t="shared" si="304"/>
        <v/>
      </c>
      <c r="AL914" s="73" t="str">
        <f t="shared" si="305"/>
        <v/>
      </c>
      <c r="AM914" s="73" t="str">
        <f t="shared" si="306"/>
        <v/>
      </c>
      <c r="AN914" s="73" t="str">
        <f t="shared" si="307"/>
        <v/>
      </c>
      <c r="AO914" s="73" t="str">
        <f t="shared" si="308"/>
        <v/>
      </c>
      <c r="AP914" s="73" t="str">
        <f t="shared" si="309"/>
        <v/>
      </c>
      <c r="AQ914" s="73" t="str">
        <f t="shared" si="310"/>
        <v/>
      </c>
      <c r="AR914" s="73" t="str">
        <f t="shared" si="311"/>
        <v/>
      </c>
      <c r="AS914" s="73" t="str">
        <f t="shared" si="312"/>
        <v/>
      </c>
      <c r="AT914" s="73" t="str">
        <f t="shared" si="313"/>
        <v/>
      </c>
      <c r="AU914" s="73" t="str">
        <f t="shared" si="314"/>
        <v/>
      </c>
      <c r="AV914" s="73" t="str">
        <f t="shared" si="315"/>
        <v/>
      </c>
    </row>
    <row r="915" spans="1:48" ht="20" customHeight="1">
      <c r="A915" s="85">
        <v>909</v>
      </c>
      <c r="B915" s="75" t="str">
        <f>IF(Data!B915:$B$1006&lt;&gt;"",Data!B915,"")</f>
        <v/>
      </c>
      <c r="C915" s="75" t="str">
        <f>IF(Data!$B915:C$1006&lt;&gt;"",Data!C915,"")</f>
        <v/>
      </c>
      <c r="D915" s="75" t="str">
        <f>IF(Data!$B915:D$1006&lt;&gt;"",Data!D915,"")</f>
        <v/>
      </c>
      <c r="E915" s="75" t="str">
        <f>IF(Data!$B915:E$1006&lt;&gt;"",Data!E915,"")</f>
        <v/>
      </c>
      <c r="F915" s="75" t="str">
        <f>IF(Data!$B915:F$1006&lt;&gt;"",Data!F915,"")</f>
        <v/>
      </c>
      <c r="G915" s="75" t="str">
        <f>IF(Data!$B915:G$1006&lt;&gt;"",Data!G915,"")</f>
        <v/>
      </c>
      <c r="H915" s="75" t="str">
        <f>IF(Data!$B915:H$1006&lt;&gt;"",Data!H915,"")</f>
        <v/>
      </c>
      <c r="I915" s="75" t="str">
        <f>IF(Data!$B915:I$1006&lt;&gt;"",Data!I915,"")</f>
        <v/>
      </c>
      <c r="J915" s="75" t="str">
        <f>IF(Data!$B915:J$1006&lt;&gt;"",Data!J915,"")</f>
        <v/>
      </c>
      <c r="K915" s="75" t="str">
        <f>IF(Data!$B915:K$1006&lt;&gt;"",Data!K915,"")</f>
        <v/>
      </c>
      <c r="L915" s="75" t="str">
        <f>IF(Data!$B915:L$1006&lt;&gt;"",Data!L915,"")</f>
        <v/>
      </c>
      <c r="M915" s="75" t="str">
        <f>IF(Data!$B915:M$1006&lt;&gt;"",Data!M915,"")</f>
        <v/>
      </c>
      <c r="N915" s="75" t="str">
        <f>IF(Data!$B915:N$1006&lt;&gt;"",Data!N915,"")</f>
        <v/>
      </c>
      <c r="O915" s="75" t="str">
        <f>IF(Data!$B915:O$1006&lt;&gt;"",Data!O915,"")</f>
        <v/>
      </c>
      <c r="P915" s="75" t="str">
        <f>IF(Data!$B915:P$1006&lt;&gt;"",Data!P915,"")</f>
        <v/>
      </c>
      <c r="Q915" s="75" t="str">
        <f>IF(Data!$B915:Q$1006&lt;&gt;"",Data!Q915,"")</f>
        <v/>
      </c>
      <c r="R915" s="75" t="str">
        <f>IF(Data!$B915:R$1006&lt;&gt;"",Data!R915,"")</f>
        <v/>
      </c>
      <c r="S915" s="75" t="str">
        <f>IF(Data!$B915:S$1006&lt;&gt;"",Data!S915,"")</f>
        <v/>
      </c>
      <c r="T915" s="75" t="str">
        <f>IF(Data!$B915:T$1006&lt;&gt;"",Data!T915,"")</f>
        <v/>
      </c>
      <c r="U915" s="75" t="str">
        <f>IF(Data!$B915:U$1006&lt;&gt;"",Data!U915,"")</f>
        <v/>
      </c>
      <c r="AB915" s="73">
        <f t="shared" si="295"/>
        <v>0</v>
      </c>
      <c r="AC915" s="73" t="str">
        <f t="shared" si="296"/>
        <v/>
      </c>
      <c r="AD915" s="73" t="str">
        <f t="shared" si="297"/>
        <v/>
      </c>
      <c r="AE915" s="73" t="str">
        <f t="shared" si="298"/>
        <v/>
      </c>
      <c r="AF915" s="73" t="str">
        <f t="shared" si="299"/>
        <v/>
      </c>
      <c r="AG915" s="73" t="str">
        <f t="shared" si="300"/>
        <v/>
      </c>
      <c r="AH915" s="73" t="str">
        <f t="shared" si="301"/>
        <v/>
      </c>
      <c r="AI915" s="73" t="str">
        <f t="shared" si="302"/>
        <v/>
      </c>
      <c r="AJ915" s="73" t="str">
        <f t="shared" si="303"/>
        <v/>
      </c>
      <c r="AK915" s="73" t="str">
        <f t="shared" si="304"/>
        <v/>
      </c>
      <c r="AL915" s="73" t="str">
        <f t="shared" si="305"/>
        <v/>
      </c>
      <c r="AM915" s="73" t="str">
        <f t="shared" si="306"/>
        <v/>
      </c>
      <c r="AN915" s="73" t="str">
        <f t="shared" si="307"/>
        <v/>
      </c>
      <c r="AO915" s="73" t="str">
        <f t="shared" si="308"/>
        <v/>
      </c>
      <c r="AP915" s="73" t="str">
        <f t="shared" si="309"/>
        <v/>
      </c>
      <c r="AQ915" s="73" t="str">
        <f t="shared" si="310"/>
        <v/>
      </c>
      <c r="AR915" s="73" t="str">
        <f t="shared" si="311"/>
        <v/>
      </c>
      <c r="AS915" s="73" t="str">
        <f t="shared" si="312"/>
        <v/>
      </c>
      <c r="AT915" s="73" t="str">
        <f t="shared" si="313"/>
        <v/>
      </c>
      <c r="AU915" s="73" t="str">
        <f t="shared" si="314"/>
        <v/>
      </c>
      <c r="AV915" s="73" t="str">
        <f t="shared" si="315"/>
        <v/>
      </c>
    </row>
    <row r="916" spans="1:48" ht="20" customHeight="1">
      <c r="A916" s="85">
        <v>910</v>
      </c>
      <c r="B916" s="75" t="str">
        <f>IF(Data!B916:$B$1006&lt;&gt;"",Data!B916,"")</f>
        <v/>
      </c>
      <c r="C916" s="75" t="str">
        <f>IF(Data!$B916:C$1006&lt;&gt;"",Data!C916,"")</f>
        <v/>
      </c>
      <c r="D916" s="75" t="str">
        <f>IF(Data!$B916:D$1006&lt;&gt;"",Data!D916,"")</f>
        <v/>
      </c>
      <c r="E916" s="75" t="str">
        <f>IF(Data!$B916:E$1006&lt;&gt;"",Data!E916,"")</f>
        <v/>
      </c>
      <c r="F916" s="75" t="str">
        <f>IF(Data!$B916:F$1006&lt;&gt;"",Data!F916,"")</f>
        <v/>
      </c>
      <c r="G916" s="75" t="str">
        <f>IF(Data!$B916:G$1006&lt;&gt;"",Data!G916,"")</f>
        <v/>
      </c>
      <c r="H916" s="75" t="str">
        <f>IF(Data!$B916:H$1006&lt;&gt;"",Data!H916,"")</f>
        <v/>
      </c>
      <c r="I916" s="75" t="str">
        <f>IF(Data!$B916:I$1006&lt;&gt;"",Data!I916,"")</f>
        <v/>
      </c>
      <c r="J916" s="75" t="str">
        <f>IF(Data!$B916:J$1006&lt;&gt;"",Data!J916,"")</f>
        <v/>
      </c>
      <c r="K916" s="75" t="str">
        <f>IF(Data!$B916:K$1006&lt;&gt;"",Data!K916,"")</f>
        <v/>
      </c>
      <c r="L916" s="75" t="str">
        <f>IF(Data!$B916:L$1006&lt;&gt;"",Data!L916,"")</f>
        <v/>
      </c>
      <c r="M916" s="75" t="str">
        <f>IF(Data!$B916:M$1006&lt;&gt;"",Data!M916,"")</f>
        <v/>
      </c>
      <c r="N916" s="75" t="str">
        <f>IF(Data!$B916:N$1006&lt;&gt;"",Data!N916,"")</f>
        <v/>
      </c>
      <c r="O916" s="75" t="str">
        <f>IF(Data!$B916:O$1006&lt;&gt;"",Data!O916,"")</f>
        <v/>
      </c>
      <c r="P916" s="75" t="str">
        <f>IF(Data!$B916:P$1006&lt;&gt;"",Data!P916,"")</f>
        <v/>
      </c>
      <c r="Q916" s="75" t="str">
        <f>IF(Data!$B916:Q$1006&lt;&gt;"",Data!Q916,"")</f>
        <v/>
      </c>
      <c r="R916" s="75" t="str">
        <f>IF(Data!$B916:R$1006&lt;&gt;"",Data!R916,"")</f>
        <v/>
      </c>
      <c r="S916" s="75" t="str">
        <f>IF(Data!$B916:S$1006&lt;&gt;"",Data!S916,"")</f>
        <v/>
      </c>
      <c r="T916" s="75" t="str">
        <f>IF(Data!$B916:T$1006&lt;&gt;"",Data!T916,"")</f>
        <v/>
      </c>
      <c r="U916" s="75" t="str">
        <f>IF(Data!$B916:U$1006&lt;&gt;"",Data!U916,"")</f>
        <v/>
      </c>
      <c r="AB916" s="73">
        <f t="shared" si="295"/>
        <v>0</v>
      </c>
      <c r="AC916" s="73" t="str">
        <f t="shared" si="296"/>
        <v/>
      </c>
      <c r="AD916" s="73" t="str">
        <f t="shared" si="297"/>
        <v/>
      </c>
      <c r="AE916" s="73" t="str">
        <f t="shared" si="298"/>
        <v/>
      </c>
      <c r="AF916" s="73" t="str">
        <f t="shared" si="299"/>
        <v/>
      </c>
      <c r="AG916" s="73" t="str">
        <f t="shared" si="300"/>
        <v/>
      </c>
      <c r="AH916" s="73" t="str">
        <f t="shared" si="301"/>
        <v/>
      </c>
      <c r="AI916" s="73" t="str">
        <f t="shared" si="302"/>
        <v/>
      </c>
      <c r="AJ916" s="73" t="str">
        <f t="shared" si="303"/>
        <v/>
      </c>
      <c r="AK916" s="73" t="str">
        <f t="shared" si="304"/>
        <v/>
      </c>
      <c r="AL916" s="73" t="str">
        <f t="shared" si="305"/>
        <v/>
      </c>
      <c r="AM916" s="73" t="str">
        <f t="shared" si="306"/>
        <v/>
      </c>
      <c r="AN916" s="73" t="str">
        <f t="shared" si="307"/>
        <v/>
      </c>
      <c r="AO916" s="73" t="str">
        <f t="shared" si="308"/>
        <v/>
      </c>
      <c r="AP916" s="73" t="str">
        <f t="shared" si="309"/>
        <v/>
      </c>
      <c r="AQ916" s="73" t="str">
        <f t="shared" si="310"/>
        <v/>
      </c>
      <c r="AR916" s="73" t="str">
        <f t="shared" si="311"/>
        <v/>
      </c>
      <c r="AS916" s="73" t="str">
        <f t="shared" si="312"/>
        <v/>
      </c>
      <c r="AT916" s="73" t="str">
        <f t="shared" si="313"/>
        <v/>
      </c>
      <c r="AU916" s="73" t="str">
        <f t="shared" si="314"/>
        <v/>
      </c>
      <c r="AV916" s="73" t="str">
        <f t="shared" si="315"/>
        <v/>
      </c>
    </row>
    <row r="917" spans="1:48" ht="20" customHeight="1">
      <c r="A917" s="85">
        <v>911</v>
      </c>
      <c r="B917" s="75" t="str">
        <f>IF(Data!B917:$B$1006&lt;&gt;"",Data!B917,"")</f>
        <v/>
      </c>
      <c r="C917" s="75" t="str">
        <f>IF(Data!$B917:C$1006&lt;&gt;"",Data!C917,"")</f>
        <v/>
      </c>
      <c r="D917" s="75" t="str">
        <f>IF(Data!$B917:D$1006&lt;&gt;"",Data!D917,"")</f>
        <v/>
      </c>
      <c r="E917" s="75" t="str">
        <f>IF(Data!$B917:E$1006&lt;&gt;"",Data!E917,"")</f>
        <v/>
      </c>
      <c r="F917" s="75" t="str">
        <f>IF(Data!$B917:F$1006&lt;&gt;"",Data!F917,"")</f>
        <v/>
      </c>
      <c r="G917" s="75" t="str">
        <f>IF(Data!$B917:G$1006&lt;&gt;"",Data!G917,"")</f>
        <v/>
      </c>
      <c r="H917" s="75" t="str">
        <f>IF(Data!$B917:H$1006&lt;&gt;"",Data!H917,"")</f>
        <v/>
      </c>
      <c r="I917" s="75" t="str">
        <f>IF(Data!$B917:I$1006&lt;&gt;"",Data!I917,"")</f>
        <v/>
      </c>
      <c r="J917" s="75" t="str">
        <f>IF(Data!$B917:J$1006&lt;&gt;"",Data!J917,"")</f>
        <v/>
      </c>
      <c r="K917" s="75" t="str">
        <f>IF(Data!$B917:K$1006&lt;&gt;"",Data!K917,"")</f>
        <v/>
      </c>
      <c r="L917" s="75" t="str">
        <f>IF(Data!$B917:L$1006&lt;&gt;"",Data!L917,"")</f>
        <v/>
      </c>
      <c r="M917" s="75" t="str">
        <f>IF(Data!$B917:M$1006&lt;&gt;"",Data!M917,"")</f>
        <v/>
      </c>
      <c r="N917" s="75" t="str">
        <f>IF(Data!$B917:N$1006&lt;&gt;"",Data!N917,"")</f>
        <v/>
      </c>
      <c r="O917" s="75" t="str">
        <f>IF(Data!$B917:O$1006&lt;&gt;"",Data!O917,"")</f>
        <v/>
      </c>
      <c r="P917" s="75" t="str">
        <f>IF(Data!$B917:P$1006&lt;&gt;"",Data!P917,"")</f>
        <v/>
      </c>
      <c r="Q917" s="75" t="str">
        <f>IF(Data!$B917:Q$1006&lt;&gt;"",Data!Q917,"")</f>
        <v/>
      </c>
      <c r="R917" s="75" t="str">
        <f>IF(Data!$B917:R$1006&lt;&gt;"",Data!R917,"")</f>
        <v/>
      </c>
      <c r="S917" s="75" t="str">
        <f>IF(Data!$B917:S$1006&lt;&gt;"",Data!S917,"")</f>
        <v/>
      </c>
      <c r="T917" s="75" t="str">
        <f>IF(Data!$B917:T$1006&lt;&gt;"",Data!T917,"")</f>
        <v/>
      </c>
      <c r="U917" s="75" t="str">
        <f>IF(Data!$B917:U$1006&lt;&gt;"",Data!U917,"")</f>
        <v/>
      </c>
      <c r="AB917" s="73">
        <f t="shared" si="295"/>
        <v>0</v>
      </c>
      <c r="AC917" s="73" t="str">
        <f t="shared" si="296"/>
        <v/>
      </c>
      <c r="AD917" s="73" t="str">
        <f t="shared" si="297"/>
        <v/>
      </c>
      <c r="AE917" s="73" t="str">
        <f t="shared" si="298"/>
        <v/>
      </c>
      <c r="AF917" s="73" t="str">
        <f t="shared" si="299"/>
        <v/>
      </c>
      <c r="AG917" s="73" t="str">
        <f t="shared" si="300"/>
        <v/>
      </c>
      <c r="AH917" s="73" t="str">
        <f t="shared" si="301"/>
        <v/>
      </c>
      <c r="AI917" s="73" t="str">
        <f t="shared" si="302"/>
        <v/>
      </c>
      <c r="AJ917" s="73" t="str">
        <f t="shared" si="303"/>
        <v/>
      </c>
      <c r="AK917" s="73" t="str">
        <f t="shared" si="304"/>
        <v/>
      </c>
      <c r="AL917" s="73" t="str">
        <f t="shared" si="305"/>
        <v/>
      </c>
      <c r="AM917" s="73" t="str">
        <f t="shared" si="306"/>
        <v/>
      </c>
      <c r="AN917" s="73" t="str">
        <f t="shared" si="307"/>
        <v/>
      </c>
      <c r="AO917" s="73" t="str">
        <f t="shared" si="308"/>
        <v/>
      </c>
      <c r="AP917" s="73" t="str">
        <f t="shared" si="309"/>
        <v/>
      </c>
      <c r="AQ917" s="73" t="str">
        <f t="shared" si="310"/>
        <v/>
      </c>
      <c r="AR917" s="73" t="str">
        <f t="shared" si="311"/>
        <v/>
      </c>
      <c r="AS917" s="73" t="str">
        <f t="shared" si="312"/>
        <v/>
      </c>
      <c r="AT917" s="73" t="str">
        <f t="shared" si="313"/>
        <v/>
      </c>
      <c r="AU917" s="73" t="str">
        <f t="shared" si="314"/>
        <v/>
      </c>
      <c r="AV917" s="73" t="str">
        <f t="shared" si="315"/>
        <v/>
      </c>
    </row>
    <row r="918" spans="1:48" ht="20" customHeight="1">
      <c r="A918" s="85">
        <v>912</v>
      </c>
      <c r="B918" s="75" t="str">
        <f>IF(Data!B918:$B$1006&lt;&gt;"",Data!B918,"")</f>
        <v/>
      </c>
      <c r="C918" s="75" t="str">
        <f>IF(Data!$B918:C$1006&lt;&gt;"",Data!C918,"")</f>
        <v/>
      </c>
      <c r="D918" s="75" t="str">
        <f>IF(Data!$B918:D$1006&lt;&gt;"",Data!D918,"")</f>
        <v/>
      </c>
      <c r="E918" s="75" t="str">
        <f>IF(Data!$B918:E$1006&lt;&gt;"",Data!E918,"")</f>
        <v/>
      </c>
      <c r="F918" s="75" t="str">
        <f>IF(Data!$B918:F$1006&lt;&gt;"",Data!F918,"")</f>
        <v/>
      </c>
      <c r="G918" s="75" t="str">
        <f>IF(Data!$B918:G$1006&lt;&gt;"",Data!G918,"")</f>
        <v/>
      </c>
      <c r="H918" s="75" t="str">
        <f>IF(Data!$B918:H$1006&lt;&gt;"",Data!H918,"")</f>
        <v/>
      </c>
      <c r="I918" s="75" t="str">
        <f>IF(Data!$B918:I$1006&lt;&gt;"",Data!I918,"")</f>
        <v/>
      </c>
      <c r="J918" s="75" t="str">
        <f>IF(Data!$B918:J$1006&lt;&gt;"",Data!J918,"")</f>
        <v/>
      </c>
      <c r="K918" s="75" t="str">
        <f>IF(Data!$B918:K$1006&lt;&gt;"",Data!K918,"")</f>
        <v/>
      </c>
      <c r="L918" s="75" t="str">
        <f>IF(Data!$B918:L$1006&lt;&gt;"",Data!L918,"")</f>
        <v/>
      </c>
      <c r="M918" s="75" t="str">
        <f>IF(Data!$B918:M$1006&lt;&gt;"",Data!M918,"")</f>
        <v/>
      </c>
      <c r="N918" s="75" t="str">
        <f>IF(Data!$B918:N$1006&lt;&gt;"",Data!N918,"")</f>
        <v/>
      </c>
      <c r="O918" s="75" t="str">
        <f>IF(Data!$B918:O$1006&lt;&gt;"",Data!O918,"")</f>
        <v/>
      </c>
      <c r="P918" s="75" t="str">
        <f>IF(Data!$B918:P$1006&lt;&gt;"",Data!P918,"")</f>
        <v/>
      </c>
      <c r="Q918" s="75" t="str">
        <f>IF(Data!$B918:Q$1006&lt;&gt;"",Data!Q918,"")</f>
        <v/>
      </c>
      <c r="R918" s="75" t="str">
        <f>IF(Data!$B918:R$1006&lt;&gt;"",Data!R918,"")</f>
        <v/>
      </c>
      <c r="S918" s="75" t="str">
        <f>IF(Data!$B918:S$1006&lt;&gt;"",Data!S918,"")</f>
        <v/>
      </c>
      <c r="T918" s="75" t="str">
        <f>IF(Data!$B918:T$1006&lt;&gt;"",Data!T918,"")</f>
        <v/>
      </c>
      <c r="U918" s="75" t="str">
        <f>IF(Data!$B918:U$1006&lt;&gt;"",Data!U918,"")</f>
        <v/>
      </c>
      <c r="AB918" s="73">
        <f t="shared" si="295"/>
        <v>0</v>
      </c>
      <c r="AC918" s="73" t="str">
        <f t="shared" si="296"/>
        <v/>
      </c>
      <c r="AD918" s="73" t="str">
        <f t="shared" si="297"/>
        <v/>
      </c>
      <c r="AE918" s="73" t="str">
        <f t="shared" si="298"/>
        <v/>
      </c>
      <c r="AF918" s="73" t="str">
        <f t="shared" si="299"/>
        <v/>
      </c>
      <c r="AG918" s="73" t="str">
        <f t="shared" si="300"/>
        <v/>
      </c>
      <c r="AH918" s="73" t="str">
        <f t="shared" si="301"/>
        <v/>
      </c>
      <c r="AI918" s="73" t="str">
        <f t="shared" si="302"/>
        <v/>
      </c>
      <c r="AJ918" s="73" t="str">
        <f t="shared" si="303"/>
        <v/>
      </c>
      <c r="AK918" s="73" t="str">
        <f t="shared" si="304"/>
        <v/>
      </c>
      <c r="AL918" s="73" t="str">
        <f t="shared" si="305"/>
        <v/>
      </c>
      <c r="AM918" s="73" t="str">
        <f t="shared" si="306"/>
        <v/>
      </c>
      <c r="AN918" s="73" t="str">
        <f t="shared" si="307"/>
        <v/>
      </c>
      <c r="AO918" s="73" t="str">
        <f t="shared" si="308"/>
        <v/>
      </c>
      <c r="AP918" s="73" t="str">
        <f t="shared" si="309"/>
        <v/>
      </c>
      <c r="AQ918" s="73" t="str">
        <f t="shared" si="310"/>
        <v/>
      </c>
      <c r="AR918" s="73" t="str">
        <f t="shared" si="311"/>
        <v/>
      </c>
      <c r="AS918" s="73" t="str">
        <f t="shared" si="312"/>
        <v/>
      </c>
      <c r="AT918" s="73" t="str">
        <f t="shared" si="313"/>
        <v/>
      </c>
      <c r="AU918" s="73" t="str">
        <f t="shared" si="314"/>
        <v/>
      </c>
      <c r="AV918" s="73" t="str">
        <f t="shared" si="315"/>
        <v/>
      </c>
    </row>
    <row r="919" spans="1:48" ht="20" customHeight="1">
      <c r="A919" s="85">
        <v>913</v>
      </c>
      <c r="B919" s="75" t="str">
        <f>IF(Data!B919:$B$1006&lt;&gt;"",Data!B919,"")</f>
        <v/>
      </c>
      <c r="C919" s="75" t="str">
        <f>IF(Data!$B919:C$1006&lt;&gt;"",Data!C919,"")</f>
        <v/>
      </c>
      <c r="D919" s="75" t="str">
        <f>IF(Data!$B919:D$1006&lt;&gt;"",Data!D919,"")</f>
        <v/>
      </c>
      <c r="E919" s="75" t="str">
        <f>IF(Data!$B919:E$1006&lt;&gt;"",Data!E919,"")</f>
        <v/>
      </c>
      <c r="F919" s="75" t="str">
        <f>IF(Data!$B919:F$1006&lt;&gt;"",Data!F919,"")</f>
        <v/>
      </c>
      <c r="G919" s="75" t="str">
        <f>IF(Data!$B919:G$1006&lt;&gt;"",Data!G919,"")</f>
        <v/>
      </c>
      <c r="H919" s="75" t="str">
        <f>IF(Data!$B919:H$1006&lt;&gt;"",Data!H919,"")</f>
        <v/>
      </c>
      <c r="I919" s="75" t="str">
        <f>IF(Data!$B919:I$1006&lt;&gt;"",Data!I919,"")</f>
        <v/>
      </c>
      <c r="J919" s="75" t="str">
        <f>IF(Data!$B919:J$1006&lt;&gt;"",Data!J919,"")</f>
        <v/>
      </c>
      <c r="K919" s="75" t="str">
        <f>IF(Data!$B919:K$1006&lt;&gt;"",Data!K919,"")</f>
        <v/>
      </c>
      <c r="L919" s="75" t="str">
        <f>IF(Data!$B919:L$1006&lt;&gt;"",Data!L919,"")</f>
        <v/>
      </c>
      <c r="M919" s="75" t="str">
        <f>IF(Data!$B919:M$1006&lt;&gt;"",Data!M919,"")</f>
        <v/>
      </c>
      <c r="N919" s="75" t="str">
        <f>IF(Data!$B919:N$1006&lt;&gt;"",Data!N919,"")</f>
        <v/>
      </c>
      <c r="O919" s="75" t="str">
        <f>IF(Data!$B919:O$1006&lt;&gt;"",Data!O919,"")</f>
        <v/>
      </c>
      <c r="P919" s="75" t="str">
        <f>IF(Data!$B919:P$1006&lt;&gt;"",Data!P919,"")</f>
        <v/>
      </c>
      <c r="Q919" s="75" t="str">
        <f>IF(Data!$B919:Q$1006&lt;&gt;"",Data!Q919,"")</f>
        <v/>
      </c>
      <c r="R919" s="75" t="str">
        <f>IF(Data!$B919:R$1006&lt;&gt;"",Data!R919,"")</f>
        <v/>
      </c>
      <c r="S919" s="75" t="str">
        <f>IF(Data!$B919:S$1006&lt;&gt;"",Data!S919,"")</f>
        <v/>
      </c>
      <c r="T919" s="75" t="str">
        <f>IF(Data!$B919:T$1006&lt;&gt;"",Data!T919,"")</f>
        <v/>
      </c>
      <c r="U919" s="75" t="str">
        <f>IF(Data!$B919:U$1006&lt;&gt;"",Data!U919,"")</f>
        <v/>
      </c>
      <c r="AB919" s="73">
        <f t="shared" si="295"/>
        <v>0</v>
      </c>
      <c r="AC919" s="73" t="str">
        <f t="shared" si="296"/>
        <v/>
      </c>
      <c r="AD919" s="73" t="str">
        <f t="shared" si="297"/>
        <v/>
      </c>
      <c r="AE919" s="73" t="str">
        <f t="shared" si="298"/>
        <v/>
      </c>
      <c r="AF919" s="73" t="str">
        <f t="shared" si="299"/>
        <v/>
      </c>
      <c r="AG919" s="73" t="str">
        <f t="shared" si="300"/>
        <v/>
      </c>
      <c r="AH919" s="73" t="str">
        <f t="shared" si="301"/>
        <v/>
      </c>
      <c r="AI919" s="73" t="str">
        <f t="shared" si="302"/>
        <v/>
      </c>
      <c r="AJ919" s="73" t="str">
        <f t="shared" si="303"/>
        <v/>
      </c>
      <c r="AK919" s="73" t="str">
        <f t="shared" si="304"/>
        <v/>
      </c>
      <c r="AL919" s="73" t="str">
        <f t="shared" si="305"/>
        <v/>
      </c>
      <c r="AM919" s="73" t="str">
        <f t="shared" si="306"/>
        <v/>
      </c>
      <c r="AN919" s="73" t="str">
        <f t="shared" si="307"/>
        <v/>
      </c>
      <c r="AO919" s="73" t="str">
        <f t="shared" si="308"/>
        <v/>
      </c>
      <c r="AP919" s="73" t="str">
        <f t="shared" si="309"/>
        <v/>
      </c>
      <c r="AQ919" s="73" t="str">
        <f t="shared" si="310"/>
        <v/>
      </c>
      <c r="AR919" s="73" t="str">
        <f t="shared" si="311"/>
        <v/>
      </c>
      <c r="AS919" s="73" t="str">
        <f t="shared" si="312"/>
        <v/>
      </c>
      <c r="AT919" s="73" t="str">
        <f t="shared" si="313"/>
        <v/>
      </c>
      <c r="AU919" s="73" t="str">
        <f t="shared" si="314"/>
        <v/>
      </c>
      <c r="AV919" s="73" t="str">
        <f t="shared" si="315"/>
        <v/>
      </c>
    </row>
    <row r="920" spans="1:48" ht="20" customHeight="1">
      <c r="A920" s="85">
        <v>914</v>
      </c>
      <c r="B920" s="75" t="str">
        <f>IF(Data!B920:$B$1006&lt;&gt;"",Data!B920,"")</f>
        <v/>
      </c>
      <c r="C920" s="75" t="str">
        <f>IF(Data!$B920:C$1006&lt;&gt;"",Data!C920,"")</f>
        <v/>
      </c>
      <c r="D920" s="75" t="str">
        <f>IF(Data!$B920:D$1006&lt;&gt;"",Data!D920,"")</f>
        <v/>
      </c>
      <c r="E920" s="75" t="str">
        <f>IF(Data!$B920:E$1006&lt;&gt;"",Data!E920,"")</f>
        <v/>
      </c>
      <c r="F920" s="75" t="str">
        <f>IF(Data!$B920:F$1006&lt;&gt;"",Data!F920,"")</f>
        <v/>
      </c>
      <c r="G920" s="75" t="str">
        <f>IF(Data!$B920:G$1006&lt;&gt;"",Data!G920,"")</f>
        <v/>
      </c>
      <c r="H920" s="75" t="str">
        <f>IF(Data!$B920:H$1006&lt;&gt;"",Data!H920,"")</f>
        <v/>
      </c>
      <c r="I920" s="75" t="str">
        <f>IF(Data!$B920:I$1006&lt;&gt;"",Data!I920,"")</f>
        <v/>
      </c>
      <c r="J920" s="75" t="str">
        <f>IF(Data!$B920:J$1006&lt;&gt;"",Data!J920,"")</f>
        <v/>
      </c>
      <c r="K920" s="75" t="str">
        <f>IF(Data!$B920:K$1006&lt;&gt;"",Data!K920,"")</f>
        <v/>
      </c>
      <c r="L920" s="75" t="str">
        <f>IF(Data!$B920:L$1006&lt;&gt;"",Data!L920,"")</f>
        <v/>
      </c>
      <c r="M920" s="75" t="str">
        <f>IF(Data!$B920:M$1006&lt;&gt;"",Data!M920,"")</f>
        <v/>
      </c>
      <c r="N920" s="75" t="str">
        <f>IF(Data!$B920:N$1006&lt;&gt;"",Data!N920,"")</f>
        <v/>
      </c>
      <c r="O920" s="75" t="str">
        <f>IF(Data!$B920:O$1006&lt;&gt;"",Data!O920,"")</f>
        <v/>
      </c>
      <c r="P920" s="75" t="str">
        <f>IF(Data!$B920:P$1006&lt;&gt;"",Data!P920,"")</f>
        <v/>
      </c>
      <c r="Q920" s="75" t="str">
        <f>IF(Data!$B920:Q$1006&lt;&gt;"",Data!Q920,"")</f>
        <v/>
      </c>
      <c r="R920" s="75" t="str">
        <f>IF(Data!$B920:R$1006&lt;&gt;"",Data!R920,"")</f>
        <v/>
      </c>
      <c r="S920" s="75" t="str">
        <f>IF(Data!$B920:S$1006&lt;&gt;"",Data!S920,"")</f>
        <v/>
      </c>
      <c r="T920" s="75" t="str">
        <f>IF(Data!$B920:T$1006&lt;&gt;"",Data!T920,"")</f>
        <v/>
      </c>
      <c r="U920" s="75" t="str">
        <f>IF(Data!$B920:U$1006&lt;&gt;"",Data!U920,"")</f>
        <v/>
      </c>
      <c r="AB920" s="73">
        <f t="shared" si="295"/>
        <v>0</v>
      </c>
      <c r="AC920" s="73" t="str">
        <f t="shared" si="296"/>
        <v/>
      </c>
      <c r="AD920" s="73" t="str">
        <f t="shared" si="297"/>
        <v/>
      </c>
      <c r="AE920" s="73" t="str">
        <f t="shared" si="298"/>
        <v/>
      </c>
      <c r="AF920" s="73" t="str">
        <f t="shared" si="299"/>
        <v/>
      </c>
      <c r="AG920" s="73" t="str">
        <f t="shared" si="300"/>
        <v/>
      </c>
      <c r="AH920" s="73" t="str">
        <f t="shared" si="301"/>
        <v/>
      </c>
      <c r="AI920" s="73" t="str">
        <f t="shared" si="302"/>
        <v/>
      </c>
      <c r="AJ920" s="73" t="str">
        <f t="shared" si="303"/>
        <v/>
      </c>
      <c r="AK920" s="73" t="str">
        <f t="shared" si="304"/>
        <v/>
      </c>
      <c r="AL920" s="73" t="str">
        <f t="shared" si="305"/>
        <v/>
      </c>
      <c r="AM920" s="73" t="str">
        <f t="shared" si="306"/>
        <v/>
      </c>
      <c r="AN920" s="73" t="str">
        <f t="shared" si="307"/>
        <v/>
      </c>
      <c r="AO920" s="73" t="str">
        <f t="shared" si="308"/>
        <v/>
      </c>
      <c r="AP920" s="73" t="str">
        <f t="shared" si="309"/>
        <v/>
      </c>
      <c r="AQ920" s="73" t="str">
        <f t="shared" si="310"/>
        <v/>
      </c>
      <c r="AR920" s="73" t="str">
        <f t="shared" si="311"/>
        <v/>
      </c>
      <c r="AS920" s="73" t="str">
        <f t="shared" si="312"/>
        <v/>
      </c>
      <c r="AT920" s="73" t="str">
        <f t="shared" si="313"/>
        <v/>
      </c>
      <c r="AU920" s="73" t="str">
        <f t="shared" si="314"/>
        <v/>
      </c>
      <c r="AV920" s="73" t="str">
        <f t="shared" si="315"/>
        <v/>
      </c>
    </row>
    <row r="921" spans="1:48" ht="20" customHeight="1">
      <c r="A921" s="85">
        <v>915</v>
      </c>
      <c r="B921" s="75" t="str">
        <f>IF(Data!B921:$B$1006&lt;&gt;"",Data!B921,"")</f>
        <v/>
      </c>
      <c r="C921" s="75" t="str">
        <f>IF(Data!$B921:C$1006&lt;&gt;"",Data!C921,"")</f>
        <v/>
      </c>
      <c r="D921" s="75" t="str">
        <f>IF(Data!$B921:D$1006&lt;&gt;"",Data!D921,"")</f>
        <v/>
      </c>
      <c r="E921" s="75" t="str">
        <f>IF(Data!$B921:E$1006&lt;&gt;"",Data!E921,"")</f>
        <v/>
      </c>
      <c r="F921" s="75" t="str">
        <f>IF(Data!$B921:F$1006&lt;&gt;"",Data!F921,"")</f>
        <v/>
      </c>
      <c r="G921" s="75" t="str">
        <f>IF(Data!$B921:G$1006&lt;&gt;"",Data!G921,"")</f>
        <v/>
      </c>
      <c r="H921" s="75" t="str">
        <f>IF(Data!$B921:H$1006&lt;&gt;"",Data!H921,"")</f>
        <v/>
      </c>
      <c r="I921" s="75" t="str">
        <f>IF(Data!$B921:I$1006&lt;&gt;"",Data!I921,"")</f>
        <v/>
      </c>
      <c r="J921" s="75" t="str">
        <f>IF(Data!$B921:J$1006&lt;&gt;"",Data!J921,"")</f>
        <v/>
      </c>
      <c r="K921" s="75" t="str">
        <f>IF(Data!$B921:K$1006&lt;&gt;"",Data!K921,"")</f>
        <v/>
      </c>
      <c r="L921" s="75" t="str">
        <f>IF(Data!$B921:L$1006&lt;&gt;"",Data!L921,"")</f>
        <v/>
      </c>
      <c r="M921" s="75" t="str">
        <f>IF(Data!$B921:M$1006&lt;&gt;"",Data!M921,"")</f>
        <v/>
      </c>
      <c r="N921" s="75" t="str">
        <f>IF(Data!$B921:N$1006&lt;&gt;"",Data!N921,"")</f>
        <v/>
      </c>
      <c r="O921" s="75" t="str">
        <f>IF(Data!$B921:O$1006&lt;&gt;"",Data!O921,"")</f>
        <v/>
      </c>
      <c r="P921" s="75" t="str">
        <f>IF(Data!$B921:P$1006&lt;&gt;"",Data!P921,"")</f>
        <v/>
      </c>
      <c r="Q921" s="75" t="str">
        <f>IF(Data!$B921:Q$1006&lt;&gt;"",Data!Q921,"")</f>
        <v/>
      </c>
      <c r="R921" s="75" t="str">
        <f>IF(Data!$B921:R$1006&lt;&gt;"",Data!R921,"")</f>
        <v/>
      </c>
      <c r="S921" s="75" t="str">
        <f>IF(Data!$B921:S$1006&lt;&gt;"",Data!S921,"")</f>
        <v/>
      </c>
      <c r="T921" s="75" t="str">
        <f>IF(Data!$B921:T$1006&lt;&gt;"",Data!T921,"")</f>
        <v/>
      </c>
      <c r="U921" s="75" t="str">
        <f>IF(Data!$B921:U$1006&lt;&gt;"",Data!U921,"")</f>
        <v/>
      </c>
      <c r="AB921" s="73">
        <f t="shared" si="295"/>
        <v>0</v>
      </c>
      <c r="AC921" s="73" t="str">
        <f t="shared" si="296"/>
        <v/>
      </c>
      <c r="AD921" s="73" t="str">
        <f t="shared" si="297"/>
        <v/>
      </c>
      <c r="AE921" s="73" t="str">
        <f t="shared" si="298"/>
        <v/>
      </c>
      <c r="AF921" s="73" t="str">
        <f t="shared" si="299"/>
        <v/>
      </c>
      <c r="AG921" s="73" t="str">
        <f t="shared" si="300"/>
        <v/>
      </c>
      <c r="AH921" s="73" t="str">
        <f t="shared" si="301"/>
        <v/>
      </c>
      <c r="AI921" s="73" t="str">
        <f t="shared" si="302"/>
        <v/>
      </c>
      <c r="AJ921" s="73" t="str">
        <f t="shared" si="303"/>
        <v/>
      </c>
      <c r="AK921" s="73" t="str">
        <f t="shared" si="304"/>
        <v/>
      </c>
      <c r="AL921" s="73" t="str">
        <f t="shared" si="305"/>
        <v/>
      </c>
      <c r="AM921" s="73" t="str">
        <f t="shared" si="306"/>
        <v/>
      </c>
      <c r="AN921" s="73" t="str">
        <f t="shared" si="307"/>
        <v/>
      </c>
      <c r="AO921" s="73" t="str">
        <f t="shared" si="308"/>
        <v/>
      </c>
      <c r="AP921" s="73" t="str">
        <f t="shared" si="309"/>
        <v/>
      </c>
      <c r="AQ921" s="73" t="str">
        <f t="shared" si="310"/>
        <v/>
      </c>
      <c r="AR921" s="73" t="str">
        <f t="shared" si="311"/>
        <v/>
      </c>
      <c r="AS921" s="73" t="str">
        <f t="shared" si="312"/>
        <v/>
      </c>
      <c r="AT921" s="73" t="str">
        <f t="shared" si="313"/>
        <v/>
      </c>
      <c r="AU921" s="73" t="str">
        <f t="shared" si="314"/>
        <v/>
      </c>
      <c r="AV921" s="73" t="str">
        <f t="shared" si="315"/>
        <v/>
      </c>
    </row>
    <row r="922" spans="1:48" ht="20" customHeight="1">
      <c r="A922" s="85">
        <v>916</v>
      </c>
      <c r="B922" s="75" t="str">
        <f>IF(Data!B922:$B$1006&lt;&gt;"",Data!B922,"")</f>
        <v/>
      </c>
      <c r="C922" s="75" t="str">
        <f>IF(Data!$B922:C$1006&lt;&gt;"",Data!C922,"")</f>
        <v/>
      </c>
      <c r="D922" s="75" t="str">
        <f>IF(Data!$B922:D$1006&lt;&gt;"",Data!D922,"")</f>
        <v/>
      </c>
      <c r="E922" s="75" t="str">
        <f>IF(Data!$B922:E$1006&lt;&gt;"",Data!E922,"")</f>
        <v/>
      </c>
      <c r="F922" s="75" t="str">
        <f>IF(Data!$B922:F$1006&lt;&gt;"",Data!F922,"")</f>
        <v/>
      </c>
      <c r="G922" s="75" t="str">
        <f>IF(Data!$B922:G$1006&lt;&gt;"",Data!G922,"")</f>
        <v/>
      </c>
      <c r="H922" s="75" t="str">
        <f>IF(Data!$B922:H$1006&lt;&gt;"",Data!H922,"")</f>
        <v/>
      </c>
      <c r="I922" s="75" t="str">
        <f>IF(Data!$B922:I$1006&lt;&gt;"",Data!I922,"")</f>
        <v/>
      </c>
      <c r="J922" s="75" t="str">
        <f>IF(Data!$B922:J$1006&lt;&gt;"",Data!J922,"")</f>
        <v/>
      </c>
      <c r="K922" s="75" t="str">
        <f>IF(Data!$B922:K$1006&lt;&gt;"",Data!K922,"")</f>
        <v/>
      </c>
      <c r="L922" s="75" t="str">
        <f>IF(Data!$B922:L$1006&lt;&gt;"",Data!L922,"")</f>
        <v/>
      </c>
      <c r="M922" s="75" t="str">
        <f>IF(Data!$B922:M$1006&lt;&gt;"",Data!M922,"")</f>
        <v/>
      </c>
      <c r="N922" s="75" t="str">
        <f>IF(Data!$B922:N$1006&lt;&gt;"",Data!N922,"")</f>
        <v/>
      </c>
      <c r="O922" s="75" t="str">
        <f>IF(Data!$B922:O$1006&lt;&gt;"",Data!O922,"")</f>
        <v/>
      </c>
      <c r="P922" s="75" t="str">
        <f>IF(Data!$B922:P$1006&lt;&gt;"",Data!P922,"")</f>
        <v/>
      </c>
      <c r="Q922" s="75" t="str">
        <f>IF(Data!$B922:Q$1006&lt;&gt;"",Data!Q922,"")</f>
        <v/>
      </c>
      <c r="R922" s="75" t="str">
        <f>IF(Data!$B922:R$1006&lt;&gt;"",Data!R922,"")</f>
        <v/>
      </c>
      <c r="S922" s="75" t="str">
        <f>IF(Data!$B922:S$1006&lt;&gt;"",Data!S922,"")</f>
        <v/>
      </c>
      <c r="T922" s="75" t="str">
        <f>IF(Data!$B922:T$1006&lt;&gt;"",Data!T922,"")</f>
        <v/>
      </c>
      <c r="U922" s="75" t="str">
        <f>IF(Data!$B922:U$1006&lt;&gt;"",Data!U922,"")</f>
        <v/>
      </c>
      <c r="AB922" s="73">
        <f t="shared" si="295"/>
        <v>0</v>
      </c>
      <c r="AC922" s="73" t="str">
        <f t="shared" si="296"/>
        <v/>
      </c>
      <c r="AD922" s="73" t="str">
        <f t="shared" si="297"/>
        <v/>
      </c>
      <c r="AE922" s="73" t="str">
        <f t="shared" si="298"/>
        <v/>
      </c>
      <c r="AF922" s="73" t="str">
        <f t="shared" si="299"/>
        <v/>
      </c>
      <c r="AG922" s="73" t="str">
        <f t="shared" si="300"/>
        <v/>
      </c>
      <c r="AH922" s="73" t="str">
        <f t="shared" si="301"/>
        <v/>
      </c>
      <c r="AI922" s="73" t="str">
        <f t="shared" si="302"/>
        <v/>
      </c>
      <c r="AJ922" s="73" t="str">
        <f t="shared" si="303"/>
        <v/>
      </c>
      <c r="AK922" s="73" t="str">
        <f t="shared" si="304"/>
        <v/>
      </c>
      <c r="AL922" s="73" t="str">
        <f t="shared" si="305"/>
        <v/>
      </c>
      <c r="AM922" s="73" t="str">
        <f t="shared" si="306"/>
        <v/>
      </c>
      <c r="AN922" s="73" t="str">
        <f t="shared" si="307"/>
        <v/>
      </c>
      <c r="AO922" s="73" t="str">
        <f t="shared" si="308"/>
        <v/>
      </c>
      <c r="AP922" s="73" t="str">
        <f t="shared" si="309"/>
        <v/>
      </c>
      <c r="AQ922" s="73" t="str">
        <f t="shared" si="310"/>
        <v/>
      </c>
      <c r="AR922" s="73" t="str">
        <f t="shared" si="311"/>
        <v/>
      </c>
      <c r="AS922" s="73" t="str">
        <f t="shared" si="312"/>
        <v/>
      </c>
      <c r="AT922" s="73" t="str">
        <f t="shared" si="313"/>
        <v/>
      </c>
      <c r="AU922" s="73" t="str">
        <f t="shared" si="314"/>
        <v/>
      </c>
      <c r="AV922" s="73" t="str">
        <f t="shared" si="315"/>
        <v/>
      </c>
    </row>
    <row r="923" spans="1:48" ht="20" customHeight="1">
      <c r="A923" s="85">
        <v>917</v>
      </c>
      <c r="B923" s="75" t="str">
        <f>IF(Data!B923:$B$1006&lt;&gt;"",Data!B923,"")</f>
        <v/>
      </c>
      <c r="C923" s="75" t="str">
        <f>IF(Data!$B923:C$1006&lt;&gt;"",Data!C923,"")</f>
        <v/>
      </c>
      <c r="D923" s="75" t="str">
        <f>IF(Data!$B923:D$1006&lt;&gt;"",Data!D923,"")</f>
        <v/>
      </c>
      <c r="E923" s="75" t="str">
        <f>IF(Data!$B923:E$1006&lt;&gt;"",Data!E923,"")</f>
        <v/>
      </c>
      <c r="F923" s="75" t="str">
        <f>IF(Data!$B923:F$1006&lt;&gt;"",Data!F923,"")</f>
        <v/>
      </c>
      <c r="G923" s="75" t="str">
        <f>IF(Data!$B923:G$1006&lt;&gt;"",Data!G923,"")</f>
        <v/>
      </c>
      <c r="H923" s="75" t="str">
        <f>IF(Data!$B923:H$1006&lt;&gt;"",Data!H923,"")</f>
        <v/>
      </c>
      <c r="I923" s="75" t="str">
        <f>IF(Data!$B923:I$1006&lt;&gt;"",Data!I923,"")</f>
        <v/>
      </c>
      <c r="J923" s="75" t="str">
        <f>IF(Data!$B923:J$1006&lt;&gt;"",Data!J923,"")</f>
        <v/>
      </c>
      <c r="K923" s="75" t="str">
        <f>IF(Data!$B923:K$1006&lt;&gt;"",Data!K923,"")</f>
        <v/>
      </c>
      <c r="L923" s="75" t="str">
        <f>IF(Data!$B923:L$1006&lt;&gt;"",Data!L923,"")</f>
        <v/>
      </c>
      <c r="M923" s="75" t="str">
        <f>IF(Data!$B923:M$1006&lt;&gt;"",Data!M923,"")</f>
        <v/>
      </c>
      <c r="N923" s="75" t="str">
        <f>IF(Data!$B923:N$1006&lt;&gt;"",Data!N923,"")</f>
        <v/>
      </c>
      <c r="O923" s="75" t="str">
        <f>IF(Data!$B923:O$1006&lt;&gt;"",Data!O923,"")</f>
        <v/>
      </c>
      <c r="P923" s="75" t="str">
        <f>IF(Data!$B923:P$1006&lt;&gt;"",Data!P923,"")</f>
        <v/>
      </c>
      <c r="Q923" s="75" t="str">
        <f>IF(Data!$B923:Q$1006&lt;&gt;"",Data!Q923,"")</f>
        <v/>
      </c>
      <c r="R923" s="75" t="str">
        <f>IF(Data!$B923:R$1006&lt;&gt;"",Data!R923,"")</f>
        <v/>
      </c>
      <c r="S923" s="75" t="str">
        <f>IF(Data!$B923:S$1006&lt;&gt;"",Data!S923,"")</f>
        <v/>
      </c>
      <c r="T923" s="75" t="str">
        <f>IF(Data!$B923:T$1006&lt;&gt;"",Data!T923,"")</f>
        <v/>
      </c>
      <c r="U923" s="75" t="str">
        <f>IF(Data!$B923:U$1006&lt;&gt;"",Data!U923,"")</f>
        <v/>
      </c>
      <c r="AB923" s="73">
        <f t="shared" si="295"/>
        <v>0</v>
      </c>
      <c r="AC923" s="73" t="str">
        <f t="shared" si="296"/>
        <v/>
      </c>
      <c r="AD923" s="73" t="str">
        <f t="shared" si="297"/>
        <v/>
      </c>
      <c r="AE923" s="73" t="str">
        <f t="shared" si="298"/>
        <v/>
      </c>
      <c r="AF923" s="73" t="str">
        <f t="shared" si="299"/>
        <v/>
      </c>
      <c r="AG923" s="73" t="str">
        <f t="shared" si="300"/>
        <v/>
      </c>
      <c r="AH923" s="73" t="str">
        <f t="shared" si="301"/>
        <v/>
      </c>
      <c r="AI923" s="73" t="str">
        <f t="shared" si="302"/>
        <v/>
      </c>
      <c r="AJ923" s="73" t="str">
        <f t="shared" si="303"/>
        <v/>
      </c>
      <c r="AK923" s="73" t="str">
        <f t="shared" si="304"/>
        <v/>
      </c>
      <c r="AL923" s="73" t="str">
        <f t="shared" si="305"/>
        <v/>
      </c>
      <c r="AM923" s="73" t="str">
        <f t="shared" si="306"/>
        <v/>
      </c>
      <c r="AN923" s="73" t="str">
        <f t="shared" si="307"/>
        <v/>
      </c>
      <c r="AO923" s="73" t="str">
        <f t="shared" si="308"/>
        <v/>
      </c>
      <c r="AP923" s="73" t="str">
        <f t="shared" si="309"/>
        <v/>
      </c>
      <c r="AQ923" s="73" t="str">
        <f t="shared" si="310"/>
        <v/>
      </c>
      <c r="AR923" s="73" t="str">
        <f t="shared" si="311"/>
        <v/>
      </c>
      <c r="AS923" s="73" t="str">
        <f t="shared" si="312"/>
        <v/>
      </c>
      <c r="AT923" s="73" t="str">
        <f t="shared" si="313"/>
        <v/>
      </c>
      <c r="AU923" s="73" t="str">
        <f t="shared" si="314"/>
        <v/>
      </c>
      <c r="AV923" s="73" t="str">
        <f t="shared" si="315"/>
        <v/>
      </c>
    </row>
    <row r="924" spans="1:48" ht="20" customHeight="1">
      <c r="A924" s="85">
        <v>918</v>
      </c>
      <c r="B924" s="75" t="str">
        <f>IF(Data!B924:$B$1006&lt;&gt;"",Data!B924,"")</f>
        <v/>
      </c>
      <c r="C924" s="75" t="str">
        <f>IF(Data!$B924:C$1006&lt;&gt;"",Data!C924,"")</f>
        <v/>
      </c>
      <c r="D924" s="75" t="str">
        <f>IF(Data!$B924:D$1006&lt;&gt;"",Data!D924,"")</f>
        <v/>
      </c>
      <c r="E924" s="75" t="str">
        <f>IF(Data!$B924:E$1006&lt;&gt;"",Data!E924,"")</f>
        <v/>
      </c>
      <c r="F924" s="75" t="str">
        <f>IF(Data!$B924:F$1006&lt;&gt;"",Data!F924,"")</f>
        <v/>
      </c>
      <c r="G924" s="75" t="str">
        <f>IF(Data!$B924:G$1006&lt;&gt;"",Data!G924,"")</f>
        <v/>
      </c>
      <c r="H924" s="75" t="str">
        <f>IF(Data!$B924:H$1006&lt;&gt;"",Data!H924,"")</f>
        <v/>
      </c>
      <c r="I924" s="75" t="str">
        <f>IF(Data!$B924:I$1006&lt;&gt;"",Data!I924,"")</f>
        <v/>
      </c>
      <c r="J924" s="75" t="str">
        <f>IF(Data!$B924:J$1006&lt;&gt;"",Data!J924,"")</f>
        <v/>
      </c>
      <c r="K924" s="75" t="str">
        <f>IF(Data!$B924:K$1006&lt;&gt;"",Data!K924,"")</f>
        <v/>
      </c>
      <c r="L924" s="75" t="str">
        <f>IF(Data!$B924:L$1006&lt;&gt;"",Data!L924,"")</f>
        <v/>
      </c>
      <c r="M924" s="75" t="str">
        <f>IF(Data!$B924:M$1006&lt;&gt;"",Data!M924,"")</f>
        <v/>
      </c>
      <c r="N924" s="75" t="str">
        <f>IF(Data!$B924:N$1006&lt;&gt;"",Data!N924,"")</f>
        <v/>
      </c>
      <c r="O924" s="75" t="str">
        <f>IF(Data!$B924:O$1006&lt;&gt;"",Data!O924,"")</f>
        <v/>
      </c>
      <c r="P924" s="75" t="str">
        <f>IF(Data!$B924:P$1006&lt;&gt;"",Data!P924,"")</f>
        <v/>
      </c>
      <c r="Q924" s="75" t="str">
        <f>IF(Data!$B924:Q$1006&lt;&gt;"",Data!Q924,"")</f>
        <v/>
      </c>
      <c r="R924" s="75" t="str">
        <f>IF(Data!$B924:R$1006&lt;&gt;"",Data!R924,"")</f>
        <v/>
      </c>
      <c r="S924" s="75" t="str">
        <f>IF(Data!$B924:S$1006&lt;&gt;"",Data!S924,"")</f>
        <v/>
      </c>
      <c r="T924" s="75" t="str">
        <f>IF(Data!$B924:T$1006&lt;&gt;"",Data!T924,"")</f>
        <v/>
      </c>
      <c r="U924" s="75" t="str">
        <f>IF(Data!$B924:U$1006&lt;&gt;"",Data!U924,"")</f>
        <v/>
      </c>
      <c r="AB924" s="73">
        <f t="shared" si="295"/>
        <v>0</v>
      </c>
      <c r="AC924" s="73" t="str">
        <f t="shared" si="296"/>
        <v/>
      </c>
      <c r="AD924" s="73" t="str">
        <f t="shared" si="297"/>
        <v/>
      </c>
      <c r="AE924" s="73" t="str">
        <f t="shared" si="298"/>
        <v/>
      </c>
      <c r="AF924" s="73" t="str">
        <f t="shared" si="299"/>
        <v/>
      </c>
      <c r="AG924" s="73" t="str">
        <f t="shared" si="300"/>
        <v/>
      </c>
      <c r="AH924" s="73" t="str">
        <f t="shared" si="301"/>
        <v/>
      </c>
      <c r="AI924" s="73" t="str">
        <f t="shared" si="302"/>
        <v/>
      </c>
      <c r="AJ924" s="73" t="str">
        <f t="shared" si="303"/>
        <v/>
      </c>
      <c r="AK924" s="73" t="str">
        <f t="shared" si="304"/>
        <v/>
      </c>
      <c r="AL924" s="73" t="str">
        <f t="shared" si="305"/>
        <v/>
      </c>
      <c r="AM924" s="73" t="str">
        <f t="shared" si="306"/>
        <v/>
      </c>
      <c r="AN924" s="73" t="str">
        <f t="shared" si="307"/>
        <v/>
      </c>
      <c r="AO924" s="73" t="str">
        <f t="shared" si="308"/>
        <v/>
      </c>
      <c r="AP924" s="73" t="str">
        <f t="shared" si="309"/>
        <v/>
      </c>
      <c r="AQ924" s="73" t="str">
        <f t="shared" si="310"/>
        <v/>
      </c>
      <c r="AR924" s="73" t="str">
        <f t="shared" si="311"/>
        <v/>
      </c>
      <c r="AS924" s="73" t="str">
        <f t="shared" si="312"/>
        <v/>
      </c>
      <c r="AT924" s="73" t="str">
        <f t="shared" si="313"/>
        <v/>
      </c>
      <c r="AU924" s="73" t="str">
        <f t="shared" si="314"/>
        <v/>
      </c>
      <c r="AV924" s="73" t="str">
        <f t="shared" si="315"/>
        <v/>
      </c>
    </row>
    <row r="925" spans="1:48" ht="20" customHeight="1">
      <c r="A925" s="85">
        <v>919</v>
      </c>
      <c r="B925" s="75" t="str">
        <f>IF(Data!B925:$B$1006&lt;&gt;"",Data!B925,"")</f>
        <v/>
      </c>
      <c r="C925" s="75" t="str">
        <f>IF(Data!$B925:C$1006&lt;&gt;"",Data!C925,"")</f>
        <v/>
      </c>
      <c r="D925" s="75" t="str">
        <f>IF(Data!$B925:D$1006&lt;&gt;"",Data!D925,"")</f>
        <v/>
      </c>
      <c r="E925" s="75" t="str">
        <f>IF(Data!$B925:E$1006&lt;&gt;"",Data!E925,"")</f>
        <v/>
      </c>
      <c r="F925" s="75" t="str">
        <f>IF(Data!$B925:F$1006&lt;&gt;"",Data!F925,"")</f>
        <v/>
      </c>
      <c r="G925" s="75" t="str">
        <f>IF(Data!$B925:G$1006&lt;&gt;"",Data!G925,"")</f>
        <v/>
      </c>
      <c r="H925" s="75" t="str">
        <f>IF(Data!$B925:H$1006&lt;&gt;"",Data!H925,"")</f>
        <v/>
      </c>
      <c r="I925" s="75" t="str">
        <f>IF(Data!$B925:I$1006&lt;&gt;"",Data!I925,"")</f>
        <v/>
      </c>
      <c r="J925" s="75" t="str">
        <f>IF(Data!$B925:J$1006&lt;&gt;"",Data!J925,"")</f>
        <v/>
      </c>
      <c r="K925" s="75" t="str">
        <f>IF(Data!$B925:K$1006&lt;&gt;"",Data!K925,"")</f>
        <v/>
      </c>
      <c r="L925" s="75" t="str">
        <f>IF(Data!$B925:L$1006&lt;&gt;"",Data!L925,"")</f>
        <v/>
      </c>
      <c r="M925" s="75" t="str">
        <f>IF(Data!$B925:M$1006&lt;&gt;"",Data!M925,"")</f>
        <v/>
      </c>
      <c r="N925" s="75" t="str">
        <f>IF(Data!$B925:N$1006&lt;&gt;"",Data!N925,"")</f>
        <v/>
      </c>
      <c r="O925" s="75" t="str">
        <f>IF(Data!$B925:O$1006&lt;&gt;"",Data!O925,"")</f>
        <v/>
      </c>
      <c r="P925" s="75" t="str">
        <f>IF(Data!$B925:P$1006&lt;&gt;"",Data!P925,"")</f>
        <v/>
      </c>
      <c r="Q925" s="75" t="str">
        <f>IF(Data!$B925:Q$1006&lt;&gt;"",Data!Q925,"")</f>
        <v/>
      </c>
      <c r="R925" s="75" t="str">
        <f>IF(Data!$B925:R$1006&lt;&gt;"",Data!R925,"")</f>
        <v/>
      </c>
      <c r="S925" s="75" t="str">
        <f>IF(Data!$B925:S$1006&lt;&gt;"",Data!S925,"")</f>
        <v/>
      </c>
      <c r="T925" s="75" t="str">
        <f>IF(Data!$B925:T$1006&lt;&gt;"",Data!T925,"")</f>
        <v/>
      </c>
      <c r="U925" s="75" t="str">
        <f>IF(Data!$B925:U$1006&lt;&gt;"",Data!U925,"")</f>
        <v/>
      </c>
      <c r="AB925" s="73">
        <f t="shared" si="295"/>
        <v>0</v>
      </c>
      <c r="AC925" s="73" t="str">
        <f t="shared" si="296"/>
        <v/>
      </c>
      <c r="AD925" s="73" t="str">
        <f t="shared" si="297"/>
        <v/>
      </c>
      <c r="AE925" s="73" t="str">
        <f t="shared" si="298"/>
        <v/>
      </c>
      <c r="AF925" s="73" t="str">
        <f t="shared" si="299"/>
        <v/>
      </c>
      <c r="AG925" s="73" t="str">
        <f t="shared" si="300"/>
        <v/>
      </c>
      <c r="AH925" s="73" t="str">
        <f t="shared" si="301"/>
        <v/>
      </c>
      <c r="AI925" s="73" t="str">
        <f t="shared" si="302"/>
        <v/>
      </c>
      <c r="AJ925" s="73" t="str">
        <f t="shared" si="303"/>
        <v/>
      </c>
      <c r="AK925" s="73" t="str">
        <f t="shared" si="304"/>
        <v/>
      </c>
      <c r="AL925" s="73" t="str">
        <f t="shared" si="305"/>
        <v/>
      </c>
      <c r="AM925" s="73" t="str">
        <f t="shared" si="306"/>
        <v/>
      </c>
      <c r="AN925" s="73" t="str">
        <f t="shared" si="307"/>
        <v/>
      </c>
      <c r="AO925" s="73" t="str">
        <f t="shared" si="308"/>
        <v/>
      </c>
      <c r="AP925" s="73" t="str">
        <f t="shared" si="309"/>
        <v/>
      </c>
      <c r="AQ925" s="73" t="str">
        <f t="shared" si="310"/>
        <v/>
      </c>
      <c r="AR925" s="73" t="str">
        <f t="shared" si="311"/>
        <v/>
      </c>
      <c r="AS925" s="73" t="str">
        <f t="shared" si="312"/>
        <v/>
      </c>
      <c r="AT925" s="73" t="str">
        <f t="shared" si="313"/>
        <v/>
      </c>
      <c r="AU925" s="73" t="str">
        <f t="shared" si="314"/>
        <v/>
      </c>
      <c r="AV925" s="73" t="str">
        <f t="shared" si="315"/>
        <v/>
      </c>
    </row>
    <row r="926" spans="1:48" ht="20" customHeight="1">
      <c r="A926" s="85">
        <v>920</v>
      </c>
      <c r="B926" s="75" t="str">
        <f>IF(Data!B926:$B$1006&lt;&gt;"",Data!B926,"")</f>
        <v/>
      </c>
      <c r="C926" s="75" t="str">
        <f>IF(Data!$B926:C$1006&lt;&gt;"",Data!C926,"")</f>
        <v/>
      </c>
      <c r="D926" s="75" t="str">
        <f>IF(Data!$B926:D$1006&lt;&gt;"",Data!D926,"")</f>
        <v/>
      </c>
      <c r="E926" s="75" t="str">
        <f>IF(Data!$B926:E$1006&lt;&gt;"",Data!E926,"")</f>
        <v/>
      </c>
      <c r="F926" s="75" t="str">
        <f>IF(Data!$B926:F$1006&lt;&gt;"",Data!F926,"")</f>
        <v/>
      </c>
      <c r="G926" s="75" t="str">
        <f>IF(Data!$B926:G$1006&lt;&gt;"",Data!G926,"")</f>
        <v/>
      </c>
      <c r="H926" s="75" t="str">
        <f>IF(Data!$B926:H$1006&lt;&gt;"",Data!H926,"")</f>
        <v/>
      </c>
      <c r="I926" s="75" t="str">
        <f>IF(Data!$B926:I$1006&lt;&gt;"",Data!I926,"")</f>
        <v/>
      </c>
      <c r="J926" s="75" t="str">
        <f>IF(Data!$B926:J$1006&lt;&gt;"",Data!J926,"")</f>
        <v/>
      </c>
      <c r="K926" s="75" t="str">
        <f>IF(Data!$B926:K$1006&lt;&gt;"",Data!K926,"")</f>
        <v/>
      </c>
      <c r="L926" s="75" t="str">
        <f>IF(Data!$B926:L$1006&lt;&gt;"",Data!L926,"")</f>
        <v/>
      </c>
      <c r="M926" s="75" t="str">
        <f>IF(Data!$B926:M$1006&lt;&gt;"",Data!M926,"")</f>
        <v/>
      </c>
      <c r="N926" s="75" t="str">
        <f>IF(Data!$B926:N$1006&lt;&gt;"",Data!N926,"")</f>
        <v/>
      </c>
      <c r="O926" s="75" t="str">
        <f>IF(Data!$B926:O$1006&lt;&gt;"",Data!O926,"")</f>
        <v/>
      </c>
      <c r="P926" s="75" t="str">
        <f>IF(Data!$B926:P$1006&lt;&gt;"",Data!P926,"")</f>
        <v/>
      </c>
      <c r="Q926" s="75" t="str">
        <f>IF(Data!$B926:Q$1006&lt;&gt;"",Data!Q926,"")</f>
        <v/>
      </c>
      <c r="R926" s="75" t="str">
        <f>IF(Data!$B926:R$1006&lt;&gt;"",Data!R926,"")</f>
        <v/>
      </c>
      <c r="S926" s="75" t="str">
        <f>IF(Data!$B926:S$1006&lt;&gt;"",Data!S926,"")</f>
        <v/>
      </c>
      <c r="T926" s="75" t="str">
        <f>IF(Data!$B926:T$1006&lt;&gt;"",Data!T926,"")</f>
        <v/>
      </c>
      <c r="U926" s="75" t="str">
        <f>IF(Data!$B926:U$1006&lt;&gt;"",Data!U926,"")</f>
        <v/>
      </c>
      <c r="AB926" s="73">
        <f t="shared" si="295"/>
        <v>0</v>
      </c>
      <c r="AC926" s="73" t="str">
        <f t="shared" si="296"/>
        <v/>
      </c>
      <c r="AD926" s="73" t="str">
        <f t="shared" si="297"/>
        <v/>
      </c>
      <c r="AE926" s="73" t="str">
        <f t="shared" si="298"/>
        <v/>
      </c>
      <c r="AF926" s="73" t="str">
        <f t="shared" si="299"/>
        <v/>
      </c>
      <c r="AG926" s="73" t="str">
        <f t="shared" si="300"/>
        <v/>
      </c>
      <c r="AH926" s="73" t="str">
        <f t="shared" si="301"/>
        <v/>
      </c>
      <c r="AI926" s="73" t="str">
        <f t="shared" si="302"/>
        <v/>
      </c>
      <c r="AJ926" s="73" t="str">
        <f t="shared" si="303"/>
        <v/>
      </c>
      <c r="AK926" s="73" t="str">
        <f t="shared" si="304"/>
        <v/>
      </c>
      <c r="AL926" s="73" t="str">
        <f t="shared" si="305"/>
        <v/>
      </c>
      <c r="AM926" s="73" t="str">
        <f t="shared" si="306"/>
        <v/>
      </c>
      <c r="AN926" s="73" t="str">
        <f t="shared" si="307"/>
        <v/>
      </c>
      <c r="AO926" s="73" t="str">
        <f t="shared" si="308"/>
        <v/>
      </c>
      <c r="AP926" s="73" t="str">
        <f t="shared" si="309"/>
        <v/>
      </c>
      <c r="AQ926" s="73" t="str">
        <f t="shared" si="310"/>
        <v/>
      </c>
      <c r="AR926" s="73" t="str">
        <f t="shared" si="311"/>
        <v/>
      </c>
      <c r="AS926" s="73" t="str">
        <f t="shared" si="312"/>
        <v/>
      </c>
      <c r="AT926" s="73" t="str">
        <f t="shared" si="313"/>
        <v/>
      </c>
      <c r="AU926" s="73" t="str">
        <f t="shared" si="314"/>
        <v/>
      </c>
      <c r="AV926" s="73" t="str">
        <f t="shared" si="315"/>
        <v/>
      </c>
    </row>
    <row r="927" spans="1:48" ht="20" customHeight="1">
      <c r="A927" s="85">
        <v>921</v>
      </c>
      <c r="B927" s="75" t="str">
        <f>IF(Data!B927:$B$1006&lt;&gt;"",Data!B927,"")</f>
        <v/>
      </c>
      <c r="C927" s="75" t="str">
        <f>IF(Data!$B927:C$1006&lt;&gt;"",Data!C927,"")</f>
        <v/>
      </c>
      <c r="D927" s="75" t="str">
        <f>IF(Data!$B927:D$1006&lt;&gt;"",Data!D927,"")</f>
        <v/>
      </c>
      <c r="E927" s="75" t="str">
        <f>IF(Data!$B927:E$1006&lt;&gt;"",Data!E927,"")</f>
        <v/>
      </c>
      <c r="F927" s="75" t="str">
        <f>IF(Data!$B927:F$1006&lt;&gt;"",Data!F927,"")</f>
        <v/>
      </c>
      <c r="G927" s="75" t="str">
        <f>IF(Data!$B927:G$1006&lt;&gt;"",Data!G927,"")</f>
        <v/>
      </c>
      <c r="H927" s="75" t="str">
        <f>IF(Data!$B927:H$1006&lt;&gt;"",Data!H927,"")</f>
        <v/>
      </c>
      <c r="I927" s="75" t="str">
        <f>IF(Data!$B927:I$1006&lt;&gt;"",Data!I927,"")</f>
        <v/>
      </c>
      <c r="J927" s="75" t="str">
        <f>IF(Data!$B927:J$1006&lt;&gt;"",Data!J927,"")</f>
        <v/>
      </c>
      <c r="K927" s="75" t="str">
        <f>IF(Data!$B927:K$1006&lt;&gt;"",Data!K927,"")</f>
        <v/>
      </c>
      <c r="L927" s="75" t="str">
        <f>IF(Data!$B927:L$1006&lt;&gt;"",Data!L927,"")</f>
        <v/>
      </c>
      <c r="M927" s="75" t="str">
        <f>IF(Data!$B927:M$1006&lt;&gt;"",Data!M927,"")</f>
        <v/>
      </c>
      <c r="N927" s="75" t="str">
        <f>IF(Data!$B927:N$1006&lt;&gt;"",Data!N927,"")</f>
        <v/>
      </c>
      <c r="O927" s="75" t="str">
        <f>IF(Data!$B927:O$1006&lt;&gt;"",Data!O927,"")</f>
        <v/>
      </c>
      <c r="P927" s="75" t="str">
        <f>IF(Data!$B927:P$1006&lt;&gt;"",Data!P927,"")</f>
        <v/>
      </c>
      <c r="Q927" s="75" t="str">
        <f>IF(Data!$B927:Q$1006&lt;&gt;"",Data!Q927,"")</f>
        <v/>
      </c>
      <c r="R927" s="75" t="str">
        <f>IF(Data!$B927:R$1006&lt;&gt;"",Data!R927,"")</f>
        <v/>
      </c>
      <c r="S927" s="75" t="str">
        <f>IF(Data!$B927:S$1006&lt;&gt;"",Data!S927,"")</f>
        <v/>
      </c>
      <c r="T927" s="75" t="str">
        <f>IF(Data!$B927:T$1006&lt;&gt;"",Data!T927,"")</f>
        <v/>
      </c>
      <c r="U927" s="75" t="str">
        <f>IF(Data!$B927:U$1006&lt;&gt;"",Data!U927,"")</f>
        <v/>
      </c>
      <c r="AB927" s="73">
        <f t="shared" si="295"/>
        <v>0</v>
      </c>
      <c r="AC927" s="73" t="str">
        <f t="shared" si="296"/>
        <v/>
      </c>
      <c r="AD927" s="73" t="str">
        <f t="shared" si="297"/>
        <v/>
      </c>
      <c r="AE927" s="73" t="str">
        <f t="shared" si="298"/>
        <v/>
      </c>
      <c r="AF927" s="73" t="str">
        <f t="shared" si="299"/>
        <v/>
      </c>
      <c r="AG927" s="73" t="str">
        <f t="shared" si="300"/>
        <v/>
      </c>
      <c r="AH927" s="73" t="str">
        <f t="shared" si="301"/>
        <v/>
      </c>
      <c r="AI927" s="73" t="str">
        <f t="shared" si="302"/>
        <v/>
      </c>
      <c r="AJ927" s="73" t="str">
        <f t="shared" si="303"/>
        <v/>
      </c>
      <c r="AK927" s="73" t="str">
        <f t="shared" si="304"/>
        <v/>
      </c>
      <c r="AL927" s="73" t="str">
        <f t="shared" si="305"/>
        <v/>
      </c>
      <c r="AM927" s="73" t="str">
        <f t="shared" si="306"/>
        <v/>
      </c>
      <c r="AN927" s="73" t="str">
        <f t="shared" si="307"/>
        <v/>
      </c>
      <c r="AO927" s="73" t="str">
        <f t="shared" si="308"/>
        <v/>
      </c>
      <c r="AP927" s="73" t="str">
        <f t="shared" si="309"/>
        <v/>
      </c>
      <c r="AQ927" s="73" t="str">
        <f t="shared" si="310"/>
        <v/>
      </c>
      <c r="AR927" s="73" t="str">
        <f t="shared" si="311"/>
        <v/>
      </c>
      <c r="AS927" s="73" t="str">
        <f t="shared" si="312"/>
        <v/>
      </c>
      <c r="AT927" s="73" t="str">
        <f t="shared" si="313"/>
        <v/>
      </c>
      <c r="AU927" s="73" t="str">
        <f t="shared" si="314"/>
        <v/>
      </c>
      <c r="AV927" s="73" t="str">
        <f t="shared" si="315"/>
        <v/>
      </c>
    </row>
    <row r="928" spans="1:48" ht="20" customHeight="1">
      <c r="A928" s="85">
        <v>922</v>
      </c>
      <c r="B928" s="75" t="str">
        <f>IF(Data!B928:$B$1006&lt;&gt;"",Data!B928,"")</f>
        <v/>
      </c>
      <c r="C928" s="75" t="str">
        <f>IF(Data!$B928:C$1006&lt;&gt;"",Data!C928,"")</f>
        <v/>
      </c>
      <c r="D928" s="75" t="str">
        <f>IF(Data!$B928:D$1006&lt;&gt;"",Data!D928,"")</f>
        <v/>
      </c>
      <c r="E928" s="75" t="str">
        <f>IF(Data!$B928:E$1006&lt;&gt;"",Data!E928,"")</f>
        <v/>
      </c>
      <c r="F928" s="75" t="str">
        <f>IF(Data!$B928:F$1006&lt;&gt;"",Data!F928,"")</f>
        <v/>
      </c>
      <c r="G928" s="75" t="str">
        <f>IF(Data!$B928:G$1006&lt;&gt;"",Data!G928,"")</f>
        <v/>
      </c>
      <c r="H928" s="75" t="str">
        <f>IF(Data!$B928:H$1006&lt;&gt;"",Data!H928,"")</f>
        <v/>
      </c>
      <c r="I928" s="75" t="str">
        <f>IF(Data!$B928:I$1006&lt;&gt;"",Data!I928,"")</f>
        <v/>
      </c>
      <c r="J928" s="75" t="str">
        <f>IF(Data!$B928:J$1006&lt;&gt;"",Data!J928,"")</f>
        <v/>
      </c>
      <c r="K928" s="75" t="str">
        <f>IF(Data!$B928:K$1006&lt;&gt;"",Data!K928,"")</f>
        <v/>
      </c>
      <c r="L928" s="75" t="str">
        <f>IF(Data!$B928:L$1006&lt;&gt;"",Data!L928,"")</f>
        <v/>
      </c>
      <c r="M928" s="75" t="str">
        <f>IF(Data!$B928:M$1006&lt;&gt;"",Data!M928,"")</f>
        <v/>
      </c>
      <c r="N928" s="75" t="str">
        <f>IF(Data!$B928:N$1006&lt;&gt;"",Data!N928,"")</f>
        <v/>
      </c>
      <c r="O928" s="75" t="str">
        <f>IF(Data!$B928:O$1006&lt;&gt;"",Data!O928,"")</f>
        <v/>
      </c>
      <c r="P928" s="75" t="str">
        <f>IF(Data!$B928:P$1006&lt;&gt;"",Data!P928,"")</f>
        <v/>
      </c>
      <c r="Q928" s="75" t="str">
        <f>IF(Data!$B928:Q$1006&lt;&gt;"",Data!Q928,"")</f>
        <v/>
      </c>
      <c r="R928" s="75" t="str">
        <f>IF(Data!$B928:R$1006&lt;&gt;"",Data!R928,"")</f>
        <v/>
      </c>
      <c r="S928" s="75" t="str">
        <f>IF(Data!$B928:S$1006&lt;&gt;"",Data!S928,"")</f>
        <v/>
      </c>
      <c r="T928" s="75" t="str">
        <f>IF(Data!$B928:T$1006&lt;&gt;"",Data!T928,"")</f>
        <v/>
      </c>
      <c r="U928" s="75" t="str">
        <f>IF(Data!$B928:U$1006&lt;&gt;"",Data!U928,"")</f>
        <v/>
      </c>
      <c r="AB928" s="73">
        <f t="shared" si="295"/>
        <v>0</v>
      </c>
      <c r="AC928" s="73" t="str">
        <f t="shared" si="296"/>
        <v/>
      </c>
      <c r="AD928" s="73" t="str">
        <f t="shared" si="297"/>
        <v/>
      </c>
      <c r="AE928" s="73" t="str">
        <f t="shared" si="298"/>
        <v/>
      </c>
      <c r="AF928" s="73" t="str">
        <f t="shared" si="299"/>
        <v/>
      </c>
      <c r="AG928" s="73" t="str">
        <f t="shared" si="300"/>
        <v/>
      </c>
      <c r="AH928" s="73" t="str">
        <f t="shared" si="301"/>
        <v/>
      </c>
      <c r="AI928" s="73" t="str">
        <f t="shared" si="302"/>
        <v/>
      </c>
      <c r="AJ928" s="73" t="str">
        <f t="shared" si="303"/>
        <v/>
      </c>
      <c r="AK928" s="73" t="str">
        <f t="shared" si="304"/>
        <v/>
      </c>
      <c r="AL928" s="73" t="str">
        <f t="shared" si="305"/>
        <v/>
      </c>
      <c r="AM928" s="73" t="str">
        <f t="shared" si="306"/>
        <v/>
      </c>
      <c r="AN928" s="73" t="str">
        <f t="shared" si="307"/>
        <v/>
      </c>
      <c r="AO928" s="73" t="str">
        <f t="shared" si="308"/>
        <v/>
      </c>
      <c r="AP928" s="73" t="str">
        <f t="shared" si="309"/>
        <v/>
      </c>
      <c r="AQ928" s="73" t="str">
        <f t="shared" si="310"/>
        <v/>
      </c>
      <c r="AR928" s="73" t="str">
        <f t="shared" si="311"/>
        <v/>
      </c>
      <c r="AS928" s="73" t="str">
        <f t="shared" si="312"/>
        <v/>
      </c>
      <c r="AT928" s="73" t="str">
        <f t="shared" si="313"/>
        <v/>
      </c>
      <c r="AU928" s="73" t="str">
        <f t="shared" si="314"/>
        <v/>
      </c>
      <c r="AV928" s="73" t="str">
        <f t="shared" si="315"/>
        <v/>
      </c>
    </row>
    <row r="929" spans="1:48" ht="20" customHeight="1">
      <c r="A929" s="85">
        <v>923</v>
      </c>
      <c r="B929" s="75" t="str">
        <f>IF(Data!B929:$B$1006&lt;&gt;"",Data!B929,"")</f>
        <v/>
      </c>
      <c r="C929" s="75" t="str">
        <f>IF(Data!$B929:C$1006&lt;&gt;"",Data!C929,"")</f>
        <v/>
      </c>
      <c r="D929" s="75" t="str">
        <f>IF(Data!$B929:D$1006&lt;&gt;"",Data!D929,"")</f>
        <v/>
      </c>
      <c r="E929" s="75" t="str">
        <f>IF(Data!$B929:E$1006&lt;&gt;"",Data!E929,"")</f>
        <v/>
      </c>
      <c r="F929" s="75" t="str">
        <f>IF(Data!$B929:F$1006&lt;&gt;"",Data!F929,"")</f>
        <v/>
      </c>
      <c r="G929" s="75" t="str">
        <f>IF(Data!$B929:G$1006&lt;&gt;"",Data!G929,"")</f>
        <v/>
      </c>
      <c r="H929" s="75" t="str">
        <f>IF(Data!$B929:H$1006&lt;&gt;"",Data!H929,"")</f>
        <v/>
      </c>
      <c r="I929" s="75" t="str">
        <f>IF(Data!$B929:I$1006&lt;&gt;"",Data!I929,"")</f>
        <v/>
      </c>
      <c r="J929" s="75" t="str">
        <f>IF(Data!$B929:J$1006&lt;&gt;"",Data!J929,"")</f>
        <v/>
      </c>
      <c r="K929" s="75" t="str">
        <f>IF(Data!$B929:K$1006&lt;&gt;"",Data!K929,"")</f>
        <v/>
      </c>
      <c r="L929" s="75" t="str">
        <f>IF(Data!$B929:L$1006&lt;&gt;"",Data!L929,"")</f>
        <v/>
      </c>
      <c r="M929" s="75" t="str">
        <f>IF(Data!$B929:M$1006&lt;&gt;"",Data!M929,"")</f>
        <v/>
      </c>
      <c r="N929" s="75" t="str">
        <f>IF(Data!$B929:N$1006&lt;&gt;"",Data!N929,"")</f>
        <v/>
      </c>
      <c r="O929" s="75" t="str">
        <f>IF(Data!$B929:O$1006&lt;&gt;"",Data!O929,"")</f>
        <v/>
      </c>
      <c r="P929" s="75" t="str">
        <f>IF(Data!$B929:P$1006&lt;&gt;"",Data!P929,"")</f>
        <v/>
      </c>
      <c r="Q929" s="75" t="str">
        <f>IF(Data!$B929:Q$1006&lt;&gt;"",Data!Q929,"")</f>
        <v/>
      </c>
      <c r="R929" s="75" t="str">
        <f>IF(Data!$B929:R$1006&lt;&gt;"",Data!R929,"")</f>
        <v/>
      </c>
      <c r="S929" s="75" t="str">
        <f>IF(Data!$B929:S$1006&lt;&gt;"",Data!S929,"")</f>
        <v/>
      </c>
      <c r="T929" s="75" t="str">
        <f>IF(Data!$B929:T$1006&lt;&gt;"",Data!T929,"")</f>
        <v/>
      </c>
      <c r="U929" s="75" t="str">
        <f>IF(Data!$B929:U$1006&lt;&gt;"",Data!U929,"")</f>
        <v/>
      </c>
      <c r="AB929" s="73">
        <f t="shared" si="295"/>
        <v>0</v>
      </c>
      <c r="AC929" s="73" t="str">
        <f t="shared" si="296"/>
        <v/>
      </c>
      <c r="AD929" s="73" t="str">
        <f t="shared" si="297"/>
        <v/>
      </c>
      <c r="AE929" s="73" t="str">
        <f t="shared" si="298"/>
        <v/>
      </c>
      <c r="AF929" s="73" t="str">
        <f t="shared" si="299"/>
        <v/>
      </c>
      <c r="AG929" s="73" t="str">
        <f t="shared" si="300"/>
        <v/>
      </c>
      <c r="AH929" s="73" t="str">
        <f t="shared" si="301"/>
        <v/>
      </c>
      <c r="AI929" s="73" t="str">
        <f t="shared" si="302"/>
        <v/>
      </c>
      <c r="AJ929" s="73" t="str">
        <f t="shared" si="303"/>
        <v/>
      </c>
      <c r="AK929" s="73" t="str">
        <f t="shared" si="304"/>
        <v/>
      </c>
      <c r="AL929" s="73" t="str">
        <f t="shared" si="305"/>
        <v/>
      </c>
      <c r="AM929" s="73" t="str">
        <f t="shared" si="306"/>
        <v/>
      </c>
      <c r="AN929" s="73" t="str">
        <f t="shared" si="307"/>
        <v/>
      </c>
      <c r="AO929" s="73" t="str">
        <f t="shared" si="308"/>
        <v/>
      </c>
      <c r="AP929" s="73" t="str">
        <f t="shared" si="309"/>
        <v/>
      </c>
      <c r="AQ929" s="73" t="str">
        <f t="shared" si="310"/>
        <v/>
      </c>
      <c r="AR929" s="73" t="str">
        <f t="shared" si="311"/>
        <v/>
      </c>
      <c r="AS929" s="73" t="str">
        <f t="shared" si="312"/>
        <v/>
      </c>
      <c r="AT929" s="73" t="str">
        <f t="shared" si="313"/>
        <v/>
      </c>
      <c r="AU929" s="73" t="str">
        <f t="shared" si="314"/>
        <v/>
      </c>
      <c r="AV929" s="73" t="str">
        <f t="shared" si="315"/>
        <v/>
      </c>
    </row>
    <row r="930" spans="1:48" ht="20" customHeight="1">
      <c r="A930" s="85">
        <v>924</v>
      </c>
      <c r="B930" s="75" t="str">
        <f>IF(Data!B930:$B$1006&lt;&gt;"",Data!B930,"")</f>
        <v/>
      </c>
      <c r="C930" s="75" t="str">
        <f>IF(Data!$B930:C$1006&lt;&gt;"",Data!C930,"")</f>
        <v/>
      </c>
      <c r="D930" s="75" t="str">
        <f>IF(Data!$B930:D$1006&lt;&gt;"",Data!D930,"")</f>
        <v/>
      </c>
      <c r="E930" s="75" t="str">
        <f>IF(Data!$B930:E$1006&lt;&gt;"",Data!E930,"")</f>
        <v/>
      </c>
      <c r="F930" s="75" t="str">
        <f>IF(Data!$B930:F$1006&lt;&gt;"",Data!F930,"")</f>
        <v/>
      </c>
      <c r="G930" s="75" t="str">
        <f>IF(Data!$B930:G$1006&lt;&gt;"",Data!G930,"")</f>
        <v/>
      </c>
      <c r="H930" s="75" t="str">
        <f>IF(Data!$B930:H$1006&lt;&gt;"",Data!H930,"")</f>
        <v/>
      </c>
      <c r="I930" s="75" t="str">
        <f>IF(Data!$B930:I$1006&lt;&gt;"",Data!I930,"")</f>
        <v/>
      </c>
      <c r="J930" s="75" t="str">
        <f>IF(Data!$B930:J$1006&lt;&gt;"",Data!J930,"")</f>
        <v/>
      </c>
      <c r="K930" s="75" t="str">
        <f>IF(Data!$B930:K$1006&lt;&gt;"",Data!K930,"")</f>
        <v/>
      </c>
      <c r="L930" s="75" t="str">
        <f>IF(Data!$B930:L$1006&lt;&gt;"",Data!L930,"")</f>
        <v/>
      </c>
      <c r="M930" s="75" t="str">
        <f>IF(Data!$B930:M$1006&lt;&gt;"",Data!M930,"")</f>
        <v/>
      </c>
      <c r="N930" s="75" t="str">
        <f>IF(Data!$B930:N$1006&lt;&gt;"",Data!N930,"")</f>
        <v/>
      </c>
      <c r="O930" s="75" t="str">
        <f>IF(Data!$B930:O$1006&lt;&gt;"",Data!O930,"")</f>
        <v/>
      </c>
      <c r="P930" s="75" t="str">
        <f>IF(Data!$B930:P$1006&lt;&gt;"",Data!P930,"")</f>
        <v/>
      </c>
      <c r="Q930" s="75" t="str">
        <f>IF(Data!$B930:Q$1006&lt;&gt;"",Data!Q930,"")</f>
        <v/>
      </c>
      <c r="R930" s="75" t="str">
        <f>IF(Data!$B930:R$1006&lt;&gt;"",Data!R930,"")</f>
        <v/>
      </c>
      <c r="S930" s="75" t="str">
        <f>IF(Data!$B930:S$1006&lt;&gt;"",Data!S930,"")</f>
        <v/>
      </c>
      <c r="T930" s="75" t="str">
        <f>IF(Data!$B930:T$1006&lt;&gt;"",Data!T930,"")</f>
        <v/>
      </c>
      <c r="U930" s="75" t="str">
        <f>IF(Data!$B930:U$1006&lt;&gt;"",Data!U930,"")</f>
        <v/>
      </c>
      <c r="AB930" s="73">
        <f t="shared" si="295"/>
        <v>0</v>
      </c>
      <c r="AC930" s="73" t="str">
        <f t="shared" si="296"/>
        <v/>
      </c>
      <c r="AD930" s="73" t="str">
        <f t="shared" si="297"/>
        <v/>
      </c>
      <c r="AE930" s="73" t="str">
        <f t="shared" si="298"/>
        <v/>
      </c>
      <c r="AF930" s="73" t="str">
        <f t="shared" si="299"/>
        <v/>
      </c>
      <c r="AG930" s="73" t="str">
        <f t="shared" si="300"/>
        <v/>
      </c>
      <c r="AH930" s="73" t="str">
        <f t="shared" si="301"/>
        <v/>
      </c>
      <c r="AI930" s="73" t="str">
        <f t="shared" si="302"/>
        <v/>
      </c>
      <c r="AJ930" s="73" t="str">
        <f t="shared" si="303"/>
        <v/>
      </c>
      <c r="AK930" s="73" t="str">
        <f t="shared" si="304"/>
        <v/>
      </c>
      <c r="AL930" s="73" t="str">
        <f t="shared" si="305"/>
        <v/>
      </c>
      <c r="AM930" s="73" t="str">
        <f t="shared" si="306"/>
        <v/>
      </c>
      <c r="AN930" s="73" t="str">
        <f t="shared" si="307"/>
        <v/>
      </c>
      <c r="AO930" s="73" t="str">
        <f t="shared" si="308"/>
        <v/>
      </c>
      <c r="AP930" s="73" t="str">
        <f t="shared" si="309"/>
        <v/>
      </c>
      <c r="AQ930" s="73" t="str">
        <f t="shared" si="310"/>
        <v/>
      </c>
      <c r="AR930" s="73" t="str">
        <f t="shared" si="311"/>
        <v/>
      </c>
      <c r="AS930" s="73" t="str">
        <f t="shared" si="312"/>
        <v/>
      </c>
      <c r="AT930" s="73" t="str">
        <f t="shared" si="313"/>
        <v/>
      </c>
      <c r="AU930" s="73" t="str">
        <f t="shared" si="314"/>
        <v/>
      </c>
      <c r="AV930" s="73" t="str">
        <f t="shared" si="315"/>
        <v/>
      </c>
    </row>
    <row r="931" spans="1:48" ht="20" customHeight="1">
      <c r="A931" s="85">
        <v>925</v>
      </c>
      <c r="B931" s="75" t="str">
        <f>IF(Data!B931:$B$1006&lt;&gt;"",Data!B931,"")</f>
        <v/>
      </c>
      <c r="C931" s="75" t="str">
        <f>IF(Data!$B931:C$1006&lt;&gt;"",Data!C931,"")</f>
        <v/>
      </c>
      <c r="D931" s="75" t="str">
        <f>IF(Data!$B931:D$1006&lt;&gt;"",Data!D931,"")</f>
        <v/>
      </c>
      <c r="E931" s="75" t="str">
        <f>IF(Data!$B931:E$1006&lt;&gt;"",Data!E931,"")</f>
        <v/>
      </c>
      <c r="F931" s="75" t="str">
        <f>IF(Data!$B931:F$1006&lt;&gt;"",Data!F931,"")</f>
        <v/>
      </c>
      <c r="G931" s="75" t="str">
        <f>IF(Data!$B931:G$1006&lt;&gt;"",Data!G931,"")</f>
        <v/>
      </c>
      <c r="H931" s="75" t="str">
        <f>IF(Data!$B931:H$1006&lt;&gt;"",Data!H931,"")</f>
        <v/>
      </c>
      <c r="I931" s="75" t="str">
        <f>IF(Data!$B931:I$1006&lt;&gt;"",Data!I931,"")</f>
        <v/>
      </c>
      <c r="J931" s="75" t="str">
        <f>IF(Data!$B931:J$1006&lt;&gt;"",Data!J931,"")</f>
        <v/>
      </c>
      <c r="K931" s="75" t="str">
        <f>IF(Data!$B931:K$1006&lt;&gt;"",Data!K931,"")</f>
        <v/>
      </c>
      <c r="L931" s="75" t="str">
        <f>IF(Data!$B931:L$1006&lt;&gt;"",Data!L931,"")</f>
        <v/>
      </c>
      <c r="M931" s="75" t="str">
        <f>IF(Data!$B931:M$1006&lt;&gt;"",Data!M931,"")</f>
        <v/>
      </c>
      <c r="N931" s="75" t="str">
        <f>IF(Data!$B931:N$1006&lt;&gt;"",Data!N931,"")</f>
        <v/>
      </c>
      <c r="O931" s="75" t="str">
        <f>IF(Data!$B931:O$1006&lt;&gt;"",Data!O931,"")</f>
        <v/>
      </c>
      <c r="P931" s="75" t="str">
        <f>IF(Data!$B931:P$1006&lt;&gt;"",Data!P931,"")</f>
        <v/>
      </c>
      <c r="Q931" s="75" t="str">
        <f>IF(Data!$B931:Q$1006&lt;&gt;"",Data!Q931,"")</f>
        <v/>
      </c>
      <c r="R931" s="75" t="str">
        <f>IF(Data!$B931:R$1006&lt;&gt;"",Data!R931,"")</f>
        <v/>
      </c>
      <c r="S931" s="75" t="str">
        <f>IF(Data!$B931:S$1006&lt;&gt;"",Data!S931,"")</f>
        <v/>
      </c>
      <c r="T931" s="75" t="str">
        <f>IF(Data!$B931:T$1006&lt;&gt;"",Data!T931,"")</f>
        <v/>
      </c>
      <c r="U931" s="75" t="str">
        <f>IF(Data!$B931:U$1006&lt;&gt;"",Data!U931,"")</f>
        <v/>
      </c>
      <c r="AB931" s="73">
        <f t="shared" si="295"/>
        <v>0</v>
      </c>
      <c r="AC931" s="73" t="str">
        <f t="shared" si="296"/>
        <v/>
      </c>
      <c r="AD931" s="73" t="str">
        <f t="shared" si="297"/>
        <v/>
      </c>
      <c r="AE931" s="73" t="str">
        <f t="shared" si="298"/>
        <v/>
      </c>
      <c r="AF931" s="73" t="str">
        <f t="shared" si="299"/>
        <v/>
      </c>
      <c r="AG931" s="73" t="str">
        <f t="shared" si="300"/>
        <v/>
      </c>
      <c r="AH931" s="73" t="str">
        <f t="shared" si="301"/>
        <v/>
      </c>
      <c r="AI931" s="73" t="str">
        <f t="shared" si="302"/>
        <v/>
      </c>
      <c r="AJ931" s="73" t="str">
        <f t="shared" si="303"/>
        <v/>
      </c>
      <c r="AK931" s="73" t="str">
        <f t="shared" si="304"/>
        <v/>
      </c>
      <c r="AL931" s="73" t="str">
        <f t="shared" si="305"/>
        <v/>
      </c>
      <c r="AM931" s="73" t="str">
        <f t="shared" si="306"/>
        <v/>
      </c>
      <c r="AN931" s="73" t="str">
        <f t="shared" si="307"/>
        <v/>
      </c>
      <c r="AO931" s="73" t="str">
        <f t="shared" si="308"/>
        <v/>
      </c>
      <c r="AP931" s="73" t="str">
        <f t="shared" si="309"/>
        <v/>
      </c>
      <c r="AQ931" s="73" t="str">
        <f t="shared" si="310"/>
        <v/>
      </c>
      <c r="AR931" s="73" t="str">
        <f t="shared" si="311"/>
        <v/>
      </c>
      <c r="AS931" s="73" t="str">
        <f t="shared" si="312"/>
        <v/>
      </c>
      <c r="AT931" s="73" t="str">
        <f t="shared" si="313"/>
        <v/>
      </c>
      <c r="AU931" s="73" t="str">
        <f t="shared" si="314"/>
        <v/>
      </c>
      <c r="AV931" s="73" t="str">
        <f t="shared" si="315"/>
        <v/>
      </c>
    </row>
    <row r="932" spans="1:48" ht="20" customHeight="1">
      <c r="A932" s="85">
        <v>926</v>
      </c>
      <c r="B932" s="75" t="str">
        <f>IF(Data!B932:$B$1006&lt;&gt;"",Data!B932,"")</f>
        <v/>
      </c>
      <c r="C932" s="75" t="str">
        <f>IF(Data!$B932:C$1006&lt;&gt;"",Data!C932,"")</f>
        <v/>
      </c>
      <c r="D932" s="75" t="str">
        <f>IF(Data!$B932:D$1006&lt;&gt;"",Data!D932,"")</f>
        <v/>
      </c>
      <c r="E932" s="75" t="str">
        <f>IF(Data!$B932:E$1006&lt;&gt;"",Data!E932,"")</f>
        <v/>
      </c>
      <c r="F932" s="75" t="str">
        <f>IF(Data!$B932:F$1006&lt;&gt;"",Data!F932,"")</f>
        <v/>
      </c>
      <c r="G932" s="75" t="str">
        <f>IF(Data!$B932:G$1006&lt;&gt;"",Data!G932,"")</f>
        <v/>
      </c>
      <c r="H932" s="75" t="str">
        <f>IF(Data!$B932:H$1006&lt;&gt;"",Data!H932,"")</f>
        <v/>
      </c>
      <c r="I932" s="75" t="str">
        <f>IF(Data!$B932:I$1006&lt;&gt;"",Data!I932,"")</f>
        <v/>
      </c>
      <c r="J932" s="75" t="str">
        <f>IF(Data!$B932:J$1006&lt;&gt;"",Data!J932,"")</f>
        <v/>
      </c>
      <c r="K932" s="75" t="str">
        <f>IF(Data!$B932:K$1006&lt;&gt;"",Data!K932,"")</f>
        <v/>
      </c>
      <c r="L932" s="75" t="str">
        <f>IF(Data!$B932:L$1006&lt;&gt;"",Data!L932,"")</f>
        <v/>
      </c>
      <c r="M932" s="75" t="str">
        <f>IF(Data!$B932:M$1006&lt;&gt;"",Data!M932,"")</f>
        <v/>
      </c>
      <c r="N932" s="75" t="str">
        <f>IF(Data!$B932:N$1006&lt;&gt;"",Data!N932,"")</f>
        <v/>
      </c>
      <c r="O932" s="75" t="str">
        <f>IF(Data!$B932:O$1006&lt;&gt;"",Data!O932,"")</f>
        <v/>
      </c>
      <c r="P932" s="75" t="str">
        <f>IF(Data!$B932:P$1006&lt;&gt;"",Data!P932,"")</f>
        <v/>
      </c>
      <c r="Q932" s="75" t="str">
        <f>IF(Data!$B932:Q$1006&lt;&gt;"",Data!Q932,"")</f>
        <v/>
      </c>
      <c r="R932" s="75" t="str">
        <f>IF(Data!$B932:R$1006&lt;&gt;"",Data!R932,"")</f>
        <v/>
      </c>
      <c r="S932" s="75" t="str">
        <f>IF(Data!$B932:S$1006&lt;&gt;"",Data!S932,"")</f>
        <v/>
      </c>
      <c r="T932" s="75" t="str">
        <f>IF(Data!$B932:T$1006&lt;&gt;"",Data!T932,"")</f>
        <v/>
      </c>
      <c r="U932" s="75" t="str">
        <f>IF(Data!$B932:U$1006&lt;&gt;"",Data!U932,"")</f>
        <v/>
      </c>
      <c r="AB932" s="73">
        <f t="shared" si="295"/>
        <v>0</v>
      </c>
      <c r="AC932" s="73" t="str">
        <f t="shared" si="296"/>
        <v/>
      </c>
      <c r="AD932" s="73" t="str">
        <f t="shared" si="297"/>
        <v/>
      </c>
      <c r="AE932" s="73" t="str">
        <f t="shared" si="298"/>
        <v/>
      </c>
      <c r="AF932" s="73" t="str">
        <f t="shared" si="299"/>
        <v/>
      </c>
      <c r="AG932" s="73" t="str">
        <f t="shared" si="300"/>
        <v/>
      </c>
      <c r="AH932" s="73" t="str">
        <f t="shared" si="301"/>
        <v/>
      </c>
      <c r="AI932" s="73" t="str">
        <f t="shared" si="302"/>
        <v/>
      </c>
      <c r="AJ932" s="73" t="str">
        <f t="shared" si="303"/>
        <v/>
      </c>
      <c r="AK932" s="73" t="str">
        <f t="shared" si="304"/>
        <v/>
      </c>
      <c r="AL932" s="73" t="str">
        <f t="shared" si="305"/>
        <v/>
      </c>
      <c r="AM932" s="73" t="str">
        <f t="shared" si="306"/>
        <v/>
      </c>
      <c r="AN932" s="73" t="str">
        <f t="shared" si="307"/>
        <v/>
      </c>
      <c r="AO932" s="73" t="str">
        <f t="shared" si="308"/>
        <v/>
      </c>
      <c r="AP932" s="73" t="str">
        <f t="shared" si="309"/>
        <v/>
      </c>
      <c r="AQ932" s="73" t="str">
        <f t="shared" si="310"/>
        <v/>
      </c>
      <c r="AR932" s="73" t="str">
        <f t="shared" si="311"/>
        <v/>
      </c>
      <c r="AS932" s="73" t="str">
        <f t="shared" si="312"/>
        <v/>
      </c>
      <c r="AT932" s="73" t="str">
        <f t="shared" si="313"/>
        <v/>
      </c>
      <c r="AU932" s="73" t="str">
        <f t="shared" si="314"/>
        <v/>
      </c>
      <c r="AV932" s="73" t="str">
        <f t="shared" si="315"/>
        <v/>
      </c>
    </row>
    <row r="933" spans="1:48" ht="20" customHeight="1">
      <c r="A933" s="85">
        <v>927</v>
      </c>
      <c r="B933" s="75" t="str">
        <f>IF(Data!B933:$B$1006&lt;&gt;"",Data!B933,"")</f>
        <v/>
      </c>
      <c r="C933" s="75" t="str">
        <f>IF(Data!$B933:C$1006&lt;&gt;"",Data!C933,"")</f>
        <v/>
      </c>
      <c r="D933" s="75" t="str">
        <f>IF(Data!$B933:D$1006&lt;&gt;"",Data!D933,"")</f>
        <v/>
      </c>
      <c r="E933" s="75" t="str">
        <f>IF(Data!$B933:E$1006&lt;&gt;"",Data!E933,"")</f>
        <v/>
      </c>
      <c r="F933" s="75" t="str">
        <f>IF(Data!$B933:F$1006&lt;&gt;"",Data!F933,"")</f>
        <v/>
      </c>
      <c r="G933" s="75" t="str">
        <f>IF(Data!$B933:G$1006&lt;&gt;"",Data!G933,"")</f>
        <v/>
      </c>
      <c r="H933" s="75" t="str">
        <f>IF(Data!$B933:H$1006&lt;&gt;"",Data!H933,"")</f>
        <v/>
      </c>
      <c r="I933" s="75" t="str">
        <f>IF(Data!$B933:I$1006&lt;&gt;"",Data!I933,"")</f>
        <v/>
      </c>
      <c r="J933" s="75" t="str">
        <f>IF(Data!$B933:J$1006&lt;&gt;"",Data!J933,"")</f>
        <v/>
      </c>
      <c r="K933" s="75" t="str">
        <f>IF(Data!$B933:K$1006&lt;&gt;"",Data!K933,"")</f>
        <v/>
      </c>
      <c r="L933" s="75" t="str">
        <f>IF(Data!$B933:L$1006&lt;&gt;"",Data!L933,"")</f>
        <v/>
      </c>
      <c r="M933" s="75" t="str">
        <f>IF(Data!$B933:M$1006&lt;&gt;"",Data!M933,"")</f>
        <v/>
      </c>
      <c r="N933" s="75" t="str">
        <f>IF(Data!$B933:N$1006&lt;&gt;"",Data!N933,"")</f>
        <v/>
      </c>
      <c r="O933" s="75" t="str">
        <f>IF(Data!$B933:O$1006&lt;&gt;"",Data!O933,"")</f>
        <v/>
      </c>
      <c r="P933" s="75" t="str">
        <f>IF(Data!$B933:P$1006&lt;&gt;"",Data!P933,"")</f>
        <v/>
      </c>
      <c r="Q933" s="75" t="str">
        <f>IF(Data!$B933:Q$1006&lt;&gt;"",Data!Q933,"")</f>
        <v/>
      </c>
      <c r="R933" s="75" t="str">
        <f>IF(Data!$B933:R$1006&lt;&gt;"",Data!R933,"")</f>
        <v/>
      </c>
      <c r="S933" s="75" t="str">
        <f>IF(Data!$B933:S$1006&lt;&gt;"",Data!S933,"")</f>
        <v/>
      </c>
      <c r="T933" s="75" t="str">
        <f>IF(Data!$B933:T$1006&lt;&gt;"",Data!T933,"")</f>
        <v/>
      </c>
      <c r="U933" s="75" t="str">
        <f>IF(Data!$B933:U$1006&lt;&gt;"",Data!U933,"")</f>
        <v/>
      </c>
      <c r="AB933" s="73">
        <f t="shared" si="295"/>
        <v>0</v>
      </c>
      <c r="AC933" s="73" t="str">
        <f t="shared" si="296"/>
        <v/>
      </c>
      <c r="AD933" s="73" t="str">
        <f t="shared" si="297"/>
        <v/>
      </c>
      <c r="AE933" s="73" t="str">
        <f t="shared" si="298"/>
        <v/>
      </c>
      <c r="AF933" s="73" t="str">
        <f t="shared" si="299"/>
        <v/>
      </c>
      <c r="AG933" s="73" t="str">
        <f t="shared" si="300"/>
        <v/>
      </c>
      <c r="AH933" s="73" t="str">
        <f t="shared" si="301"/>
        <v/>
      </c>
      <c r="AI933" s="73" t="str">
        <f t="shared" si="302"/>
        <v/>
      </c>
      <c r="AJ933" s="73" t="str">
        <f t="shared" si="303"/>
        <v/>
      </c>
      <c r="AK933" s="73" t="str">
        <f t="shared" si="304"/>
        <v/>
      </c>
      <c r="AL933" s="73" t="str">
        <f t="shared" si="305"/>
        <v/>
      </c>
      <c r="AM933" s="73" t="str">
        <f t="shared" si="306"/>
        <v/>
      </c>
      <c r="AN933" s="73" t="str">
        <f t="shared" si="307"/>
        <v/>
      </c>
      <c r="AO933" s="73" t="str">
        <f t="shared" si="308"/>
        <v/>
      </c>
      <c r="AP933" s="73" t="str">
        <f t="shared" si="309"/>
        <v/>
      </c>
      <c r="AQ933" s="73" t="str">
        <f t="shared" si="310"/>
        <v/>
      </c>
      <c r="AR933" s="73" t="str">
        <f t="shared" si="311"/>
        <v/>
      </c>
      <c r="AS933" s="73" t="str">
        <f t="shared" si="312"/>
        <v/>
      </c>
      <c r="AT933" s="73" t="str">
        <f t="shared" si="313"/>
        <v/>
      </c>
      <c r="AU933" s="73" t="str">
        <f t="shared" si="314"/>
        <v/>
      </c>
      <c r="AV933" s="73" t="str">
        <f t="shared" si="315"/>
        <v/>
      </c>
    </row>
    <row r="934" spans="1:48" ht="20" customHeight="1">
      <c r="A934" s="85">
        <v>928</v>
      </c>
      <c r="B934" s="75" t="str">
        <f>IF(Data!B934:$B$1006&lt;&gt;"",Data!B934,"")</f>
        <v/>
      </c>
      <c r="C934" s="75" t="str">
        <f>IF(Data!$B934:C$1006&lt;&gt;"",Data!C934,"")</f>
        <v/>
      </c>
      <c r="D934" s="75" t="str">
        <f>IF(Data!$B934:D$1006&lt;&gt;"",Data!D934,"")</f>
        <v/>
      </c>
      <c r="E934" s="75" t="str">
        <f>IF(Data!$B934:E$1006&lt;&gt;"",Data!E934,"")</f>
        <v/>
      </c>
      <c r="F934" s="75" t="str">
        <f>IF(Data!$B934:F$1006&lt;&gt;"",Data!F934,"")</f>
        <v/>
      </c>
      <c r="G934" s="75" t="str">
        <f>IF(Data!$B934:G$1006&lt;&gt;"",Data!G934,"")</f>
        <v/>
      </c>
      <c r="H934" s="75" t="str">
        <f>IF(Data!$B934:H$1006&lt;&gt;"",Data!H934,"")</f>
        <v/>
      </c>
      <c r="I934" s="75" t="str">
        <f>IF(Data!$B934:I$1006&lt;&gt;"",Data!I934,"")</f>
        <v/>
      </c>
      <c r="J934" s="75" t="str">
        <f>IF(Data!$B934:J$1006&lt;&gt;"",Data!J934,"")</f>
        <v/>
      </c>
      <c r="K934" s="75" t="str">
        <f>IF(Data!$B934:K$1006&lt;&gt;"",Data!K934,"")</f>
        <v/>
      </c>
      <c r="L934" s="75" t="str">
        <f>IF(Data!$B934:L$1006&lt;&gt;"",Data!L934,"")</f>
        <v/>
      </c>
      <c r="M934" s="75" t="str">
        <f>IF(Data!$B934:M$1006&lt;&gt;"",Data!M934,"")</f>
        <v/>
      </c>
      <c r="N934" s="75" t="str">
        <f>IF(Data!$B934:N$1006&lt;&gt;"",Data!N934,"")</f>
        <v/>
      </c>
      <c r="O934" s="75" t="str">
        <f>IF(Data!$B934:O$1006&lt;&gt;"",Data!O934,"")</f>
        <v/>
      </c>
      <c r="P934" s="75" t="str">
        <f>IF(Data!$B934:P$1006&lt;&gt;"",Data!P934,"")</f>
        <v/>
      </c>
      <c r="Q934" s="75" t="str">
        <f>IF(Data!$B934:Q$1006&lt;&gt;"",Data!Q934,"")</f>
        <v/>
      </c>
      <c r="R934" s="75" t="str">
        <f>IF(Data!$B934:R$1006&lt;&gt;"",Data!R934,"")</f>
        <v/>
      </c>
      <c r="S934" s="75" t="str">
        <f>IF(Data!$B934:S$1006&lt;&gt;"",Data!S934,"")</f>
        <v/>
      </c>
      <c r="T934" s="75" t="str">
        <f>IF(Data!$B934:T$1006&lt;&gt;"",Data!T934,"")</f>
        <v/>
      </c>
      <c r="U934" s="75" t="str">
        <f>IF(Data!$B934:U$1006&lt;&gt;"",Data!U934,"")</f>
        <v/>
      </c>
      <c r="AB934" s="73">
        <f t="shared" si="295"/>
        <v>0</v>
      </c>
      <c r="AC934" s="73" t="str">
        <f t="shared" si="296"/>
        <v/>
      </c>
      <c r="AD934" s="73" t="str">
        <f t="shared" si="297"/>
        <v/>
      </c>
      <c r="AE934" s="73" t="str">
        <f t="shared" si="298"/>
        <v/>
      </c>
      <c r="AF934" s="73" t="str">
        <f t="shared" si="299"/>
        <v/>
      </c>
      <c r="AG934" s="73" t="str">
        <f t="shared" si="300"/>
        <v/>
      </c>
      <c r="AH934" s="73" t="str">
        <f t="shared" si="301"/>
        <v/>
      </c>
      <c r="AI934" s="73" t="str">
        <f t="shared" si="302"/>
        <v/>
      </c>
      <c r="AJ934" s="73" t="str">
        <f t="shared" si="303"/>
        <v/>
      </c>
      <c r="AK934" s="73" t="str">
        <f t="shared" si="304"/>
        <v/>
      </c>
      <c r="AL934" s="73" t="str">
        <f t="shared" si="305"/>
        <v/>
      </c>
      <c r="AM934" s="73" t="str">
        <f t="shared" si="306"/>
        <v/>
      </c>
      <c r="AN934" s="73" t="str">
        <f t="shared" si="307"/>
        <v/>
      </c>
      <c r="AO934" s="73" t="str">
        <f t="shared" si="308"/>
        <v/>
      </c>
      <c r="AP934" s="73" t="str">
        <f t="shared" si="309"/>
        <v/>
      </c>
      <c r="AQ934" s="73" t="str">
        <f t="shared" si="310"/>
        <v/>
      </c>
      <c r="AR934" s="73" t="str">
        <f t="shared" si="311"/>
        <v/>
      </c>
      <c r="AS934" s="73" t="str">
        <f t="shared" si="312"/>
        <v/>
      </c>
      <c r="AT934" s="73" t="str">
        <f t="shared" si="313"/>
        <v/>
      </c>
      <c r="AU934" s="73" t="str">
        <f t="shared" si="314"/>
        <v/>
      </c>
      <c r="AV934" s="73" t="str">
        <f t="shared" si="315"/>
        <v/>
      </c>
    </row>
    <row r="935" spans="1:48" ht="20" customHeight="1">
      <c r="A935" s="85">
        <v>929</v>
      </c>
      <c r="B935" s="75" t="str">
        <f>IF(Data!B935:$B$1006&lt;&gt;"",Data!B935,"")</f>
        <v/>
      </c>
      <c r="C935" s="75" t="str">
        <f>IF(Data!$B935:C$1006&lt;&gt;"",Data!C935,"")</f>
        <v/>
      </c>
      <c r="D935" s="75" t="str">
        <f>IF(Data!$B935:D$1006&lt;&gt;"",Data!D935,"")</f>
        <v/>
      </c>
      <c r="E935" s="75" t="str">
        <f>IF(Data!$B935:E$1006&lt;&gt;"",Data!E935,"")</f>
        <v/>
      </c>
      <c r="F935" s="75" t="str">
        <f>IF(Data!$B935:F$1006&lt;&gt;"",Data!F935,"")</f>
        <v/>
      </c>
      <c r="G935" s="75" t="str">
        <f>IF(Data!$B935:G$1006&lt;&gt;"",Data!G935,"")</f>
        <v/>
      </c>
      <c r="H935" s="75" t="str">
        <f>IF(Data!$B935:H$1006&lt;&gt;"",Data!H935,"")</f>
        <v/>
      </c>
      <c r="I935" s="75" t="str">
        <f>IF(Data!$B935:I$1006&lt;&gt;"",Data!I935,"")</f>
        <v/>
      </c>
      <c r="J935" s="75" t="str">
        <f>IF(Data!$B935:J$1006&lt;&gt;"",Data!J935,"")</f>
        <v/>
      </c>
      <c r="K935" s="75" t="str">
        <f>IF(Data!$B935:K$1006&lt;&gt;"",Data!K935,"")</f>
        <v/>
      </c>
      <c r="L935" s="75" t="str">
        <f>IF(Data!$B935:L$1006&lt;&gt;"",Data!L935,"")</f>
        <v/>
      </c>
      <c r="M935" s="75" t="str">
        <f>IF(Data!$B935:M$1006&lt;&gt;"",Data!M935,"")</f>
        <v/>
      </c>
      <c r="N935" s="75" t="str">
        <f>IF(Data!$B935:N$1006&lt;&gt;"",Data!N935,"")</f>
        <v/>
      </c>
      <c r="O935" s="75" t="str">
        <f>IF(Data!$B935:O$1006&lt;&gt;"",Data!O935,"")</f>
        <v/>
      </c>
      <c r="P935" s="75" t="str">
        <f>IF(Data!$B935:P$1006&lt;&gt;"",Data!P935,"")</f>
        <v/>
      </c>
      <c r="Q935" s="75" t="str">
        <f>IF(Data!$B935:Q$1006&lt;&gt;"",Data!Q935,"")</f>
        <v/>
      </c>
      <c r="R935" s="75" t="str">
        <f>IF(Data!$B935:R$1006&lt;&gt;"",Data!R935,"")</f>
        <v/>
      </c>
      <c r="S935" s="75" t="str">
        <f>IF(Data!$B935:S$1006&lt;&gt;"",Data!S935,"")</f>
        <v/>
      </c>
      <c r="T935" s="75" t="str">
        <f>IF(Data!$B935:T$1006&lt;&gt;"",Data!T935,"")</f>
        <v/>
      </c>
      <c r="U935" s="75" t="str">
        <f>IF(Data!$B935:U$1006&lt;&gt;"",Data!U935,"")</f>
        <v/>
      </c>
      <c r="AB935" s="73">
        <f t="shared" si="295"/>
        <v>0</v>
      </c>
      <c r="AC935" s="73" t="str">
        <f t="shared" si="296"/>
        <v/>
      </c>
      <c r="AD935" s="73" t="str">
        <f t="shared" si="297"/>
        <v/>
      </c>
      <c r="AE935" s="73" t="str">
        <f t="shared" si="298"/>
        <v/>
      </c>
      <c r="AF935" s="73" t="str">
        <f t="shared" si="299"/>
        <v/>
      </c>
      <c r="AG935" s="73" t="str">
        <f t="shared" si="300"/>
        <v/>
      </c>
      <c r="AH935" s="73" t="str">
        <f t="shared" si="301"/>
        <v/>
      </c>
      <c r="AI935" s="73" t="str">
        <f t="shared" si="302"/>
        <v/>
      </c>
      <c r="AJ935" s="73" t="str">
        <f t="shared" si="303"/>
        <v/>
      </c>
      <c r="AK935" s="73" t="str">
        <f t="shared" si="304"/>
        <v/>
      </c>
      <c r="AL935" s="73" t="str">
        <f t="shared" si="305"/>
        <v/>
      </c>
      <c r="AM935" s="73" t="str">
        <f t="shared" si="306"/>
        <v/>
      </c>
      <c r="AN935" s="73" t="str">
        <f t="shared" si="307"/>
        <v/>
      </c>
      <c r="AO935" s="73" t="str">
        <f t="shared" si="308"/>
        <v/>
      </c>
      <c r="AP935" s="73" t="str">
        <f t="shared" si="309"/>
        <v/>
      </c>
      <c r="AQ935" s="73" t="str">
        <f t="shared" si="310"/>
        <v/>
      </c>
      <c r="AR935" s="73" t="str">
        <f t="shared" si="311"/>
        <v/>
      </c>
      <c r="AS935" s="73" t="str">
        <f t="shared" si="312"/>
        <v/>
      </c>
      <c r="AT935" s="73" t="str">
        <f t="shared" si="313"/>
        <v/>
      </c>
      <c r="AU935" s="73" t="str">
        <f t="shared" si="314"/>
        <v/>
      </c>
      <c r="AV935" s="73" t="str">
        <f t="shared" si="315"/>
        <v/>
      </c>
    </row>
    <row r="936" spans="1:48" ht="20" customHeight="1">
      <c r="A936" s="85">
        <v>930</v>
      </c>
      <c r="B936" s="75" t="str">
        <f>IF(Data!B936:$B$1006&lt;&gt;"",Data!B936,"")</f>
        <v/>
      </c>
      <c r="C936" s="75" t="str">
        <f>IF(Data!$B936:C$1006&lt;&gt;"",Data!C936,"")</f>
        <v/>
      </c>
      <c r="D936" s="75" t="str">
        <f>IF(Data!$B936:D$1006&lt;&gt;"",Data!D936,"")</f>
        <v/>
      </c>
      <c r="E936" s="75" t="str">
        <f>IF(Data!$B936:E$1006&lt;&gt;"",Data!E936,"")</f>
        <v/>
      </c>
      <c r="F936" s="75" t="str">
        <f>IF(Data!$B936:F$1006&lt;&gt;"",Data!F936,"")</f>
        <v/>
      </c>
      <c r="G936" s="75" t="str">
        <f>IF(Data!$B936:G$1006&lt;&gt;"",Data!G936,"")</f>
        <v/>
      </c>
      <c r="H936" s="75" t="str">
        <f>IF(Data!$B936:H$1006&lt;&gt;"",Data!H936,"")</f>
        <v/>
      </c>
      <c r="I936" s="75" t="str">
        <f>IF(Data!$B936:I$1006&lt;&gt;"",Data!I936,"")</f>
        <v/>
      </c>
      <c r="J936" s="75" t="str">
        <f>IF(Data!$B936:J$1006&lt;&gt;"",Data!J936,"")</f>
        <v/>
      </c>
      <c r="K936" s="75" t="str">
        <f>IF(Data!$B936:K$1006&lt;&gt;"",Data!K936,"")</f>
        <v/>
      </c>
      <c r="L936" s="75" t="str">
        <f>IF(Data!$B936:L$1006&lt;&gt;"",Data!L936,"")</f>
        <v/>
      </c>
      <c r="M936" s="75" t="str">
        <f>IF(Data!$B936:M$1006&lt;&gt;"",Data!M936,"")</f>
        <v/>
      </c>
      <c r="N936" s="75" t="str">
        <f>IF(Data!$B936:N$1006&lt;&gt;"",Data!N936,"")</f>
        <v/>
      </c>
      <c r="O936" s="75" t="str">
        <f>IF(Data!$B936:O$1006&lt;&gt;"",Data!O936,"")</f>
        <v/>
      </c>
      <c r="P936" s="75" t="str">
        <f>IF(Data!$B936:P$1006&lt;&gt;"",Data!P936,"")</f>
        <v/>
      </c>
      <c r="Q936" s="75" t="str">
        <f>IF(Data!$B936:Q$1006&lt;&gt;"",Data!Q936,"")</f>
        <v/>
      </c>
      <c r="R936" s="75" t="str">
        <f>IF(Data!$B936:R$1006&lt;&gt;"",Data!R936,"")</f>
        <v/>
      </c>
      <c r="S936" s="75" t="str">
        <f>IF(Data!$B936:S$1006&lt;&gt;"",Data!S936,"")</f>
        <v/>
      </c>
      <c r="T936" s="75" t="str">
        <f>IF(Data!$B936:T$1006&lt;&gt;"",Data!T936,"")</f>
        <v/>
      </c>
      <c r="U936" s="75" t="str">
        <f>IF(Data!$B936:U$1006&lt;&gt;"",Data!U936,"")</f>
        <v/>
      </c>
      <c r="AB936" s="73">
        <f t="shared" si="295"/>
        <v>0</v>
      </c>
      <c r="AC936" s="73" t="str">
        <f t="shared" si="296"/>
        <v/>
      </c>
      <c r="AD936" s="73" t="str">
        <f t="shared" si="297"/>
        <v/>
      </c>
      <c r="AE936" s="73" t="str">
        <f t="shared" si="298"/>
        <v/>
      </c>
      <c r="AF936" s="73" t="str">
        <f t="shared" si="299"/>
        <v/>
      </c>
      <c r="AG936" s="73" t="str">
        <f t="shared" si="300"/>
        <v/>
      </c>
      <c r="AH936" s="73" t="str">
        <f t="shared" si="301"/>
        <v/>
      </c>
      <c r="AI936" s="73" t="str">
        <f t="shared" si="302"/>
        <v/>
      </c>
      <c r="AJ936" s="73" t="str">
        <f t="shared" si="303"/>
        <v/>
      </c>
      <c r="AK936" s="73" t="str">
        <f t="shared" si="304"/>
        <v/>
      </c>
      <c r="AL936" s="73" t="str">
        <f t="shared" si="305"/>
        <v/>
      </c>
      <c r="AM936" s="73" t="str">
        <f t="shared" si="306"/>
        <v/>
      </c>
      <c r="AN936" s="73" t="str">
        <f t="shared" si="307"/>
        <v/>
      </c>
      <c r="AO936" s="73" t="str">
        <f t="shared" si="308"/>
        <v/>
      </c>
      <c r="AP936" s="73" t="str">
        <f t="shared" si="309"/>
        <v/>
      </c>
      <c r="AQ936" s="73" t="str">
        <f t="shared" si="310"/>
        <v/>
      </c>
      <c r="AR936" s="73" t="str">
        <f t="shared" si="311"/>
        <v/>
      </c>
      <c r="AS936" s="73" t="str">
        <f t="shared" si="312"/>
        <v/>
      </c>
      <c r="AT936" s="73" t="str">
        <f t="shared" si="313"/>
        <v/>
      </c>
      <c r="AU936" s="73" t="str">
        <f t="shared" si="314"/>
        <v/>
      </c>
      <c r="AV936" s="73" t="str">
        <f t="shared" si="315"/>
        <v/>
      </c>
    </row>
    <row r="937" spans="1:48" ht="20" customHeight="1">
      <c r="A937" s="85">
        <v>931</v>
      </c>
      <c r="B937" s="75" t="str">
        <f>IF(Data!B937:$B$1006&lt;&gt;"",Data!B937,"")</f>
        <v/>
      </c>
      <c r="C937" s="75" t="str">
        <f>IF(Data!$B937:C$1006&lt;&gt;"",Data!C937,"")</f>
        <v/>
      </c>
      <c r="D937" s="75" t="str">
        <f>IF(Data!$B937:D$1006&lt;&gt;"",Data!D937,"")</f>
        <v/>
      </c>
      <c r="E937" s="75" t="str">
        <f>IF(Data!$B937:E$1006&lt;&gt;"",Data!E937,"")</f>
        <v/>
      </c>
      <c r="F937" s="75" t="str">
        <f>IF(Data!$B937:F$1006&lt;&gt;"",Data!F937,"")</f>
        <v/>
      </c>
      <c r="G937" s="75" t="str">
        <f>IF(Data!$B937:G$1006&lt;&gt;"",Data!G937,"")</f>
        <v/>
      </c>
      <c r="H937" s="75" t="str">
        <f>IF(Data!$B937:H$1006&lt;&gt;"",Data!H937,"")</f>
        <v/>
      </c>
      <c r="I937" s="75" t="str">
        <f>IF(Data!$B937:I$1006&lt;&gt;"",Data!I937,"")</f>
        <v/>
      </c>
      <c r="J937" s="75" t="str">
        <f>IF(Data!$B937:J$1006&lt;&gt;"",Data!J937,"")</f>
        <v/>
      </c>
      <c r="K937" s="75" t="str">
        <f>IF(Data!$B937:K$1006&lt;&gt;"",Data!K937,"")</f>
        <v/>
      </c>
      <c r="L937" s="75" t="str">
        <f>IF(Data!$B937:L$1006&lt;&gt;"",Data!L937,"")</f>
        <v/>
      </c>
      <c r="M937" s="75" t="str">
        <f>IF(Data!$B937:M$1006&lt;&gt;"",Data!M937,"")</f>
        <v/>
      </c>
      <c r="N937" s="75" t="str">
        <f>IF(Data!$B937:N$1006&lt;&gt;"",Data!N937,"")</f>
        <v/>
      </c>
      <c r="O937" s="75" t="str">
        <f>IF(Data!$B937:O$1006&lt;&gt;"",Data!O937,"")</f>
        <v/>
      </c>
      <c r="P937" s="75" t="str">
        <f>IF(Data!$B937:P$1006&lt;&gt;"",Data!P937,"")</f>
        <v/>
      </c>
      <c r="Q937" s="75" t="str">
        <f>IF(Data!$B937:Q$1006&lt;&gt;"",Data!Q937,"")</f>
        <v/>
      </c>
      <c r="R937" s="75" t="str">
        <f>IF(Data!$B937:R$1006&lt;&gt;"",Data!R937,"")</f>
        <v/>
      </c>
      <c r="S937" s="75" t="str">
        <f>IF(Data!$B937:S$1006&lt;&gt;"",Data!S937,"")</f>
        <v/>
      </c>
      <c r="T937" s="75" t="str">
        <f>IF(Data!$B937:T$1006&lt;&gt;"",Data!T937,"")</f>
        <v/>
      </c>
      <c r="U937" s="75" t="str">
        <f>IF(Data!$B937:U$1006&lt;&gt;"",Data!U937,"")</f>
        <v/>
      </c>
      <c r="AB937" s="73">
        <f t="shared" si="295"/>
        <v>0</v>
      </c>
      <c r="AC937" s="73" t="str">
        <f t="shared" si="296"/>
        <v/>
      </c>
      <c r="AD937" s="73" t="str">
        <f t="shared" si="297"/>
        <v/>
      </c>
      <c r="AE937" s="73" t="str">
        <f t="shared" si="298"/>
        <v/>
      </c>
      <c r="AF937" s="73" t="str">
        <f t="shared" si="299"/>
        <v/>
      </c>
      <c r="AG937" s="73" t="str">
        <f t="shared" si="300"/>
        <v/>
      </c>
      <c r="AH937" s="73" t="str">
        <f t="shared" si="301"/>
        <v/>
      </c>
      <c r="AI937" s="73" t="str">
        <f t="shared" si="302"/>
        <v/>
      </c>
      <c r="AJ937" s="73" t="str">
        <f t="shared" si="303"/>
        <v/>
      </c>
      <c r="AK937" s="73" t="str">
        <f t="shared" si="304"/>
        <v/>
      </c>
      <c r="AL937" s="73" t="str">
        <f t="shared" si="305"/>
        <v/>
      </c>
      <c r="AM937" s="73" t="str">
        <f t="shared" si="306"/>
        <v/>
      </c>
      <c r="AN937" s="73" t="str">
        <f t="shared" si="307"/>
        <v/>
      </c>
      <c r="AO937" s="73" t="str">
        <f t="shared" si="308"/>
        <v/>
      </c>
      <c r="AP937" s="73" t="str">
        <f t="shared" si="309"/>
        <v/>
      </c>
      <c r="AQ937" s="73" t="str">
        <f t="shared" si="310"/>
        <v/>
      </c>
      <c r="AR937" s="73" t="str">
        <f t="shared" si="311"/>
        <v/>
      </c>
      <c r="AS937" s="73" t="str">
        <f t="shared" si="312"/>
        <v/>
      </c>
      <c r="AT937" s="73" t="str">
        <f t="shared" si="313"/>
        <v/>
      </c>
      <c r="AU937" s="73" t="str">
        <f t="shared" si="314"/>
        <v/>
      </c>
      <c r="AV937" s="73" t="str">
        <f t="shared" si="315"/>
        <v/>
      </c>
    </row>
    <row r="938" spans="1:48" ht="20" customHeight="1">
      <c r="A938" s="85">
        <v>932</v>
      </c>
      <c r="B938" s="75" t="str">
        <f>IF(Data!B938:$B$1006&lt;&gt;"",Data!B938,"")</f>
        <v/>
      </c>
      <c r="C938" s="75" t="str">
        <f>IF(Data!$B938:C$1006&lt;&gt;"",Data!C938,"")</f>
        <v/>
      </c>
      <c r="D938" s="75" t="str">
        <f>IF(Data!$B938:D$1006&lt;&gt;"",Data!D938,"")</f>
        <v/>
      </c>
      <c r="E938" s="75" t="str">
        <f>IF(Data!$B938:E$1006&lt;&gt;"",Data!E938,"")</f>
        <v/>
      </c>
      <c r="F938" s="75" t="str">
        <f>IF(Data!$B938:F$1006&lt;&gt;"",Data!F938,"")</f>
        <v/>
      </c>
      <c r="G938" s="75" t="str">
        <f>IF(Data!$B938:G$1006&lt;&gt;"",Data!G938,"")</f>
        <v/>
      </c>
      <c r="H938" s="75" t="str">
        <f>IF(Data!$B938:H$1006&lt;&gt;"",Data!H938,"")</f>
        <v/>
      </c>
      <c r="I938" s="75" t="str">
        <f>IF(Data!$B938:I$1006&lt;&gt;"",Data!I938,"")</f>
        <v/>
      </c>
      <c r="J938" s="75" t="str">
        <f>IF(Data!$B938:J$1006&lt;&gt;"",Data!J938,"")</f>
        <v/>
      </c>
      <c r="K938" s="75" t="str">
        <f>IF(Data!$B938:K$1006&lt;&gt;"",Data!K938,"")</f>
        <v/>
      </c>
      <c r="L938" s="75" t="str">
        <f>IF(Data!$B938:L$1006&lt;&gt;"",Data!L938,"")</f>
        <v/>
      </c>
      <c r="M938" s="75" t="str">
        <f>IF(Data!$B938:M$1006&lt;&gt;"",Data!M938,"")</f>
        <v/>
      </c>
      <c r="N938" s="75" t="str">
        <f>IF(Data!$B938:N$1006&lt;&gt;"",Data!N938,"")</f>
        <v/>
      </c>
      <c r="O938" s="75" t="str">
        <f>IF(Data!$B938:O$1006&lt;&gt;"",Data!O938,"")</f>
        <v/>
      </c>
      <c r="P938" s="75" t="str">
        <f>IF(Data!$B938:P$1006&lt;&gt;"",Data!P938,"")</f>
        <v/>
      </c>
      <c r="Q938" s="75" t="str">
        <f>IF(Data!$B938:Q$1006&lt;&gt;"",Data!Q938,"")</f>
        <v/>
      </c>
      <c r="R938" s="75" t="str">
        <f>IF(Data!$B938:R$1006&lt;&gt;"",Data!R938,"")</f>
        <v/>
      </c>
      <c r="S938" s="75" t="str">
        <f>IF(Data!$B938:S$1006&lt;&gt;"",Data!S938,"")</f>
        <v/>
      </c>
      <c r="T938" s="75" t="str">
        <f>IF(Data!$B938:T$1006&lt;&gt;"",Data!T938,"")</f>
        <v/>
      </c>
      <c r="U938" s="75" t="str">
        <f>IF(Data!$B938:U$1006&lt;&gt;"",Data!U938,"")</f>
        <v/>
      </c>
      <c r="AB938" s="73">
        <f t="shared" si="295"/>
        <v>0</v>
      </c>
      <c r="AC938" s="73" t="str">
        <f t="shared" si="296"/>
        <v/>
      </c>
      <c r="AD938" s="73" t="str">
        <f t="shared" si="297"/>
        <v/>
      </c>
      <c r="AE938" s="73" t="str">
        <f t="shared" si="298"/>
        <v/>
      </c>
      <c r="AF938" s="73" t="str">
        <f t="shared" si="299"/>
        <v/>
      </c>
      <c r="AG938" s="73" t="str">
        <f t="shared" si="300"/>
        <v/>
      </c>
      <c r="AH938" s="73" t="str">
        <f t="shared" si="301"/>
        <v/>
      </c>
      <c r="AI938" s="73" t="str">
        <f t="shared" si="302"/>
        <v/>
      </c>
      <c r="AJ938" s="73" t="str">
        <f t="shared" si="303"/>
        <v/>
      </c>
      <c r="AK938" s="73" t="str">
        <f t="shared" si="304"/>
        <v/>
      </c>
      <c r="AL938" s="73" t="str">
        <f t="shared" si="305"/>
        <v/>
      </c>
      <c r="AM938" s="73" t="str">
        <f t="shared" si="306"/>
        <v/>
      </c>
      <c r="AN938" s="73" t="str">
        <f t="shared" si="307"/>
        <v/>
      </c>
      <c r="AO938" s="73" t="str">
        <f t="shared" si="308"/>
        <v/>
      </c>
      <c r="AP938" s="73" t="str">
        <f t="shared" si="309"/>
        <v/>
      </c>
      <c r="AQ938" s="73" t="str">
        <f t="shared" si="310"/>
        <v/>
      </c>
      <c r="AR938" s="73" t="str">
        <f t="shared" si="311"/>
        <v/>
      </c>
      <c r="AS938" s="73" t="str">
        <f t="shared" si="312"/>
        <v/>
      </c>
      <c r="AT938" s="73" t="str">
        <f t="shared" si="313"/>
        <v/>
      </c>
      <c r="AU938" s="73" t="str">
        <f t="shared" si="314"/>
        <v/>
      </c>
      <c r="AV938" s="73" t="str">
        <f t="shared" si="315"/>
        <v/>
      </c>
    </row>
    <row r="939" spans="1:48" ht="20" customHeight="1">
      <c r="A939" s="85">
        <v>933</v>
      </c>
      <c r="B939" s="75" t="str">
        <f>IF(Data!B939:$B$1006&lt;&gt;"",Data!B939,"")</f>
        <v/>
      </c>
      <c r="C939" s="75" t="str">
        <f>IF(Data!$B939:C$1006&lt;&gt;"",Data!C939,"")</f>
        <v/>
      </c>
      <c r="D939" s="75" t="str">
        <f>IF(Data!$B939:D$1006&lt;&gt;"",Data!D939,"")</f>
        <v/>
      </c>
      <c r="E939" s="75" t="str">
        <f>IF(Data!$B939:E$1006&lt;&gt;"",Data!E939,"")</f>
        <v/>
      </c>
      <c r="F939" s="75" t="str">
        <f>IF(Data!$B939:F$1006&lt;&gt;"",Data!F939,"")</f>
        <v/>
      </c>
      <c r="G939" s="75" t="str">
        <f>IF(Data!$B939:G$1006&lt;&gt;"",Data!G939,"")</f>
        <v/>
      </c>
      <c r="H939" s="75" t="str">
        <f>IF(Data!$B939:H$1006&lt;&gt;"",Data!H939,"")</f>
        <v/>
      </c>
      <c r="I939" s="75" t="str">
        <f>IF(Data!$B939:I$1006&lt;&gt;"",Data!I939,"")</f>
        <v/>
      </c>
      <c r="J939" s="75" t="str">
        <f>IF(Data!$B939:J$1006&lt;&gt;"",Data!J939,"")</f>
        <v/>
      </c>
      <c r="K939" s="75" t="str">
        <f>IF(Data!$B939:K$1006&lt;&gt;"",Data!K939,"")</f>
        <v/>
      </c>
      <c r="L939" s="75" t="str">
        <f>IF(Data!$B939:L$1006&lt;&gt;"",Data!L939,"")</f>
        <v/>
      </c>
      <c r="M939" s="75" t="str">
        <f>IF(Data!$B939:M$1006&lt;&gt;"",Data!M939,"")</f>
        <v/>
      </c>
      <c r="N939" s="75" t="str">
        <f>IF(Data!$B939:N$1006&lt;&gt;"",Data!N939,"")</f>
        <v/>
      </c>
      <c r="O939" s="75" t="str">
        <f>IF(Data!$B939:O$1006&lt;&gt;"",Data!O939,"")</f>
        <v/>
      </c>
      <c r="P939" s="75" t="str">
        <f>IF(Data!$B939:P$1006&lt;&gt;"",Data!P939,"")</f>
        <v/>
      </c>
      <c r="Q939" s="75" t="str">
        <f>IF(Data!$B939:Q$1006&lt;&gt;"",Data!Q939,"")</f>
        <v/>
      </c>
      <c r="R939" s="75" t="str">
        <f>IF(Data!$B939:R$1006&lt;&gt;"",Data!R939,"")</f>
        <v/>
      </c>
      <c r="S939" s="75" t="str">
        <f>IF(Data!$B939:S$1006&lt;&gt;"",Data!S939,"")</f>
        <v/>
      </c>
      <c r="T939" s="75" t="str">
        <f>IF(Data!$B939:T$1006&lt;&gt;"",Data!T939,"")</f>
        <v/>
      </c>
      <c r="U939" s="75" t="str">
        <f>IF(Data!$B939:U$1006&lt;&gt;"",Data!U939,"")</f>
        <v/>
      </c>
      <c r="AB939" s="73">
        <f t="shared" si="295"/>
        <v>0</v>
      </c>
      <c r="AC939" s="73" t="str">
        <f t="shared" si="296"/>
        <v/>
      </c>
      <c r="AD939" s="73" t="str">
        <f t="shared" si="297"/>
        <v/>
      </c>
      <c r="AE939" s="73" t="str">
        <f t="shared" si="298"/>
        <v/>
      </c>
      <c r="AF939" s="73" t="str">
        <f t="shared" si="299"/>
        <v/>
      </c>
      <c r="AG939" s="73" t="str">
        <f t="shared" si="300"/>
        <v/>
      </c>
      <c r="AH939" s="73" t="str">
        <f t="shared" si="301"/>
        <v/>
      </c>
      <c r="AI939" s="73" t="str">
        <f t="shared" si="302"/>
        <v/>
      </c>
      <c r="AJ939" s="73" t="str">
        <f t="shared" si="303"/>
        <v/>
      </c>
      <c r="AK939" s="73" t="str">
        <f t="shared" si="304"/>
        <v/>
      </c>
      <c r="AL939" s="73" t="str">
        <f t="shared" si="305"/>
        <v/>
      </c>
      <c r="AM939" s="73" t="str">
        <f t="shared" si="306"/>
        <v/>
      </c>
      <c r="AN939" s="73" t="str">
        <f t="shared" si="307"/>
        <v/>
      </c>
      <c r="AO939" s="73" t="str">
        <f t="shared" si="308"/>
        <v/>
      </c>
      <c r="AP939" s="73" t="str">
        <f t="shared" si="309"/>
        <v/>
      </c>
      <c r="AQ939" s="73" t="str">
        <f t="shared" si="310"/>
        <v/>
      </c>
      <c r="AR939" s="73" t="str">
        <f t="shared" si="311"/>
        <v/>
      </c>
      <c r="AS939" s="73" t="str">
        <f t="shared" si="312"/>
        <v/>
      </c>
      <c r="AT939" s="73" t="str">
        <f t="shared" si="313"/>
        <v/>
      </c>
      <c r="AU939" s="73" t="str">
        <f t="shared" si="314"/>
        <v/>
      </c>
      <c r="AV939" s="73" t="str">
        <f t="shared" si="315"/>
        <v/>
      </c>
    </row>
    <row r="940" spans="1:48" ht="20" customHeight="1">
      <c r="A940" s="85">
        <v>934</v>
      </c>
      <c r="B940" s="75" t="str">
        <f>IF(Data!B940:$B$1006&lt;&gt;"",Data!B940,"")</f>
        <v/>
      </c>
      <c r="C940" s="75" t="str">
        <f>IF(Data!$B940:C$1006&lt;&gt;"",Data!C940,"")</f>
        <v/>
      </c>
      <c r="D940" s="75" t="str">
        <f>IF(Data!$B940:D$1006&lt;&gt;"",Data!D940,"")</f>
        <v/>
      </c>
      <c r="E940" s="75" t="str">
        <f>IF(Data!$B940:E$1006&lt;&gt;"",Data!E940,"")</f>
        <v/>
      </c>
      <c r="F940" s="75" t="str">
        <f>IF(Data!$B940:F$1006&lt;&gt;"",Data!F940,"")</f>
        <v/>
      </c>
      <c r="G940" s="75" t="str">
        <f>IF(Data!$B940:G$1006&lt;&gt;"",Data!G940,"")</f>
        <v/>
      </c>
      <c r="H940" s="75" t="str">
        <f>IF(Data!$B940:H$1006&lt;&gt;"",Data!H940,"")</f>
        <v/>
      </c>
      <c r="I940" s="75" t="str">
        <f>IF(Data!$B940:I$1006&lt;&gt;"",Data!I940,"")</f>
        <v/>
      </c>
      <c r="J940" s="75" t="str">
        <f>IF(Data!$B940:J$1006&lt;&gt;"",Data!J940,"")</f>
        <v/>
      </c>
      <c r="K940" s="75" t="str">
        <f>IF(Data!$B940:K$1006&lt;&gt;"",Data!K940,"")</f>
        <v/>
      </c>
      <c r="L940" s="75" t="str">
        <f>IF(Data!$B940:L$1006&lt;&gt;"",Data!L940,"")</f>
        <v/>
      </c>
      <c r="M940" s="75" t="str">
        <f>IF(Data!$B940:M$1006&lt;&gt;"",Data!M940,"")</f>
        <v/>
      </c>
      <c r="N940" s="75" t="str">
        <f>IF(Data!$B940:N$1006&lt;&gt;"",Data!N940,"")</f>
        <v/>
      </c>
      <c r="O940" s="75" t="str">
        <f>IF(Data!$B940:O$1006&lt;&gt;"",Data!O940,"")</f>
        <v/>
      </c>
      <c r="P940" s="75" t="str">
        <f>IF(Data!$B940:P$1006&lt;&gt;"",Data!P940,"")</f>
        <v/>
      </c>
      <c r="Q940" s="75" t="str">
        <f>IF(Data!$B940:Q$1006&lt;&gt;"",Data!Q940,"")</f>
        <v/>
      </c>
      <c r="R940" s="75" t="str">
        <f>IF(Data!$B940:R$1006&lt;&gt;"",Data!R940,"")</f>
        <v/>
      </c>
      <c r="S940" s="75" t="str">
        <f>IF(Data!$B940:S$1006&lt;&gt;"",Data!S940,"")</f>
        <v/>
      </c>
      <c r="T940" s="75" t="str">
        <f>IF(Data!$B940:T$1006&lt;&gt;"",Data!T940,"")</f>
        <v/>
      </c>
      <c r="U940" s="75" t="str">
        <f>IF(Data!$B940:U$1006&lt;&gt;"",Data!U940,"")</f>
        <v/>
      </c>
      <c r="AB940" s="73">
        <f t="shared" si="295"/>
        <v>0</v>
      </c>
      <c r="AC940" s="73" t="str">
        <f t="shared" si="296"/>
        <v/>
      </c>
      <c r="AD940" s="73" t="str">
        <f t="shared" si="297"/>
        <v/>
      </c>
      <c r="AE940" s="73" t="str">
        <f t="shared" si="298"/>
        <v/>
      </c>
      <c r="AF940" s="73" t="str">
        <f t="shared" si="299"/>
        <v/>
      </c>
      <c r="AG940" s="73" t="str">
        <f t="shared" si="300"/>
        <v/>
      </c>
      <c r="AH940" s="73" t="str">
        <f t="shared" si="301"/>
        <v/>
      </c>
      <c r="AI940" s="73" t="str">
        <f t="shared" si="302"/>
        <v/>
      </c>
      <c r="AJ940" s="73" t="str">
        <f t="shared" si="303"/>
        <v/>
      </c>
      <c r="AK940" s="73" t="str">
        <f t="shared" si="304"/>
        <v/>
      </c>
      <c r="AL940" s="73" t="str">
        <f t="shared" si="305"/>
        <v/>
      </c>
      <c r="AM940" s="73" t="str">
        <f t="shared" si="306"/>
        <v/>
      </c>
      <c r="AN940" s="73" t="str">
        <f t="shared" si="307"/>
        <v/>
      </c>
      <c r="AO940" s="73" t="str">
        <f t="shared" si="308"/>
        <v/>
      </c>
      <c r="AP940" s="73" t="str">
        <f t="shared" si="309"/>
        <v/>
      </c>
      <c r="AQ940" s="73" t="str">
        <f t="shared" si="310"/>
        <v/>
      </c>
      <c r="AR940" s="73" t="str">
        <f t="shared" si="311"/>
        <v/>
      </c>
      <c r="AS940" s="73" t="str">
        <f t="shared" si="312"/>
        <v/>
      </c>
      <c r="AT940" s="73" t="str">
        <f t="shared" si="313"/>
        <v/>
      </c>
      <c r="AU940" s="73" t="str">
        <f t="shared" si="314"/>
        <v/>
      </c>
      <c r="AV940" s="73" t="str">
        <f t="shared" si="315"/>
        <v/>
      </c>
    </row>
    <row r="941" spans="1:48" ht="20" customHeight="1">
      <c r="A941" s="85">
        <v>935</v>
      </c>
      <c r="B941" s="75" t="str">
        <f>IF(Data!B941:$B$1006&lt;&gt;"",Data!B941,"")</f>
        <v/>
      </c>
      <c r="C941" s="75" t="str">
        <f>IF(Data!$B941:C$1006&lt;&gt;"",Data!C941,"")</f>
        <v/>
      </c>
      <c r="D941" s="75" t="str">
        <f>IF(Data!$B941:D$1006&lt;&gt;"",Data!D941,"")</f>
        <v/>
      </c>
      <c r="E941" s="75" t="str">
        <f>IF(Data!$B941:E$1006&lt;&gt;"",Data!E941,"")</f>
        <v/>
      </c>
      <c r="F941" s="75" t="str">
        <f>IF(Data!$B941:F$1006&lt;&gt;"",Data!F941,"")</f>
        <v/>
      </c>
      <c r="G941" s="75" t="str">
        <f>IF(Data!$B941:G$1006&lt;&gt;"",Data!G941,"")</f>
        <v/>
      </c>
      <c r="H941" s="75" t="str">
        <f>IF(Data!$B941:H$1006&lt;&gt;"",Data!H941,"")</f>
        <v/>
      </c>
      <c r="I941" s="75" t="str">
        <f>IF(Data!$B941:I$1006&lt;&gt;"",Data!I941,"")</f>
        <v/>
      </c>
      <c r="J941" s="75" t="str">
        <f>IF(Data!$B941:J$1006&lt;&gt;"",Data!J941,"")</f>
        <v/>
      </c>
      <c r="K941" s="75" t="str">
        <f>IF(Data!$B941:K$1006&lt;&gt;"",Data!K941,"")</f>
        <v/>
      </c>
      <c r="L941" s="75" t="str">
        <f>IF(Data!$B941:L$1006&lt;&gt;"",Data!L941,"")</f>
        <v/>
      </c>
      <c r="M941" s="75" t="str">
        <f>IF(Data!$B941:M$1006&lt;&gt;"",Data!M941,"")</f>
        <v/>
      </c>
      <c r="N941" s="75" t="str">
        <f>IF(Data!$B941:N$1006&lt;&gt;"",Data!N941,"")</f>
        <v/>
      </c>
      <c r="O941" s="75" t="str">
        <f>IF(Data!$B941:O$1006&lt;&gt;"",Data!O941,"")</f>
        <v/>
      </c>
      <c r="P941" s="75" t="str">
        <f>IF(Data!$B941:P$1006&lt;&gt;"",Data!P941,"")</f>
        <v/>
      </c>
      <c r="Q941" s="75" t="str">
        <f>IF(Data!$B941:Q$1006&lt;&gt;"",Data!Q941,"")</f>
        <v/>
      </c>
      <c r="R941" s="75" t="str">
        <f>IF(Data!$B941:R$1006&lt;&gt;"",Data!R941,"")</f>
        <v/>
      </c>
      <c r="S941" s="75" t="str">
        <f>IF(Data!$B941:S$1006&lt;&gt;"",Data!S941,"")</f>
        <v/>
      </c>
      <c r="T941" s="75" t="str">
        <f>IF(Data!$B941:T$1006&lt;&gt;"",Data!T941,"")</f>
        <v/>
      </c>
      <c r="U941" s="75" t="str">
        <f>IF(Data!$B941:U$1006&lt;&gt;"",Data!U941,"")</f>
        <v/>
      </c>
      <c r="AB941" s="73">
        <f t="shared" si="295"/>
        <v>0</v>
      </c>
      <c r="AC941" s="73" t="str">
        <f t="shared" si="296"/>
        <v/>
      </c>
      <c r="AD941" s="73" t="str">
        <f t="shared" si="297"/>
        <v/>
      </c>
      <c r="AE941" s="73" t="str">
        <f t="shared" si="298"/>
        <v/>
      </c>
      <c r="AF941" s="73" t="str">
        <f t="shared" si="299"/>
        <v/>
      </c>
      <c r="AG941" s="73" t="str">
        <f t="shared" si="300"/>
        <v/>
      </c>
      <c r="AH941" s="73" t="str">
        <f t="shared" si="301"/>
        <v/>
      </c>
      <c r="AI941" s="73" t="str">
        <f t="shared" si="302"/>
        <v/>
      </c>
      <c r="AJ941" s="73" t="str">
        <f t="shared" si="303"/>
        <v/>
      </c>
      <c r="AK941" s="73" t="str">
        <f t="shared" si="304"/>
        <v/>
      </c>
      <c r="AL941" s="73" t="str">
        <f t="shared" si="305"/>
        <v/>
      </c>
      <c r="AM941" s="73" t="str">
        <f t="shared" si="306"/>
        <v/>
      </c>
      <c r="AN941" s="73" t="str">
        <f t="shared" si="307"/>
        <v/>
      </c>
      <c r="AO941" s="73" t="str">
        <f t="shared" si="308"/>
        <v/>
      </c>
      <c r="AP941" s="73" t="str">
        <f t="shared" si="309"/>
        <v/>
      </c>
      <c r="AQ941" s="73" t="str">
        <f t="shared" si="310"/>
        <v/>
      </c>
      <c r="AR941" s="73" t="str">
        <f t="shared" si="311"/>
        <v/>
      </c>
      <c r="AS941" s="73" t="str">
        <f t="shared" si="312"/>
        <v/>
      </c>
      <c r="AT941" s="73" t="str">
        <f t="shared" si="313"/>
        <v/>
      </c>
      <c r="AU941" s="73" t="str">
        <f t="shared" si="314"/>
        <v/>
      </c>
      <c r="AV941" s="73" t="str">
        <f t="shared" si="315"/>
        <v/>
      </c>
    </row>
    <row r="942" spans="1:48" ht="20" customHeight="1">
      <c r="A942" s="85">
        <v>936</v>
      </c>
      <c r="B942" s="75" t="str">
        <f>IF(Data!B942:$B$1006&lt;&gt;"",Data!B942,"")</f>
        <v/>
      </c>
      <c r="C942" s="75" t="str">
        <f>IF(Data!$B942:C$1006&lt;&gt;"",Data!C942,"")</f>
        <v/>
      </c>
      <c r="D942" s="75" t="str">
        <f>IF(Data!$B942:D$1006&lt;&gt;"",Data!D942,"")</f>
        <v/>
      </c>
      <c r="E942" s="75" t="str">
        <f>IF(Data!$B942:E$1006&lt;&gt;"",Data!E942,"")</f>
        <v/>
      </c>
      <c r="F942" s="75" t="str">
        <f>IF(Data!$B942:F$1006&lt;&gt;"",Data!F942,"")</f>
        <v/>
      </c>
      <c r="G942" s="75" t="str">
        <f>IF(Data!$B942:G$1006&lt;&gt;"",Data!G942,"")</f>
        <v/>
      </c>
      <c r="H942" s="75" t="str">
        <f>IF(Data!$B942:H$1006&lt;&gt;"",Data!H942,"")</f>
        <v/>
      </c>
      <c r="I942" s="75" t="str">
        <f>IF(Data!$B942:I$1006&lt;&gt;"",Data!I942,"")</f>
        <v/>
      </c>
      <c r="J942" s="75" t="str">
        <f>IF(Data!$B942:J$1006&lt;&gt;"",Data!J942,"")</f>
        <v/>
      </c>
      <c r="K942" s="75" t="str">
        <f>IF(Data!$B942:K$1006&lt;&gt;"",Data!K942,"")</f>
        <v/>
      </c>
      <c r="L942" s="75" t="str">
        <f>IF(Data!$B942:L$1006&lt;&gt;"",Data!L942,"")</f>
        <v/>
      </c>
      <c r="M942" s="75" t="str">
        <f>IF(Data!$B942:M$1006&lt;&gt;"",Data!M942,"")</f>
        <v/>
      </c>
      <c r="N942" s="75" t="str">
        <f>IF(Data!$B942:N$1006&lt;&gt;"",Data!N942,"")</f>
        <v/>
      </c>
      <c r="O942" s="75" t="str">
        <f>IF(Data!$B942:O$1006&lt;&gt;"",Data!O942,"")</f>
        <v/>
      </c>
      <c r="P942" s="75" t="str">
        <f>IF(Data!$B942:P$1006&lt;&gt;"",Data!P942,"")</f>
        <v/>
      </c>
      <c r="Q942" s="75" t="str">
        <f>IF(Data!$B942:Q$1006&lt;&gt;"",Data!Q942,"")</f>
        <v/>
      </c>
      <c r="R942" s="75" t="str">
        <f>IF(Data!$B942:R$1006&lt;&gt;"",Data!R942,"")</f>
        <v/>
      </c>
      <c r="S942" s="75" t="str">
        <f>IF(Data!$B942:S$1006&lt;&gt;"",Data!S942,"")</f>
        <v/>
      </c>
      <c r="T942" s="75" t="str">
        <f>IF(Data!$B942:T$1006&lt;&gt;"",Data!T942,"")</f>
        <v/>
      </c>
      <c r="U942" s="75" t="str">
        <f>IF(Data!$B942:U$1006&lt;&gt;"",Data!U942,"")</f>
        <v/>
      </c>
      <c r="AB942" s="73">
        <f t="shared" si="295"/>
        <v>0</v>
      </c>
      <c r="AC942" s="73" t="str">
        <f t="shared" si="296"/>
        <v/>
      </c>
      <c r="AD942" s="73" t="str">
        <f t="shared" si="297"/>
        <v/>
      </c>
      <c r="AE942" s="73" t="str">
        <f t="shared" si="298"/>
        <v/>
      </c>
      <c r="AF942" s="73" t="str">
        <f t="shared" si="299"/>
        <v/>
      </c>
      <c r="AG942" s="73" t="str">
        <f t="shared" si="300"/>
        <v/>
      </c>
      <c r="AH942" s="73" t="str">
        <f t="shared" si="301"/>
        <v/>
      </c>
      <c r="AI942" s="73" t="str">
        <f t="shared" si="302"/>
        <v/>
      </c>
      <c r="AJ942" s="73" t="str">
        <f t="shared" si="303"/>
        <v/>
      </c>
      <c r="AK942" s="73" t="str">
        <f t="shared" si="304"/>
        <v/>
      </c>
      <c r="AL942" s="73" t="str">
        <f t="shared" si="305"/>
        <v/>
      </c>
      <c r="AM942" s="73" t="str">
        <f t="shared" si="306"/>
        <v/>
      </c>
      <c r="AN942" s="73" t="str">
        <f t="shared" si="307"/>
        <v/>
      </c>
      <c r="AO942" s="73" t="str">
        <f t="shared" si="308"/>
        <v/>
      </c>
      <c r="AP942" s="73" t="str">
        <f t="shared" si="309"/>
        <v/>
      </c>
      <c r="AQ942" s="73" t="str">
        <f t="shared" si="310"/>
        <v/>
      </c>
      <c r="AR942" s="73" t="str">
        <f t="shared" si="311"/>
        <v/>
      </c>
      <c r="AS942" s="73" t="str">
        <f t="shared" si="312"/>
        <v/>
      </c>
      <c r="AT942" s="73" t="str">
        <f t="shared" si="313"/>
        <v/>
      </c>
      <c r="AU942" s="73" t="str">
        <f t="shared" si="314"/>
        <v/>
      </c>
      <c r="AV942" s="73" t="str">
        <f t="shared" si="315"/>
        <v/>
      </c>
    </row>
    <row r="943" spans="1:48" ht="20" customHeight="1">
      <c r="A943" s="85">
        <v>937</v>
      </c>
      <c r="B943" s="75" t="str">
        <f>IF(Data!B943:$B$1006&lt;&gt;"",Data!B943,"")</f>
        <v/>
      </c>
      <c r="C943" s="75" t="str">
        <f>IF(Data!$B943:C$1006&lt;&gt;"",Data!C943,"")</f>
        <v/>
      </c>
      <c r="D943" s="75" t="str">
        <f>IF(Data!$B943:D$1006&lt;&gt;"",Data!D943,"")</f>
        <v/>
      </c>
      <c r="E943" s="75" t="str">
        <f>IF(Data!$B943:E$1006&lt;&gt;"",Data!E943,"")</f>
        <v/>
      </c>
      <c r="F943" s="75" t="str">
        <f>IF(Data!$B943:F$1006&lt;&gt;"",Data!F943,"")</f>
        <v/>
      </c>
      <c r="G943" s="75" t="str">
        <f>IF(Data!$B943:G$1006&lt;&gt;"",Data!G943,"")</f>
        <v/>
      </c>
      <c r="H943" s="75" t="str">
        <f>IF(Data!$B943:H$1006&lt;&gt;"",Data!H943,"")</f>
        <v/>
      </c>
      <c r="I943" s="75" t="str">
        <f>IF(Data!$B943:I$1006&lt;&gt;"",Data!I943,"")</f>
        <v/>
      </c>
      <c r="J943" s="75" t="str">
        <f>IF(Data!$B943:J$1006&lt;&gt;"",Data!J943,"")</f>
        <v/>
      </c>
      <c r="K943" s="75" t="str">
        <f>IF(Data!$B943:K$1006&lt;&gt;"",Data!K943,"")</f>
        <v/>
      </c>
      <c r="L943" s="75" t="str">
        <f>IF(Data!$B943:L$1006&lt;&gt;"",Data!L943,"")</f>
        <v/>
      </c>
      <c r="M943" s="75" t="str">
        <f>IF(Data!$B943:M$1006&lt;&gt;"",Data!M943,"")</f>
        <v/>
      </c>
      <c r="N943" s="75" t="str">
        <f>IF(Data!$B943:N$1006&lt;&gt;"",Data!N943,"")</f>
        <v/>
      </c>
      <c r="O943" s="75" t="str">
        <f>IF(Data!$B943:O$1006&lt;&gt;"",Data!O943,"")</f>
        <v/>
      </c>
      <c r="P943" s="75" t="str">
        <f>IF(Data!$B943:P$1006&lt;&gt;"",Data!P943,"")</f>
        <v/>
      </c>
      <c r="Q943" s="75" t="str">
        <f>IF(Data!$B943:Q$1006&lt;&gt;"",Data!Q943,"")</f>
        <v/>
      </c>
      <c r="R943" s="75" t="str">
        <f>IF(Data!$B943:R$1006&lt;&gt;"",Data!R943,"")</f>
        <v/>
      </c>
      <c r="S943" s="75" t="str">
        <f>IF(Data!$B943:S$1006&lt;&gt;"",Data!S943,"")</f>
        <v/>
      </c>
      <c r="T943" s="75" t="str">
        <f>IF(Data!$B943:T$1006&lt;&gt;"",Data!T943,"")</f>
        <v/>
      </c>
      <c r="U943" s="75" t="str">
        <f>IF(Data!$B943:U$1006&lt;&gt;"",Data!U943,"")</f>
        <v/>
      </c>
      <c r="AB943" s="73">
        <f t="shared" si="295"/>
        <v>0</v>
      </c>
      <c r="AC943" s="73" t="str">
        <f t="shared" si="296"/>
        <v/>
      </c>
      <c r="AD943" s="73" t="str">
        <f t="shared" si="297"/>
        <v/>
      </c>
      <c r="AE943" s="73" t="str">
        <f t="shared" si="298"/>
        <v/>
      </c>
      <c r="AF943" s="73" t="str">
        <f t="shared" si="299"/>
        <v/>
      </c>
      <c r="AG943" s="73" t="str">
        <f t="shared" si="300"/>
        <v/>
      </c>
      <c r="AH943" s="73" t="str">
        <f t="shared" si="301"/>
        <v/>
      </c>
      <c r="AI943" s="73" t="str">
        <f t="shared" si="302"/>
        <v/>
      </c>
      <c r="AJ943" s="73" t="str">
        <f t="shared" si="303"/>
        <v/>
      </c>
      <c r="AK943" s="73" t="str">
        <f t="shared" si="304"/>
        <v/>
      </c>
      <c r="AL943" s="73" t="str">
        <f t="shared" si="305"/>
        <v/>
      </c>
      <c r="AM943" s="73" t="str">
        <f t="shared" si="306"/>
        <v/>
      </c>
      <c r="AN943" s="73" t="str">
        <f t="shared" si="307"/>
        <v/>
      </c>
      <c r="AO943" s="73" t="str">
        <f t="shared" si="308"/>
        <v/>
      </c>
      <c r="AP943" s="73" t="str">
        <f t="shared" si="309"/>
        <v/>
      </c>
      <c r="AQ943" s="73" t="str">
        <f t="shared" si="310"/>
        <v/>
      </c>
      <c r="AR943" s="73" t="str">
        <f t="shared" si="311"/>
        <v/>
      </c>
      <c r="AS943" s="73" t="str">
        <f t="shared" si="312"/>
        <v/>
      </c>
      <c r="AT943" s="73" t="str">
        <f t="shared" si="313"/>
        <v/>
      </c>
      <c r="AU943" s="73" t="str">
        <f t="shared" si="314"/>
        <v/>
      </c>
      <c r="AV943" s="73" t="str">
        <f t="shared" si="315"/>
        <v/>
      </c>
    </row>
    <row r="944" spans="1:48" ht="20" customHeight="1">
      <c r="A944" s="85">
        <v>938</v>
      </c>
      <c r="B944" s="75" t="str">
        <f>IF(Data!B944:$B$1006&lt;&gt;"",Data!B944,"")</f>
        <v/>
      </c>
      <c r="C944" s="75" t="str">
        <f>IF(Data!$B944:C$1006&lt;&gt;"",Data!C944,"")</f>
        <v/>
      </c>
      <c r="D944" s="75" t="str">
        <f>IF(Data!$B944:D$1006&lt;&gt;"",Data!D944,"")</f>
        <v/>
      </c>
      <c r="E944" s="75" t="str">
        <f>IF(Data!$B944:E$1006&lt;&gt;"",Data!E944,"")</f>
        <v/>
      </c>
      <c r="F944" s="75" t="str">
        <f>IF(Data!$B944:F$1006&lt;&gt;"",Data!F944,"")</f>
        <v/>
      </c>
      <c r="G944" s="75" t="str">
        <f>IF(Data!$B944:G$1006&lt;&gt;"",Data!G944,"")</f>
        <v/>
      </c>
      <c r="H944" s="75" t="str">
        <f>IF(Data!$B944:H$1006&lt;&gt;"",Data!H944,"")</f>
        <v/>
      </c>
      <c r="I944" s="75" t="str">
        <f>IF(Data!$B944:I$1006&lt;&gt;"",Data!I944,"")</f>
        <v/>
      </c>
      <c r="J944" s="75" t="str">
        <f>IF(Data!$B944:J$1006&lt;&gt;"",Data!J944,"")</f>
        <v/>
      </c>
      <c r="K944" s="75" t="str">
        <f>IF(Data!$B944:K$1006&lt;&gt;"",Data!K944,"")</f>
        <v/>
      </c>
      <c r="L944" s="75" t="str">
        <f>IF(Data!$B944:L$1006&lt;&gt;"",Data!L944,"")</f>
        <v/>
      </c>
      <c r="M944" s="75" t="str">
        <f>IF(Data!$B944:M$1006&lt;&gt;"",Data!M944,"")</f>
        <v/>
      </c>
      <c r="N944" s="75" t="str">
        <f>IF(Data!$B944:N$1006&lt;&gt;"",Data!N944,"")</f>
        <v/>
      </c>
      <c r="O944" s="75" t="str">
        <f>IF(Data!$B944:O$1006&lt;&gt;"",Data!O944,"")</f>
        <v/>
      </c>
      <c r="P944" s="75" t="str">
        <f>IF(Data!$B944:P$1006&lt;&gt;"",Data!P944,"")</f>
        <v/>
      </c>
      <c r="Q944" s="75" t="str">
        <f>IF(Data!$B944:Q$1006&lt;&gt;"",Data!Q944,"")</f>
        <v/>
      </c>
      <c r="R944" s="75" t="str">
        <f>IF(Data!$B944:R$1006&lt;&gt;"",Data!R944,"")</f>
        <v/>
      </c>
      <c r="S944" s="75" t="str">
        <f>IF(Data!$B944:S$1006&lt;&gt;"",Data!S944,"")</f>
        <v/>
      </c>
      <c r="T944" s="75" t="str">
        <f>IF(Data!$B944:T$1006&lt;&gt;"",Data!T944,"")</f>
        <v/>
      </c>
      <c r="U944" s="75" t="str">
        <f>IF(Data!$B944:U$1006&lt;&gt;"",Data!U944,"")</f>
        <v/>
      </c>
      <c r="AB944" s="73">
        <f t="shared" si="295"/>
        <v>0</v>
      </c>
      <c r="AC944" s="73" t="str">
        <f t="shared" si="296"/>
        <v/>
      </c>
      <c r="AD944" s="73" t="str">
        <f t="shared" si="297"/>
        <v/>
      </c>
      <c r="AE944" s="73" t="str">
        <f t="shared" si="298"/>
        <v/>
      </c>
      <c r="AF944" s="73" t="str">
        <f t="shared" si="299"/>
        <v/>
      </c>
      <c r="AG944" s="73" t="str">
        <f t="shared" si="300"/>
        <v/>
      </c>
      <c r="AH944" s="73" t="str">
        <f t="shared" si="301"/>
        <v/>
      </c>
      <c r="AI944" s="73" t="str">
        <f t="shared" si="302"/>
        <v/>
      </c>
      <c r="AJ944" s="73" t="str">
        <f t="shared" si="303"/>
        <v/>
      </c>
      <c r="AK944" s="73" t="str">
        <f t="shared" si="304"/>
        <v/>
      </c>
      <c r="AL944" s="73" t="str">
        <f t="shared" si="305"/>
        <v/>
      </c>
      <c r="AM944" s="73" t="str">
        <f t="shared" si="306"/>
        <v/>
      </c>
      <c r="AN944" s="73" t="str">
        <f t="shared" si="307"/>
        <v/>
      </c>
      <c r="AO944" s="73" t="str">
        <f t="shared" si="308"/>
        <v/>
      </c>
      <c r="AP944" s="73" t="str">
        <f t="shared" si="309"/>
        <v/>
      </c>
      <c r="AQ944" s="73" t="str">
        <f t="shared" si="310"/>
        <v/>
      </c>
      <c r="AR944" s="73" t="str">
        <f t="shared" si="311"/>
        <v/>
      </c>
      <c r="AS944" s="73" t="str">
        <f t="shared" si="312"/>
        <v/>
      </c>
      <c r="AT944" s="73" t="str">
        <f t="shared" si="313"/>
        <v/>
      </c>
      <c r="AU944" s="73" t="str">
        <f t="shared" si="314"/>
        <v/>
      </c>
      <c r="AV944" s="73" t="str">
        <f t="shared" si="315"/>
        <v/>
      </c>
    </row>
    <row r="945" spans="1:48" ht="20" customHeight="1">
      <c r="A945" s="85">
        <v>939</v>
      </c>
      <c r="B945" s="75" t="str">
        <f>IF(Data!B945:$B$1006&lt;&gt;"",Data!B945,"")</f>
        <v/>
      </c>
      <c r="C945" s="75" t="str">
        <f>IF(Data!$B945:C$1006&lt;&gt;"",Data!C945,"")</f>
        <v/>
      </c>
      <c r="D945" s="75" t="str">
        <f>IF(Data!$B945:D$1006&lt;&gt;"",Data!D945,"")</f>
        <v/>
      </c>
      <c r="E945" s="75" t="str">
        <f>IF(Data!$B945:E$1006&lt;&gt;"",Data!E945,"")</f>
        <v/>
      </c>
      <c r="F945" s="75" t="str">
        <f>IF(Data!$B945:F$1006&lt;&gt;"",Data!F945,"")</f>
        <v/>
      </c>
      <c r="G945" s="75" t="str">
        <f>IF(Data!$B945:G$1006&lt;&gt;"",Data!G945,"")</f>
        <v/>
      </c>
      <c r="H945" s="75" t="str">
        <f>IF(Data!$B945:H$1006&lt;&gt;"",Data!H945,"")</f>
        <v/>
      </c>
      <c r="I945" s="75" t="str">
        <f>IF(Data!$B945:I$1006&lt;&gt;"",Data!I945,"")</f>
        <v/>
      </c>
      <c r="J945" s="75" t="str">
        <f>IF(Data!$B945:J$1006&lt;&gt;"",Data!J945,"")</f>
        <v/>
      </c>
      <c r="K945" s="75" t="str">
        <f>IF(Data!$B945:K$1006&lt;&gt;"",Data!K945,"")</f>
        <v/>
      </c>
      <c r="L945" s="75" t="str">
        <f>IF(Data!$B945:L$1006&lt;&gt;"",Data!L945,"")</f>
        <v/>
      </c>
      <c r="M945" s="75" t="str">
        <f>IF(Data!$B945:M$1006&lt;&gt;"",Data!M945,"")</f>
        <v/>
      </c>
      <c r="N945" s="75" t="str">
        <f>IF(Data!$B945:N$1006&lt;&gt;"",Data!N945,"")</f>
        <v/>
      </c>
      <c r="O945" s="75" t="str">
        <f>IF(Data!$B945:O$1006&lt;&gt;"",Data!O945,"")</f>
        <v/>
      </c>
      <c r="P945" s="75" t="str">
        <f>IF(Data!$B945:P$1006&lt;&gt;"",Data!P945,"")</f>
        <v/>
      </c>
      <c r="Q945" s="75" t="str">
        <f>IF(Data!$B945:Q$1006&lt;&gt;"",Data!Q945,"")</f>
        <v/>
      </c>
      <c r="R945" s="75" t="str">
        <f>IF(Data!$B945:R$1006&lt;&gt;"",Data!R945,"")</f>
        <v/>
      </c>
      <c r="S945" s="75" t="str">
        <f>IF(Data!$B945:S$1006&lt;&gt;"",Data!S945,"")</f>
        <v/>
      </c>
      <c r="T945" s="75" t="str">
        <f>IF(Data!$B945:T$1006&lt;&gt;"",Data!T945,"")</f>
        <v/>
      </c>
      <c r="U945" s="75" t="str">
        <f>IF(Data!$B945:U$1006&lt;&gt;"",Data!U945,"")</f>
        <v/>
      </c>
      <c r="AB945" s="73">
        <f t="shared" si="295"/>
        <v>0</v>
      </c>
      <c r="AC945" s="73" t="str">
        <f t="shared" si="296"/>
        <v/>
      </c>
      <c r="AD945" s="73" t="str">
        <f t="shared" si="297"/>
        <v/>
      </c>
      <c r="AE945" s="73" t="str">
        <f t="shared" si="298"/>
        <v/>
      </c>
      <c r="AF945" s="73" t="str">
        <f t="shared" si="299"/>
        <v/>
      </c>
      <c r="AG945" s="73" t="str">
        <f t="shared" si="300"/>
        <v/>
      </c>
      <c r="AH945" s="73" t="str">
        <f t="shared" si="301"/>
        <v/>
      </c>
      <c r="AI945" s="73" t="str">
        <f t="shared" si="302"/>
        <v/>
      </c>
      <c r="AJ945" s="73" t="str">
        <f t="shared" si="303"/>
        <v/>
      </c>
      <c r="AK945" s="73" t="str">
        <f t="shared" si="304"/>
        <v/>
      </c>
      <c r="AL945" s="73" t="str">
        <f t="shared" si="305"/>
        <v/>
      </c>
      <c r="AM945" s="73" t="str">
        <f t="shared" si="306"/>
        <v/>
      </c>
      <c r="AN945" s="73" t="str">
        <f t="shared" si="307"/>
        <v/>
      </c>
      <c r="AO945" s="73" t="str">
        <f t="shared" si="308"/>
        <v/>
      </c>
      <c r="AP945" s="73" t="str">
        <f t="shared" si="309"/>
        <v/>
      </c>
      <c r="AQ945" s="73" t="str">
        <f t="shared" si="310"/>
        <v/>
      </c>
      <c r="AR945" s="73" t="str">
        <f t="shared" si="311"/>
        <v/>
      </c>
      <c r="AS945" s="73" t="str">
        <f t="shared" si="312"/>
        <v/>
      </c>
      <c r="AT945" s="73" t="str">
        <f t="shared" si="313"/>
        <v/>
      </c>
      <c r="AU945" s="73" t="str">
        <f t="shared" si="314"/>
        <v/>
      </c>
      <c r="AV945" s="73" t="str">
        <f t="shared" si="315"/>
        <v/>
      </c>
    </row>
    <row r="946" spans="1:48" ht="20" customHeight="1">
      <c r="A946" s="85">
        <v>940</v>
      </c>
      <c r="B946" s="75" t="str">
        <f>IF(Data!B946:$B$1006&lt;&gt;"",Data!B946,"")</f>
        <v/>
      </c>
      <c r="C946" s="75" t="str">
        <f>IF(Data!$B946:C$1006&lt;&gt;"",Data!C946,"")</f>
        <v/>
      </c>
      <c r="D946" s="75" t="str">
        <f>IF(Data!$B946:D$1006&lt;&gt;"",Data!D946,"")</f>
        <v/>
      </c>
      <c r="E946" s="75" t="str">
        <f>IF(Data!$B946:E$1006&lt;&gt;"",Data!E946,"")</f>
        <v/>
      </c>
      <c r="F946" s="75" t="str">
        <f>IF(Data!$B946:F$1006&lt;&gt;"",Data!F946,"")</f>
        <v/>
      </c>
      <c r="G946" s="75" t="str">
        <f>IF(Data!$B946:G$1006&lt;&gt;"",Data!G946,"")</f>
        <v/>
      </c>
      <c r="H946" s="75" t="str">
        <f>IF(Data!$B946:H$1006&lt;&gt;"",Data!H946,"")</f>
        <v/>
      </c>
      <c r="I946" s="75" t="str">
        <f>IF(Data!$B946:I$1006&lt;&gt;"",Data!I946,"")</f>
        <v/>
      </c>
      <c r="J946" s="75" t="str">
        <f>IF(Data!$B946:J$1006&lt;&gt;"",Data!J946,"")</f>
        <v/>
      </c>
      <c r="K946" s="75" t="str">
        <f>IF(Data!$B946:K$1006&lt;&gt;"",Data!K946,"")</f>
        <v/>
      </c>
      <c r="L946" s="75" t="str">
        <f>IF(Data!$B946:L$1006&lt;&gt;"",Data!L946,"")</f>
        <v/>
      </c>
      <c r="M946" s="75" t="str">
        <f>IF(Data!$B946:M$1006&lt;&gt;"",Data!M946,"")</f>
        <v/>
      </c>
      <c r="N946" s="75" t="str">
        <f>IF(Data!$B946:N$1006&lt;&gt;"",Data!N946,"")</f>
        <v/>
      </c>
      <c r="O946" s="75" t="str">
        <f>IF(Data!$B946:O$1006&lt;&gt;"",Data!O946,"")</f>
        <v/>
      </c>
      <c r="P946" s="75" t="str">
        <f>IF(Data!$B946:P$1006&lt;&gt;"",Data!P946,"")</f>
        <v/>
      </c>
      <c r="Q946" s="75" t="str">
        <f>IF(Data!$B946:Q$1006&lt;&gt;"",Data!Q946,"")</f>
        <v/>
      </c>
      <c r="R946" s="75" t="str">
        <f>IF(Data!$B946:R$1006&lt;&gt;"",Data!R946,"")</f>
        <v/>
      </c>
      <c r="S946" s="75" t="str">
        <f>IF(Data!$B946:S$1006&lt;&gt;"",Data!S946,"")</f>
        <v/>
      </c>
      <c r="T946" s="75" t="str">
        <f>IF(Data!$B946:T$1006&lt;&gt;"",Data!T946,"")</f>
        <v/>
      </c>
      <c r="U946" s="75" t="str">
        <f>IF(Data!$B946:U$1006&lt;&gt;"",Data!U946,"")</f>
        <v/>
      </c>
      <c r="AB946" s="73">
        <f t="shared" si="295"/>
        <v>0</v>
      </c>
      <c r="AC946" s="73" t="str">
        <f t="shared" si="296"/>
        <v/>
      </c>
      <c r="AD946" s="73" t="str">
        <f t="shared" si="297"/>
        <v/>
      </c>
      <c r="AE946" s="73" t="str">
        <f t="shared" si="298"/>
        <v/>
      </c>
      <c r="AF946" s="73" t="str">
        <f t="shared" si="299"/>
        <v/>
      </c>
      <c r="AG946" s="73" t="str">
        <f t="shared" si="300"/>
        <v/>
      </c>
      <c r="AH946" s="73" t="str">
        <f t="shared" si="301"/>
        <v/>
      </c>
      <c r="AI946" s="73" t="str">
        <f t="shared" si="302"/>
        <v/>
      </c>
      <c r="AJ946" s="73" t="str">
        <f t="shared" si="303"/>
        <v/>
      </c>
      <c r="AK946" s="73" t="str">
        <f t="shared" si="304"/>
        <v/>
      </c>
      <c r="AL946" s="73" t="str">
        <f t="shared" si="305"/>
        <v/>
      </c>
      <c r="AM946" s="73" t="str">
        <f t="shared" si="306"/>
        <v/>
      </c>
      <c r="AN946" s="73" t="str">
        <f t="shared" si="307"/>
        <v/>
      </c>
      <c r="AO946" s="73" t="str">
        <f t="shared" si="308"/>
        <v/>
      </c>
      <c r="AP946" s="73" t="str">
        <f t="shared" si="309"/>
        <v/>
      </c>
      <c r="AQ946" s="73" t="str">
        <f t="shared" si="310"/>
        <v/>
      </c>
      <c r="AR946" s="73" t="str">
        <f t="shared" si="311"/>
        <v/>
      </c>
      <c r="AS946" s="73" t="str">
        <f t="shared" si="312"/>
        <v/>
      </c>
      <c r="AT946" s="73" t="str">
        <f t="shared" si="313"/>
        <v/>
      </c>
      <c r="AU946" s="73" t="str">
        <f t="shared" si="314"/>
        <v/>
      </c>
      <c r="AV946" s="73" t="str">
        <f t="shared" si="315"/>
        <v/>
      </c>
    </row>
    <row r="947" spans="1:48" ht="20" customHeight="1">
      <c r="A947" s="85">
        <v>941</v>
      </c>
      <c r="B947" s="75" t="str">
        <f>IF(Data!B947:$B$1006&lt;&gt;"",Data!B947,"")</f>
        <v/>
      </c>
      <c r="C947" s="75" t="str">
        <f>IF(Data!$B947:C$1006&lt;&gt;"",Data!C947,"")</f>
        <v/>
      </c>
      <c r="D947" s="75" t="str">
        <f>IF(Data!$B947:D$1006&lt;&gt;"",Data!D947,"")</f>
        <v/>
      </c>
      <c r="E947" s="75" t="str">
        <f>IF(Data!$B947:E$1006&lt;&gt;"",Data!E947,"")</f>
        <v/>
      </c>
      <c r="F947" s="75" t="str">
        <f>IF(Data!$B947:F$1006&lt;&gt;"",Data!F947,"")</f>
        <v/>
      </c>
      <c r="G947" s="75" t="str">
        <f>IF(Data!$B947:G$1006&lt;&gt;"",Data!G947,"")</f>
        <v/>
      </c>
      <c r="H947" s="75" t="str">
        <f>IF(Data!$B947:H$1006&lt;&gt;"",Data!H947,"")</f>
        <v/>
      </c>
      <c r="I947" s="75" t="str">
        <f>IF(Data!$B947:I$1006&lt;&gt;"",Data!I947,"")</f>
        <v/>
      </c>
      <c r="J947" s="75" t="str">
        <f>IF(Data!$B947:J$1006&lt;&gt;"",Data!J947,"")</f>
        <v/>
      </c>
      <c r="K947" s="75" t="str">
        <f>IF(Data!$B947:K$1006&lt;&gt;"",Data!K947,"")</f>
        <v/>
      </c>
      <c r="L947" s="75" t="str">
        <f>IF(Data!$B947:L$1006&lt;&gt;"",Data!L947,"")</f>
        <v/>
      </c>
      <c r="M947" s="75" t="str">
        <f>IF(Data!$B947:M$1006&lt;&gt;"",Data!M947,"")</f>
        <v/>
      </c>
      <c r="N947" s="75" t="str">
        <f>IF(Data!$B947:N$1006&lt;&gt;"",Data!N947,"")</f>
        <v/>
      </c>
      <c r="O947" s="75" t="str">
        <f>IF(Data!$B947:O$1006&lt;&gt;"",Data!O947,"")</f>
        <v/>
      </c>
      <c r="P947" s="75" t="str">
        <f>IF(Data!$B947:P$1006&lt;&gt;"",Data!P947,"")</f>
        <v/>
      </c>
      <c r="Q947" s="75" t="str">
        <f>IF(Data!$B947:Q$1006&lt;&gt;"",Data!Q947,"")</f>
        <v/>
      </c>
      <c r="R947" s="75" t="str">
        <f>IF(Data!$B947:R$1006&lt;&gt;"",Data!R947,"")</f>
        <v/>
      </c>
      <c r="S947" s="75" t="str">
        <f>IF(Data!$B947:S$1006&lt;&gt;"",Data!S947,"")</f>
        <v/>
      </c>
      <c r="T947" s="75" t="str">
        <f>IF(Data!$B947:T$1006&lt;&gt;"",Data!T947,"")</f>
        <v/>
      </c>
      <c r="U947" s="75" t="str">
        <f>IF(Data!$B947:U$1006&lt;&gt;"",Data!U947,"")</f>
        <v/>
      </c>
      <c r="AB947" s="73">
        <f t="shared" si="295"/>
        <v>0</v>
      </c>
      <c r="AC947" s="73" t="str">
        <f t="shared" si="296"/>
        <v/>
      </c>
      <c r="AD947" s="73" t="str">
        <f t="shared" si="297"/>
        <v/>
      </c>
      <c r="AE947" s="73" t="str">
        <f t="shared" si="298"/>
        <v/>
      </c>
      <c r="AF947" s="73" t="str">
        <f t="shared" si="299"/>
        <v/>
      </c>
      <c r="AG947" s="73" t="str">
        <f t="shared" si="300"/>
        <v/>
      </c>
      <c r="AH947" s="73" t="str">
        <f t="shared" si="301"/>
        <v/>
      </c>
      <c r="AI947" s="73" t="str">
        <f t="shared" si="302"/>
        <v/>
      </c>
      <c r="AJ947" s="73" t="str">
        <f t="shared" si="303"/>
        <v/>
      </c>
      <c r="AK947" s="73" t="str">
        <f t="shared" si="304"/>
        <v/>
      </c>
      <c r="AL947" s="73" t="str">
        <f t="shared" si="305"/>
        <v/>
      </c>
      <c r="AM947" s="73" t="str">
        <f t="shared" si="306"/>
        <v/>
      </c>
      <c r="AN947" s="73" t="str">
        <f t="shared" si="307"/>
        <v/>
      </c>
      <c r="AO947" s="73" t="str">
        <f t="shared" si="308"/>
        <v/>
      </c>
      <c r="AP947" s="73" t="str">
        <f t="shared" si="309"/>
        <v/>
      </c>
      <c r="AQ947" s="73" t="str">
        <f t="shared" si="310"/>
        <v/>
      </c>
      <c r="AR947" s="73" t="str">
        <f t="shared" si="311"/>
        <v/>
      </c>
      <c r="AS947" s="73" t="str">
        <f t="shared" si="312"/>
        <v/>
      </c>
      <c r="AT947" s="73" t="str">
        <f t="shared" si="313"/>
        <v/>
      </c>
      <c r="AU947" s="73" t="str">
        <f t="shared" si="314"/>
        <v/>
      </c>
      <c r="AV947" s="73" t="str">
        <f t="shared" si="315"/>
        <v/>
      </c>
    </row>
    <row r="948" spans="1:48" ht="20" customHeight="1">
      <c r="A948" s="85">
        <v>942</v>
      </c>
      <c r="B948" s="75" t="str">
        <f>IF(Data!B948:$B$1006&lt;&gt;"",Data!B948,"")</f>
        <v/>
      </c>
      <c r="C948" s="75" t="str">
        <f>IF(Data!$B948:C$1006&lt;&gt;"",Data!C948,"")</f>
        <v/>
      </c>
      <c r="D948" s="75" t="str">
        <f>IF(Data!$B948:D$1006&lt;&gt;"",Data!D948,"")</f>
        <v/>
      </c>
      <c r="E948" s="75" t="str">
        <f>IF(Data!$B948:E$1006&lt;&gt;"",Data!E948,"")</f>
        <v/>
      </c>
      <c r="F948" s="75" t="str">
        <f>IF(Data!$B948:F$1006&lt;&gt;"",Data!F948,"")</f>
        <v/>
      </c>
      <c r="G948" s="75" t="str">
        <f>IF(Data!$B948:G$1006&lt;&gt;"",Data!G948,"")</f>
        <v/>
      </c>
      <c r="H948" s="75" t="str">
        <f>IF(Data!$B948:H$1006&lt;&gt;"",Data!H948,"")</f>
        <v/>
      </c>
      <c r="I948" s="75" t="str">
        <f>IF(Data!$B948:I$1006&lt;&gt;"",Data!I948,"")</f>
        <v/>
      </c>
      <c r="J948" s="75" t="str">
        <f>IF(Data!$B948:J$1006&lt;&gt;"",Data!J948,"")</f>
        <v/>
      </c>
      <c r="K948" s="75" t="str">
        <f>IF(Data!$B948:K$1006&lt;&gt;"",Data!K948,"")</f>
        <v/>
      </c>
      <c r="L948" s="75" t="str">
        <f>IF(Data!$B948:L$1006&lt;&gt;"",Data!L948,"")</f>
        <v/>
      </c>
      <c r="M948" s="75" t="str">
        <f>IF(Data!$B948:M$1006&lt;&gt;"",Data!M948,"")</f>
        <v/>
      </c>
      <c r="N948" s="75" t="str">
        <f>IF(Data!$B948:N$1006&lt;&gt;"",Data!N948,"")</f>
        <v/>
      </c>
      <c r="O948" s="75" t="str">
        <f>IF(Data!$B948:O$1006&lt;&gt;"",Data!O948,"")</f>
        <v/>
      </c>
      <c r="P948" s="75" t="str">
        <f>IF(Data!$B948:P$1006&lt;&gt;"",Data!P948,"")</f>
        <v/>
      </c>
      <c r="Q948" s="75" t="str">
        <f>IF(Data!$B948:Q$1006&lt;&gt;"",Data!Q948,"")</f>
        <v/>
      </c>
      <c r="R948" s="75" t="str">
        <f>IF(Data!$B948:R$1006&lt;&gt;"",Data!R948,"")</f>
        <v/>
      </c>
      <c r="S948" s="75" t="str">
        <f>IF(Data!$B948:S$1006&lt;&gt;"",Data!S948,"")</f>
        <v/>
      </c>
      <c r="T948" s="75" t="str">
        <f>IF(Data!$B948:T$1006&lt;&gt;"",Data!T948,"")</f>
        <v/>
      </c>
      <c r="U948" s="75" t="str">
        <f>IF(Data!$B948:U$1006&lt;&gt;"",Data!U948,"")</f>
        <v/>
      </c>
      <c r="AB948" s="73">
        <f t="shared" si="295"/>
        <v>0</v>
      </c>
      <c r="AC948" s="73" t="str">
        <f t="shared" si="296"/>
        <v/>
      </c>
      <c r="AD948" s="73" t="str">
        <f t="shared" si="297"/>
        <v/>
      </c>
      <c r="AE948" s="73" t="str">
        <f t="shared" si="298"/>
        <v/>
      </c>
      <c r="AF948" s="73" t="str">
        <f t="shared" si="299"/>
        <v/>
      </c>
      <c r="AG948" s="73" t="str">
        <f t="shared" si="300"/>
        <v/>
      </c>
      <c r="AH948" s="73" t="str">
        <f t="shared" si="301"/>
        <v/>
      </c>
      <c r="AI948" s="73" t="str">
        <f t="shared" si="302"/>
        <v/>
      </c>
      <c r="AJ948" s="73" t="str">
        <f t="shared" si="303"/>
        <v/>
      </c>
      <c r="AK948" s="73" t="str">
        <f t="shared" si="304"/>
        <v/>
      </c>
      <c r="AL948" s="73" t="str">
        <f t="shared" si="305"/>
        <v/>
      </c>
      <c r="AM948" s="73" t="str">
        <f t="shared" si="306"/>
        <v/>
      </c>
      <c r="AN948" s="73" t="str">
        <f t="shared" si="307"/>
        <v/>
      </c>
      <c r="AO948" s="73" t="str">
        <f t="shared" si="308"/>
        <v/>
      </c>
      <c r="AP948" s="73" t="str">
        <f t="shared" si="309"/>
        <v/>
      </c>
      <c r="AQ948" s="73" t="str">
        <f t="shared" si="310"/>
        <v/>
      </c>
      <c r="AR948" s="73" t="str">
        <f t="shared" si="311"/>
        <v/>
      </c>
      <c r="AS948" s="73" t="str">
        <f t="shared" si="312"/>
        <v/>
      </c>
      <c r="AT948" s="73" t="str">
        <f t="shared" si="313"/>
        <v/>
      </c>
      <c r="AU948" s="73" t="str">
        <f t="shared" si="314"/>
        <v/>
      </c>
      <c r="AV948" s="73" t="str">
        <f t="shared" si="315"/>
        <v/>
      </c>
    </row>
    <row r="949" spans="1:48" ht="20" customHeight="1">
      <c r="A949" s="85">
        <v>943</v>
      </c>
      <c r="B949" s="75" t="str">
        <f>IF(Data!B949:$B$1006&lt;&gt;"",Data!B949,"")</f>
        <v/>
      </c>
      <c r="C949" s="75" t="str">
        <f>IF(Data!$B949:C$1006&lt;&gt;"",Data!C949,"")</f>
        <v/>
      </c>
      <c r="D949" s="75" t="str">
        <f>IF(Data!$B949:D$1006&lt;&gt;"",Data!D949,"")</f>
        <v/>
      </c>
      <c r="E949" s="75" t="str">
        <f>IF(Data!$B949:E$1006&lt;&gt;"",Data!E949,"")</f>
        <v/>
      </c>
      <c r="F949" s="75" t="str">
        <f>IF(Data!$B949:F$1006&lt;&gt;"",Data!F949,"")</f>
        <v/>
      </c>
      <c r="G949" s="75" t="str">
        <f>IF(Data!$B949:G$1006&lt;&gt;"",Data!G949,"")</f>
        <v/>
      </c>
      <c r="H949" s="75" t="str">
        <f>IF(Data!$B949:H$1006&lt;&gt;"",Data!H949,"")</f>
        <v/>
      </c>
      <c r="I949" s="75" t="str">
        <f>IF(Data!$B949:I$1006&lt;&gt;"",Data!I949,"")</f>
        <v/>
      </c>
      <c r="J949" s="75" t="str">
        <f>IF(Data!$B949:J$1006&lt;&gt;"",Data!J949,"")</f>
        <v/>
      </c>
      <c r="K949" s="75" t="str">
        <f>IF(Data!$B949:K$1006&lt;&gt;"",Data!K949,"")</f>
        <v/>
      </c>
      <c r="L949" s="75" t="str">
        <f>IF(Data!$B949:L$1006&lt;&gt;"",Data!L949,"")</f>
        <v/>
      </c>
      <c r="M949" s="75" t="str">
        <f>IF(Data!$B949:M$1006&lt;&gt;"",Data!M949,"")</f>
        <v/>
      </c>
      <c r="N949" s="75" t="str">
        <f>IF(Data!$B949:N$1006&lt;&gt;"",Data!N949,"")</f>
        <v/>
      </c>
      <c r="O949" s="75" t="str">
        <f>IF(Data!$B949:O$1006&lt;&gt;"",Data!O949,"")</f>
        <v/>
      </c>
      <c r="P949" s="75" t="str">
        <f>IF(Data!$B949:P$1006&lt;&gt;"",Data!P949,"")</f>
        <v/>
      </c>
      <c r="Q949" s="75" t="str">
        <f>IF(Data!$B949:Q$1006&lt;&gt;"",Data!Q949,"")</f>
        <v/>
      </c>
      <c r="R949" s="75" t="str">
        <f>IF(Data!$B949:R$1006&lt;&gt;"",Data!R949,"")</f>
        <v/>
      </c>
      <c r="S949" s="75" t="str">
        <f>IF(Data!$B949:S$1006&lt;&gt;"",Data!S949,"")</f>
        <v/>
      </c>
      <c r="T949" s="75" t="str">
        <f>IF(Data!$B949:T$1006&lt;&gt;"",Data!T949,"")</f>
        <v/>
      </c>
      <c r="U949" s="75" t="str">
        <f>IF(Data!$B949:U$1006&lt;&gt;"",Data!U949,"")</f>
        <v/>
      </c>
      <c r="AB949" s="73">
        <f t="shared" si="295"/>
        <v>0</v>
      </c>
      <c r="AC949" s="73" t="str">
        <f t="shared" si="296"/>
        <v/>
      </c>
      <c r="AD949" s="73" t="str">
        <f t="shared" si="297"/>
        <v/>
      </c>
      <c r="AE949" s="73" t="str">
        <f t="shared" si="298"/>
        <v/>
      </c>
      <c r="AF949" s="73" t="str">
        <f t="shared" si="299"/>
        <v/>
      </c>
      <c r="AG949" s="73" t="str">
        <f t="shared" si="300"/>
        <v/>
      </c>
      <c r="AH949" s="73" t="str">
        <f t="shared" si="301"/>
        <v/>
      </c>
      <c r="AI949" s="73" t="str">
        <f t="shared" si="302"/>
        <v/>
      </c>
      <c r="AJ949" s="73" t="str">
        <f t="shared" si="303"/>
        <v/>
      </c>
      <c r="AK949" s="73" t="str">
        <f t="shared" si="304"/>
        <v/>
      </c>
      <c r="AL949" s="73" t="str">
        <f t="shared" si="305"/>
        <v/>
      </c>
      <c r="AM949" s="73" t="str">
        <f t="shared" si="306"/>
        <v/>
      </c>
      <c r="AN949" s="73" t="str">
        <f t="shared" si="307"/>
        <v/>
      </c>
      <c r="AO949" s="73" t="str">
        <f t="shared" si="308"/>
        <v/>
      </c>
      <c r="AP949" s="73" t="str">
        <f t="shared" si="309"/>
        <v/>
      </c>
      <c r="AQ949" s="73" t="str">
        <f t="shared" si="310"/>
        <v/>
      </c>
      <c r="AR949" s="73" t="str">
        <f t="shared" si="311"/>
        <v/>
      </c>
      <c r="AS949" s="73" t="str">
        <f t="shared" si="312"/>
        <v/>
      </c>
      <c r="AT949" s="73" t="str">
        <f t="shared" si="313"/>
        <v/>
      </c>
      <c r="AU949" s="73" t="str">
        <f t="shared" si="314"/>
        <v/>
      </c>
      <c r="AV949" s="73" t="str">
        <f t="shared" si="315"/>
        <v/>
      </c>
    </row>
    <row r="950" spans="1:48" ht="20" customHeight="1">
      <c r="A950" s="85">
        <v>944</v>
      </c>
      <c r="B950" s="75" t="str">
        <f>IF(Data!B950:$B$1006&lt;&gt;"",Data!B950,"")</f>
        <v/>
      </c>
      <c r="C950" s="75" t="str">
        <f>IF(Data!$B950:C$1006&lt;&gt;"",Data!C950,"")</f>
        <v/>
      </c>
      <c r="D950" s="75" t="str">
        <f>IF(Data!$B950:D$1006&lt;&gt;"",Data!D950,"")</f>
        <v/>
      </c>
      <c r="E950" s="75" t="str">
        <f>IF(Data!$B950:E$1006&lt;&gt;"",Data!E950,"")</f>
        <v/>
      </c>
      <c r="F950" s="75" t="str">
        <f>IF(Data!$B950:F$1006&lt;&gt;"",Data!F950,"")</f>
        <v/>
      </c>
      <c r="G950" s="75" t="str">
        <f>IF(Data!$B950:G$1006&lt;&gt;"",Data!G950,"")</f>
        <v/>
      </c>
      <c r="H950" s="75" t="str">
        <f>IF(Data!$B950:H$1006&lt;&gt;"",Data!H950,"")</f>
        <v/>
      </c>
      <c r="I950" s="75" t="str">
        <f>IF(Data!$B950:I$1006&lt;&gt;"",Data!I950,"")</f>
        <v/>
      </c>
      <c r="J950" s="75" t="str">
        <f>IF(Data!$B950:J$1006&lt;&gt;"",Data!J950,"")</f>
        <v/>
      </c>
      <c r="K950" s="75" t="str">
        <f>IF(Data!$B950:K$1006&lt;&gt;"",Data!K950,"")</f>
        <v/>
      </c>
      <c r="L950" s="75" t="str">
        <f>IF(Data!$B950:L$1006&lt;&gt;"",Data!L950,"")</f>
        <v/>
      </c>
      <c r="M950" s="75" t="str">
        <f>IF(Data!$B950:M$1006&lt;&gt;"",Data!M950,"")</f>
        <v/>
      </c>
      <c r="N950" s="75" t="str">
        <f>IF(Data!$B950:N$1006&lt;&gt;"",Data!N950,"")</f>
        <v/>
      </c>
      <c r="O950" s="75" t="str">
        <f>IF(Data!$B950:O$1006&lt;&gt;"",Data!O950,"")</f>
        <v/>
      </c>
      <c r="P950" s="75" t="str">
        <f>IF(Data!$B950:P$1006&lt;&gt;"",Data!P950,"")</f>
        <v/>
      </c>
      <c r="Q950" s="75" t="str">
        <f>IF(Data!$B950:Q$1006&lt;&gt;"",Data!Q950,"")</f>
        <v/>
      </c>
      <c r="R950" s="75" t="str">
        <f>IF(Data!$B950:R$1006&lt;&gt;"",Data!R950,"")</f>
        <v/>
      </c>
      <c r="S950" s="75" t="str">
        <f>IF(Data!$B950:S$1006&lt;&gt;"",Data!S950,"")</f>
        <v/>
      </c>
      <c r="T950" s="75" t="str">
        <f>IF(Data!$B950:T$1006&lt;&gt;"",Data!T950,"")</f>
        <v/>
      </c>
      <c r="U950" s="75" t="str">
        <f>IF(Data!$B950:U$1006&lt;&gt;"",Data!U950,"")</f>
        <v/>
      </c>
      <c r="AB950" s="73">
        <f t="shared" si="295"/>
        <v>0</v>
      </c>
      <c r="AC950" s="73" t="str">
        <f t="shared" si="296"/>
        <v/>
      </c>
      <c r="AD950" s="73" t="str">
        <f t="shared" si="297"/>
        <v/>
      </c>
      <c r="AE950" s="73" t="str">
        <f t="shared" si="298"/>
        <v/>
      </c>
      <c r="AF950" s="73" t="str">
        <f t="shared" si="299"/>
        <v/>
      </c>
      <c r="AG950" s="73" t="str">
        <f t="shared" si="300"/>
        <v/>
      </c>
      <c r="AH950" s="73" t="str">
        <f t="shared" si="301"/>
        <v/>
      </c>
      <c r="AI950" s="73" t="str">
        <f t="shared" si="302"/>
        <v/>
      </c>
      <c r="AJ950" s="73" t="str">
        <f t="shared" si="303"/>
        <v/>
      </c>
      <c r="AK950" s="73" t="str">
        <f t="shared" si="304"/>
        <v/>
      </c>
      <c r="AL950" s="73" t="str">
        <f t="shared" si="305"/>
        <v/>
      </c>
      <c r="AM950" s="73" t="str">
        <f t="shared" si="306"/>
        <v/>
      </c>
      <c r="AN950" s="73" t="str">
        <f t="shared" si="307"/>
        <v/>
      </c>
      <c r="AO950" s="73" t="str">
        <f t="shared" si="308"/>
        <v/>
      </c>
      <c r="AP950" s="73" t="str">
        <f t="shared" si="309"/>
        <v/>
      </c>
      <c r="AQ950" s="73" t="str">
        <f t="shared" si="310"/>
        <v/>
      </c>
      <c r="AR950" s="73" t="str">
        <f t="shared" si="311"/>
        <v/>
      </c>
      <c r="AS950" s="73" t="str">
        <f t="shared" si="312"/>
        <v/>
      </c>
      <c r="AT950" s="73" t="str">
        <f t="shared" si="313"/>
        <v/>
      </c>
      <c r="AU950" s="73" t="str">
        <f t="shared" si="314"/>
        <v/>
      </c>
      <c r="AV950" s="73" t="str">
        <f t="shared" si="315"/>
        <v/>
      </c>
    </row>
    <row r="951" spans="1:48" ht="20" customHeight="1">
      <c r="A951" s="85">
        <v>945</v>
      </c>
      <c r="B951" s="75" t="str">
        <f>IF(Data!B951:$B$1006&lt;&gt;"",Data!B951,"")</f>
        <v/>
      </c>
      <c r="C951" s="75" t="str">
        <f>IF(Data!$B951:C$1006&lt;&gt;"",Data!C951,"")</f>
        <v/>
      </c>
      <c r="D951" s="75" t="str">
        <f>IF(Data!$B951:D$1006&lt;&gt;"",Data!D951,"")</f>
        <v/>
      </c>
      <c r="E951" s="75" t="str">
        <f>IF(Data!$B951:E$1006&lt;&gt;"",Data!E951,"")</f>
        <v/>
      </c>
      <c r="F951" s="75" t="str">
        <f>IF(Data!$B951:F$1006&lt;&gt;"",Data!F951,"")</f>
        <v/>
      </c>
      <c r="G951" s="75" t="str">
        <f>IF(Data!$B951:G$1006&lt;&gt;"",Data!G951,"")</f>
        <v/>
      </c>
      <c r="H951" s="75" t="str">
        <f>IF(Data!$B951:H$1006&lt;&gt;"",Data!H951,"")</f>
        <v/>
      </c>
      <c r="I951" s="75" t="str">
        <f>IF(Data!$B951:I$1006&lt;&gt;"",Data!I951,"")</f>
        <v/>
      </c>
      <c r="J951" s="75" t="str">
        <f>IF(Data!$B951:J$1006&lt;&gt;"",Data!J951,"")</f>
        <v/>
      </c>
      <c r="K951" s="75" t="str">
        <f>IF(Data!$B951:K$1006&lt;&gt;"",Data!K951,"")</f>
        <v/>
      </c>
      <c r="L951" s="75" t="str">
        <f>IF(Data!$B951:L$1006&lt;&gt;"",Data!L951,"")</f>
        <v/>
      </c>
      <c r="M951" s="75" t="str">
        <f>IF(Data!$B951:M$1006&lt;&gt;"",Data!M951,"")</f>
        <v/>
      </c>
      <c r="N951" s="75" t="str">
        <f>IF(Data!$B951:N$1006&lt;&gt;"",Data!N951,"")</f>
        <v/>
      </c>
      <c r="O951" s="75" t="str">
        <f>IF(Data!$B951:O$1006&lt;&gt;"",Data!O951,"")</f>
        <v/>
      </c>
      <c r="P951" s="75" t="str">
        <f>IF(Data!$B951:P$1006&lt;&gt;"",Data!P951,"")</f>
        <v/>
      </c>
      <c r="Q951" s="75" t="str">
        <f>IF(Data!$B951:Q$1006&lt;&gt;"",Data!Q951,"")</f>
        <v/>
      </c>
      <c r="R951" s="75" t="str">
        <f>IF(Data!$B951:R$1006&lt;&gt;"",Data!R951,"")</f>
        <v/>
      </c>
      <c r="S951" s="75" t="str">
        <f>IF(Data!$B951:S$1006&lt;&gt;"",Data!S951,"")</f>
        <v/>
      </c>
      <c r="T951" s="75" t="str">
        <f>IF(Data!$B951:T$1006&lt;&gt;"",Data!T951,"")</f>
        <v/>
      </c>
      <c r="U951" s="75" t="str">
        <f>IF(Data!$B951:U$1006&lt;&gt;"",Data!U951,"")</f>
        <v/>
      </c>
      <c r="AB951" s="73">
        <f t="shared" si="295"/>
        <v>0</v>
      </c>
      <c r="AC951" s="73" t="str">
        <f t="shared" si="296"/>
        <v/>
      </c>
      <c r="AD951" s="73" t="str">
        <f t="shared" si="297"/>
        <v/>
      </c>
      <c r="AE951" s="73" t="str">
        <f t="shared" si="298"/>
        <v/>
      </c>
      <c r="AF951" s="73" t="str">
        <f t="shared" si="299"/>
        <v/>
      </c>
      <c r="AG951" s="73" t="str">
        <f t="shared" si="300"/>
        <v/>
      </c>
      <c r="AH951" s="73" t="str">
        <f t="shared" si="301"/>
        <v/>
      </c>
      <c r="AI951" s="73" t="str">
        <f t="shared" si="302"/>
        <v/>
      </c>
      <c r="AJ951" s="73" t="str">
        <f t="shared" si="303"/>
        <v/>
      </c>
      <c r="AK951" s="73" t="str">
        <f t="shared" si="304"/>
        <v/>
      </c>
      <c r="AL951" s="73" t="str">
        <f t="shared" si="305"/>
        <v/>
      </c>
      <c r="AM951" s="73" t="str">
        <f t="shared" si="306"/>
        <v/>
      </c>
      <c r="AN951" s="73" t="str">
        <f t="shared" si="307"/>
        <v/>
      </c>
      <c r="AO951" s="73" t="str">
        <f t="shared" si="308"/>
        <v/>
      </c>
      <c r="AP951" s="73" t="str">
        <f t="shared" si="309"/>
        <v/>
      </c>
      <c r="AQ951" s="73" t="str">
        <f t="shared" si="310"/>
        <v/>
      </c>
      <c r="AR951" s="73" t="str">
        <f t="shared" si="311"/>
        <v/>
      </c>
      <c r="AS951" s="73" t="str">
        <f t="shared" si="312"/>
        <v/>
      </c>
      <c r="AT951" s="73" t="str">
        <f t="shared" si="313"/>
        <v/>
      </c>
      <c r="AU951" s="73" t="str">
        <f t="shared" si="314"/>
        <v/>
      </c>
      <c r="AV951" s="73" t="str">
        <f t="shared" si="315"/>
        <v/>
      </c>
    </row>
    <row r="952" spans="1:48" ht="20" customHeight="1">
      <c r="A952" s="85">
        <v>946</v>
      </c>
      <c r="B952" s="75" t="str">
        <f>IF(Data!B952:$B$1006&lt;&gt;"",Data!B952,"")</f>
        <v/>
      </c>
      <c r="C952" s="75" t="str">
        <f>IF(Data!$B952:C$1006&lt;&gt;"",Data!C952,"")</f>
        <v/>
      </c>
      <c r="D952" s="75" t="str">
        <f>IF(Data!$B952:D$1006&lt;&gt;"",Data!D952,"")</f>
        <v/>
      </c>
      <c r="E952" s="75" t="str">
        <f>IF(Data!$B952:E$1006&lt;&gt;"",Data!E952,"")</f>
        <v/>
      </c>
      <c r="F952" s="75" t="str">
        <f>IF(Data!$B952:F$1006&lt;&gt;"",Data!F952,"")</f>
        <v/>
      </c>
      <c r="G952" s="75" t="str">
        <f>IF(Data!$B952:G$1006&lt;&gt;"",Data!G952,"")</f>
        <v/>
      </c>
      <c r="H952" s="75" t="str">
        <f>IF(Data!$B952:H$1006&lt;&gt;"",Data!H952,"")</f>
        <v/>
      </c>
      <c r="I952" s="75" t="str">
        <f>IF(Data!$B952:I$1006&lt;&gt;"",Data!I952,"")</f>
        <v/>
      </c>
      <c r="J952" s="75" t="str">
        <f>IF(Data!$B952:J$1006&lt;&gt;"",Data!J952,"")</f>
        <v/>
      </c>
      <c r="K952" s="75" t="str">
        <f>IF(Data!$B952:K$1006&lt;&gt;"",Data!K952,"")</f>
        <v/>
      </c>
      <c r="L952" s="75" t="str">
        <f>IF(Data!$B952:L$1006&lt;&gt;"",Data!L952,"")</f>
        <v/>
      </c>
      <c r="M952" s="75" t="str">
        <f>IF(Data!$B952:M$1006&lt;&gt;"",Data!M952,"")</f>
        <v/>
      </c>
      <c r="N952" s="75" t="str">
        <f>IF(Data!$B952:N$1006&lt;&gt;"",Data!N952,"")</f>
        <v/>
      </c>
      <c r="O952" s="75" t="str">
        <f>IF(Data!$B952:O$1006&lt;&gt;"",Data!O952,"")</f>
        <v/>
      </c>
      <c r="P952" s="75" t="str">
        <f>IF(Data!$B952:P$1006&lt;&gt;"",Data!P952,"")</f>
        <v/>
      </c>
      <c r="Q952" s="75" t="str">
        <f>IF(Data!$B952:Q$1006&lt;&gt;"",Data!Q952,"")</f>
        <v/>
      </c>
      <c r="R952" s="75" t="str">
        <f>IF(Data!$B952:R$1006&lt;&gt;"",Data!R952,"")</f>
        <v/>
      </c>
      <c r="S952" s="75" t="str">
        <f>IF(Data!$B952:S$1006&lt;&gt;"",Data!S952,"")</f>
        <v/>
      </c>
      <c r="T952" s="75" t="str">
        <f>IF(Data!$B952:T$1006&lt;&gt;"",Data!T952,"")</f>
        <v/>
      </c>
      <c r="U952" s="75" t="str">
        <f>IF(Data!$B952:U$1006&lt;&gt;"",Data!U952,"")</f>
        <v/>
      </c>
      <c r="AB952" s="73">
        <f t="shared" si="295"/>
        <v>0</v>
      </c>
      <c r="AC952" s="73" t="str">
        <f t="shared" si="296"/>
        <v/>
      </c>
      <c r="AD952" s="73" t="str">
        <f t="shared" si="297"/>
        <v/>
      </c>
      <c r="AE952" s="73" t="str">
        <f t="shared" si="298"/>
        <v/>
      </c>
      <c r="AF952" s="73" t="str">
        <f t="shared" si="299"/>
        <v/>
      </c>
      <c r="AG952" s="73" t="str">
        <f t="shared" si="300"/>
        <v/>
      </c>
      <c r="AH952" s="73" t="str">
        <f t="shared" si="301"/>
        <v/>
      </c>
      <c r="AI952" s="73" t="str">
        <f t="shared" si="302"/>
        <v/>
      </c>
      <c r="AJ952" s="73" t="str">
        <f t="shared" si="303"/>
        <v/>
      </c>
      <c r="AK952" s="73" t="str">
        <f t="shared" si="304"/>
        <v/>
      </c>
      <c r="AL952" s="73" t="str">
        <f t="shared" si="305"/>
        <v/>
      </c>
      <c r="AM952" s="73" t="str">
        <f t="shared" si="306"/>
        <v/>
      </c>
      <c r="AN952" s="73" t="str">
        <f t="shared" si="307"/>
        <v/>
      </c>
      <c r="AO952" s="73" t="str">
        <f t="shared" si="308"/>
        <v/>
      </c>
      <c r="AP952" s="73" t="str">
        <f t="shared" si="309"/>
        <v/>
      </c>
      <c r="AQ952" s="73" t="str">
        <f t="shared" si="310"/>
        <v/>
      </c>
      <c r="AR952" s="73" t="str">
        <f t="shared" si="311"/>
        <v/>
      </c>
      <c r="AS952" s="73" t="str">
        <f t="shared" si="312"/>
        <v/>
      </c>
      <c r="AT952" s="73" t="str">
        <f t="shared" si="313"/>
        <v/>
      </c>
      <c r="AU952" s="73" t="str">
        <f t="shared" si="314"/>
        <v/>
      </c>
      <c r="AV952" s="73" t="str">
        <f t="shared" si="315"/>
        <v/>
      </c>
    </row>
    <row r="953" spans="1:48" ht="20" customHeight="1">
      <c r="A953" s="85">
        <v>947</v>
      </c>
      <c r="B953" s="75" t="str">
        <f>IF(Data!B953:$B$1006&lt;&gt;"",Data!B953,"")</f>
        <v/>
      </c>
      <c r="C953" s="75" t="str">
        <f>IF(Data!$B953:C$1006&lt;&gt;"",Data!C953,"")</f>
        <v/>
      </c>
      <c r="D953" s="75" t="str">
        <f>IF(Data!$B953:D$1006&lt;&gt;"",Data!D953,"")</f>
        <v/>
      </c>
      <c r="E953" s="75" t="str">
        <f>IF(Data!$B953:E$1006&lt;&gt;"",Data!E953,"")</f>
        <v/>
      </c>
      <c r="F953" s="75" t="str">
        <f>IF(Data!$B953:F$1006&lt;&gt;"",Data!F953,"")</f>
        <v/>
      </c>
      <c r="G953" s="75" t="str">
        <f>IF(Data!$B953:G$1006&lt;&gt;"",Data!G953,"")</f>
        <v/>
      </c>
      <c r="H953" s="75" t="str">
        <f>IF(Data!$B953:H$1006&lt;&gt;"",Data!H953,"")</f>
        <v/>
      </c>
      <c r="I953" s="75" t="str">
        <f>IF(Data!$B953:I$1006&lt;&gt;"",Data!I953,"")</f>
        <v/>
      </c>
      <c r="J953" s="75" t="str">
        <f>IF(Data!$B953:J$1006&lt;&gt;"",Data!J953,"")</f>
        <v/>
      </c>
      <c r="K953" s="75" t="str">
        <f>IF(Data!$B953:K$1006&lt;&gt;"",Data!K953,"")</f>
        <v/>
      </c>
      <c r="L953" s="75" t="str">
        <f>IF(Data!$B953:L$1006&lt;&gt;"",Data!L953,"")</f>
        <v/>
      </c>
      <c r="M953" s="75" t="str">
        <f>IF(Data!$B953:M$1006&lt;&gt;"",Data!M953,"")</f>
        <v/>
      </c>
      <c r="N953" s="75" t="str">
        <f>IF(Data!$B953:N$1006&lt;&gt;"",Data!N953,"")</f>
        <v/>
      </c>
      <c r="O953" s="75" t="str">
        <f>IF(Data!$B953:O$1006&lt;&gt;"",Data!O953,"")</f>
        <v/>
      </c>
      <c r="P953" s="75" t="str">
        <f>IF(Data!$B953:P$1006&lt;&gt;"",Data!P953,"")</f>
        <v/>
      </c>
      <c r="Q953" s="75" t="str">
        <f>IF(Data!$B953:Q$1006&lt;&gt;"",Data!Q953,"")</f>
        <v/>
      </c>
      <c r="R953" s="75" t="str">
        <f>IF(Data!$B953:R$1006&lt;&gt;"",Data!R953,"")</f>
        <v/>
      </c>
      <c r="S953" s="75" t="str">
        <f>IF(Data!$B953:S$1006&lt;&gt;"",Data!S953,"")</f>
        <v/>
      </c>
      <c r="T953" s="75" t="str">
        <f>IF(Data!$B953:T$1006&lt;&gt;"",Data!T953,"")</f>
        <v/>
      </c>
      <c r="U953" s="75" t="str">
        <f>IF(Data!$B953:U$1006&lt;&gt;"",Data!U953,"")</f>
        <v/>
      </c>
      <c r="AB953" s="73">
        <f t="shared" si="295"/>
        <v>0</v>
      </c>
      <c r="AC953" s="73" t="str">
        <f t="shared" si="296"/>
        <v/>
      </c>
      <c r="AD953" s="73" t="str">
        <f t="shared" si="297"/>
        <v/>
      </c>
      <c r="AE953" s="73" t="str">
        <f t="shared" si="298"/>
        <v/>
      </c>
      <c r="AF953" s="73" t="str">
        <f t="shared" si="299"/>
        <v/>
      </c>
      <c r="AG953" s="73" t="str">
        <f t="shared" si="300"/>
        <v/>
      </c>
      <c r="AH953" s="73" t="str">
        <f t="shared" si="301"/>
        <v/>
      </c>
      <c r="AI953" s="73" t="str">
        <f t="shared" si="302"/>
        <v/>
      </c>
      <c r="AJ953" s="73" t="str">
        <f t="shared" si="303"/>
        <v/>
      </c>
      <c r="AK953" s="73" t="str">
        <f t="shared" si="304"/>
        <v/>
      </c>
      <c r="AL953" s="73" t="str">
        <f t="shared" si="305"/>
        <v/>
      </c>
      <c r="AM953" s="73" t="str">
        <f t="shared" si="306"/>
        <v/>
      </c>
      <c r="AN953" s="73" t="str">
        <f t="shared" si="307"/>
        <v/>
      </c>
      <c r="AO953" s="73" t="str">
        <f t="shared" si="308"/>
        <v/>
      </c>
      <c r="AP953" s="73" t="str">
        <f t="shared" si="309"/>
        <v/>
      </c>
      <c r="AQ953" s="73" t="str">
        <f t="shared" si="310"/>
        <v/>
      </c>
      <c r="AR953" s="73" t="str">
        <f t="shared" si="311"/>
        <v/>
      </c>
      <c r="AS953" s="73" t="str">
        <f t="shared" si="312"/>
        <v/>
      </c>
      <c r="AT953" s="73" t="str">
        <f t="shared" si="313"/>
        <v/>
      </c>
      <c r="AU953" s="73" t="str">
        <f t="shared" si="314"/>
        <v/>
      </c>
      <c r="AV953" s="73" t="str">
        <f t="shared" si="315"/>
        <v/>
      </c>
    </row>
    <row r="954" spans="1:48" ht="20" customHeight="1">
      <c r="A954" s="85">
        <v>948</v>
      </c>
      <c r="B954" s="75" t="str">
        <f>IF(Data!B954:$B$1006&lt;&gt;"",Data!B954,"")</f>
        <v/>
      </c>
      <c r="C954" s="75" t="str">
        <f>IF(Data!$B954:C$1006&lt;&gt;"",Data!C954,"")</f>
        <v/>
      </c>
      <c r="D954" s="75" t="str">
        <f>IF(Data!$B954:D$1006&lt;&gt;"",Data!D954,"")</f>
        <v/>
      </c>
      <c r="E954" s="75" t="str">
        <f>IF(Data!$B954:E$1006&lt;&gt;"",Data!E954,"")</f>
        <v/>
      </c>
      <c r="F954" s="75" t="str">
        <f>IF(Data!$B954:F$1006&lt;&gt;"",Data!F954,"")</f>
        <v/>
      </c>
      <c r="G954" s="75" t="str">
        <f>IF(Data!$B954:G$1006&lt;&gt;"",Data!G954,"")</f>
        <v/>
      </c>
      <c r="H954" s="75" t="str">
        <f>IF(Data!$B954:H$1006&lt;&gt;"",Data!H954,"")</f>
        <v/>
      </c>
      <c r="I954" s="75" t="str">
        <f>IF(Data!$B954:I$1006&lt;&gt;"",Data!I954,"")</f>
        <v/>
      </c>
      <c r="J954" s="75" t="str">
        <f>IF(Data!$B954:J$1006&lt;&gt;"",Data!J954,"")</f>
        <v/>
      </c>
      <c r="K954" s="75" t="str">
        <f>IF(Data!$B954:K$1006&lt;&gt;"",Data!K954,"")</f>
        <v/>
      </c>
      <c r="L954" s="75" t="str">
        <f>IF(Data!$B954:L$1006&lt;&gt;"",Data!L954,"")</f>
        <v/>
      </c>
      <c r="M954" s="75" t="str">
        <f>IF(Data!$B954:M$1006&lt;&gt;"",Data!M954,"")</f>
        <v/>
      </c>
      <c r="N954" s="75" t="str">
        <f>IF(Data!$B954:N$1006&lt;&gt;"",Data!N954,"")</f>
        <v/>
      </c>
      <c r="O954" s="75" t="str">
        <f>IF(Data!$B954:O$1006&lt;&gt;"",Data!O954,"")</f>
        <v/>
      </c>
      <c r="P954" s="75" t="str">
        <f>IF(Data!$B954:P$1006&lt;&gt;"",Data!P954,"")</f>
        <v/>
      </c>
      <c r="Q954" s="75" t="str">
        <f>IF(Data!$B954:Q$1006&lt;&gt;"",Data!Q954,"")</f>
        <v/>
      </c>
      <c r="R954" s="75" t="str">
        <f>IF(Data!$B954:R$1006&lt;&gt;"",Data!R954,"")</f>
        <v/>
      </c>
      <c r="S954" s="75" t="str">
        <f>IF(Data!$B954:S$1006&lt;&gt;"",Data!S954,"")</f>
        <v/>
      </c>
      <c r="T954" s="75" t="str">
        <f>IF(Data!$B954:T$1006&lt;&gt;"",Data!T954,"")</f>
        <v/>
      </c>
      <c r="U954" s="75" t="str">
        <f>IF(Data!$B954:U$1006&lt;&gt;"",Data!U954,"")</f>
        <v/>
      </c>
      <c r="AB954" s="73">
        <f t="shared" si="295"/>
        <v>0</v>
      </c>
      <c r="AC954" s="73" t="str">
        <f t="shared" si="296"/>
        <v/>
      </c>
      <c r="AD954" s="73" t="str">
        <f t="shared" si="297"/>
        <v/>
      </c>
      <c r="AE954" s="73" t="str">
        <f t="shared" si="298"/>
        <v/>
      </c>
      <c r="AF954" s="73" t="str">
        <f t="shared" si="299"/>
        <v/>
      </c>
      <c r="AG954" s="73" t="str">
        <f t="shared" si="300"/>
        <v/>
      </c>
      <c r="AH954" s="73" t="str">
        <f t="shared" si="301"/>
        <v/>
      </c>
      <c r="AI954" s="73" t="str">
        <f t="shared" si="302"/>
        <v/>
      </c>
      <c r="AJ954" s="73" t="str">
        <f t="shared" si="303"/>
        <v/>
      </c>
      <c r="AK954" s="73" t="str">
        <f t="shared" si="304"/>
        <v/>
      </c>
      <c r="AL954" s="73" t="str">
        <f t="shared" si="305"/>
        <v/>
      </c>
      <c r="AM954" s="73" t="str">
        <f t="shared" si="306"/>
        <v/>
      </c>
      <c r="AN954" s="73" t="str">
        <f t="shared" si="307"/>
        <v/>
      </c>
      <c r="AO954" s="73" t="str">
        <f t="shared" si="308"/>
        <v/>
      </c>
      <c r="AP954" s="73" t="str">
        <f t="shared" si="309"/>
        <v/>
      </c>
      <c r="AQ954" s="73" t="str">
        <f t="shared" si="310"/>
        <v/>
      </c>
      <c r="AR954" s="73" t="str">
        <f t="shared" si="311"/>
        <v/>
      </c>
      <c r="AS954" s="73" t="str">
        <f t="shared" si="312"/>
        <v/>
      </c>
      <c r="AT954" s="73" t="str">
        <f t="shared" si="313"/>
        <v/>
      </c>
      <c r="AU954" s="73" t="str">
        <f t="shared" si="314"/>
        <v/>
      </c>
      <c r="AV954" s="73" t="str">
        <f t="shared" si="315"/>
        <v/>
      </c>
    </row>
    <row r="955" spans="1:48" ht="20" customHeight="1">
      <c r="A955" s="85">
        <v>949</v>
      </c>
      <c r="B955" s="75" t="str">
        <f>IF(Data!B955:$B$1006&lt;&gt;"",Data!B955,"")</f>
        <v/>
      </c>
      <c r="C955" s="75" t="str">
        <f>IF(Data!$B955:C$1006&lt;&gt;"",Data!C955,"")</f>
        <v/>
      </c>
      <c r="D955" s="75" t="str">
        <f>IF(Data!$B955:D$1006&lt;&gt;"",Data!D955,"")</f>
        <v/>
      </c>
      <c r="E955" s="75" t="str">
        <f>IF(Data!$B955:E$1006&lt;&gt;"",Data!E955,"")</f>
        <v/>
      </c>
      <c r="F955" s="75" t="str">
        <f>IF(Data!$B955:F$1006&lt;&gt;"",Data!F955,"")</f>
        <v/>
      </c>
      <c r="G955" s="75" t="str">
        <f>IF(Data!$B955:G$1006&lt;&gt;"",Data!G955,"")</f>
        <v/>
      </c>
      <c r="H955" s="75" t="str">
        <f>IF(Data!$B955:H$1006&lt;&gt;"",Data!H955,"")</f>
        <v/>
      </c>
      <c r="I955" s="75" t="str">
        <f>IF(Data!$B955:I$1006&lt;&gt;"",Data!I955,"")</f>
        <v/>
      </c>
      <c r="J955" s="75" t="str">
        <f>IF(Data!$B955:J$1006&lt;&gt;"",Data!J955,"")</f>
        <v/>
      </c>
      <c r="K955" s="75" t="str">
        <f>IF(Data!$B955:K$1006&lt;&gt;"",Data!K955,"")</f>
        <v/>
      </c>
      <c r="L955" s="75" t="str">
        <f>IF(Data!$B955:L$1006&lt;&gt;"",Data!L955,"")</f>
        <v/>
      </c>
      <c r="M955" s="75" t="str">
        <f>IF(Data!$B955:M$1006&lt;&gt;"",Data!M955,"")</f>
        <v/>
      </c>
      <c r="N955" s="75" t="str">
        <f>IF(Data!$B955:N$1006&lt;&gt;"",Data!N955,"")</f>
        <v/>
      </c>
      <c r="O955" s="75" t="str">
        <f>IF(Data!$B955:O$1006&lt;&gt;"",Data!O955,"")</f>
        <v/>
      </c>
      <c r="P955" s="75" t="str">
        <f>IF(Data!$B955:P$1006&lt;&gt;"",Data!P955,"")</f>
        <v/>
      </c>
      <c r="Q955" s="75" t="str">
        <f>IF(Data!$B955:Q$1006&lt;&gt;"",Data!Q955,"")</f>
        <v/>
      </c>
      <c r="R955" s="75" t="str">
        <f>IF(Data!$B955:R$1006&lt;&gt;"",Data!R955,"")</f>
        <v/>
      </c>
      <c r="S955" s="75" t="str">
        <f>IF(Data!$B955:S$1006&lt;&gt;"",Data!S955,"")</f>
        <v/>
      </c>
      <c r="T955" s="75" t="str">
        <f>IF(Data!$B955:T$1006&lt;&gt;"",Data!T955,"")</f>
        <v/>
      </c>
      <c r="U955" s="75" t="str">
        <f>IF(Data!$B955:U$1006&lt;&gt;"",Data!U955,"")</f>
        <v/>
      </c>
      <c r="AB955" s="73">
        <f t="shared" si="295"/>
        <v>0</v>
      </c>
      <c r="AC955" s="73" t="str">
        <f t="shared" si="296"/>
        <v/>
      </c>
      <c r="AD955" s="73" t="str">
        <f t="shared" si="297"/>
        <v/>
      </c>
      <c r="AE955" s="73" t="str">
        <f t="shared" si="298"/>
        <v/>
      </c>
      <c r="AF955" s="73" t="str">
        <f t="shared" si="299"/>
        <v/>
      </c>
      <c r="AG955" s="73" t="str">
        <f t="shared" si="300"/>
        <v/>
      </c>
      <c r="AH955" s="73" t="str">
        <f t="shared" si="301"/>
        <v/>
      </c>
      <c r="AI955" s="73" t="str">
        <f t="shared" si="302"/>
        <v/>
      </c>
      <c r="AJ955" s="73" t="str">
        <f t="shared" si="303"/>
        <v/>
      </c>
      <c r="AK955" s="73" t="str">
        <f t="shared" si="304"/>
        <v/>
      </c>
      <c r="AL955" s="73" t="str">
        <f t="shared" si="305"/>
        <v/>
      </c>
      <c r="AM955" s="73" t="str">
        <f t="shared" si="306"/>
        <v/>
      </c>
      <c r="AN955" s="73" t="str">
        <f t="shared" si="307"/>
        <v/>
      </c>
      <c r="AO955" s="73" t="str">
        <f t="shared" si="308"/>
        <v/>
      </c>
      <c r="AP955" s="73" t="str">
        <f t="shared" si="309"/>
        <v/>
      </c>
      <c r="AQ955" s="73" t="str">
        <f t="shared" si="310"/>
        <v/>
      </c>
      <c r="AR955" s="73" t="str">
        <f t="shared" si="311"/>
        <v/>
      </c>
      <c r="AS955" s="73" t="str">
        <f t="shared" si="312"/>
        <v/>
      </c>
      <c r="AT955" s="73" t="str">
        <f t="shared" si="313"/>
        <v/>
      </c>
      <c r="AU955" s="73" t="str">
        <f t="shared" si="314"/>
        <v/>
      </c>
      <c r="AV955" s="73" t="str">
        <f t="shared" si="315"/>
        <v/>
      </c>
    </row>
    <row r="956" spans="1:48" ht="20" customHeight="1">
      <c r="A956" s="85">
        <v>950</v>
      </c>
      <c r="B956" s="75" t="str">
        <f>IF(Data!B956:$B$1006&lt;&gt;"",Data!B956,"")</f>
        <v/>
      </c>
      <c r="C956" s="75" t="str">
        <f>IF(Data!$B956:C$1006&lt;&gt;"",Data!C956,"")</f>
        <v/>
      </c>
      <c r="D956" s="75" t="str">
        <f>IF(Data!$B956:D$1006&lt;&gt;"",Data!D956,"")</f>
        <v/>
      </c>
      <c r="E956" s="75" t="str">
        <f>IF(Data!$B956:E$1006&lt;&gt;"",Data!E956,"")</f>
        <v/>
      </c>
      <c r="F956" s="75" t="str">
        <f>IF(Data!$B956:F$1006&lt;&gt;"",Data!F956,"")</f>
        <v/>
      </c>
      <c r="G956" s="75" t="str">
        <f>IF(Data!$B956:G$1006&lt;&gt;"",Data!G956,"")</f>
        <v/>
      </c>
      <c r="H956" s="75" t="str">
        <f>IF(Data!$B956:H$1006&lt;&gt;"",Data!H956,"")</f>
        <v/>
      </c>
      <c r="I956" s="75" t="str">
        <f>IF(Data!$B956:I$1006&lt;&gt;"",Data!I956,"")</f>
        <v/>
      </c>
      <c r="J956" s="75" t="str">
        <f>IF(Data!$B956:J$1006&lt;&gt;"",Data!J956,"")</f>
        <v/>
      </c>
      <c r="K956" s="75" t="str">
        <f>IF(Data!$B956:K$1006&lt;&gt;"",Data!K956,"")</f>
        <v/>
      </c>
      <c r="L956" s="75" t="str">
        <f>IF(Data!$B956:L$1006&lt;&gt;"",Data!L956,"")</f>
        <v/>
      </c>
      <c r="M956" s="75" t="str">
        <f>IF(Data!$B956:M$1006&lt;&gt;"",Data!M956,"")</f>
        <v/>
      </c>
      <c r="N956" s="75" t="str">
        <f>IF(Data!$B956:N$1006&lt;&gt;"",Data!N956,"")</f>
        <v/>
      </c>
      <c r="O956" s="75" t="str">
        <f>IF(Data!$B956:O$1006&lt;&gt;"",Data!O956,"")</f>
        <v/>
      </c>
      <c r="P956" s="75" t="str">
        <f>IF(Data!$B956:P$1006&lt;&gt;"",Data!P956,"")</f>
        <v/>
      </c>
      <c r="Q956" s="75" t="str">
        <f>IF(Data!$B956:Q$1006&lt;&gt;"",Data!Q956,"")</f>
        <v/>
      </c>
      <c r="R956" s="75" t="str">
        <f>IF(Data!$B956:R$1006&lt;&gt;"",Data!R956,"")</f>
        <v/>
      </c>
      <c r="S956" s="75" t="str">
        <f>IF(Data!$B956:S$1006&lt;&gt;"",Data!S956,"")</f>
        <v/>
      </c>
      <c r="T956" s="75" t="str">
        <f>IF(Data!$B956:T$1006&lt;&gt;"",Data!T956,"")</f>
        <v/>
      </c>
      <c r="U956" s="75" t="str">
        <f>IF(Data!$B956:U$1006&lt;&gt;"",Data!U956,"")</f>
        <v/>
      </c>
      <c r="AB956" s="73">
        <f t="shared" si="295"/>
        <v>0</v>
      </c>
      <c r="AC956" s="73" t="str">
        <f t="shared" si="296"/>
        <v/>
      </c>
      <c r="AD956" s="73" t="str">
        <f t="shared" si="297"/>
        <v/>
      </c>
      <c r="AE956" s="73" t="str">
        <f t="shared" si="298"/>
        <v/>
      </c>
      <c r="AF956" s="73" t="str">
        <f t="shared" si="299"/>
        <v/>
      </c>
      <c r="AG956" s="73" t="str">
        <f t="shared" si="300"/>
        <v/>
      </c>
      <c r="AH956" s="73" t="str">
        <f t="shared" si="301"/>
        <v/>
      </c>
      <c r="AI956" s="73" t="str">
        <f t="shared" si="302"/>
        <v/>
      </c>
      <c r="AJ956" s="73" t="str">
        <f t="shared" si="303"/>
        <v/>
      </c>
      <c r="AK956" s="73" t="str">
        <f t="shared" si="304"/>
        <v/>
      </c>
      <c r="AL956" s="73" t="str">
        <f t="shared" si="305"/>
        <v/>
      </c>
      <c r="AM956" s="73" t="str">
        <f t="shared" si="306"/>
        <v/>
      </c>
      <c r="AN956" s="73" t="str">
        <f t="shared" si="307"/>
        <v/>
      </c>
      <c r="AO956" s="73" t="str">
        <f t="shared" si="308"/>
        <v/>
      </c>
      <c r="AP956" s="73" t="str">
        <f t="shared" si="309"/>
        <v/>
      </c>
      <c r="AQ956" s="73" t="str">
        <f t="shared" si="310"/>
        <v/>
      </c>
      <c r="AR956" s="73" t="str">
        <f t="shared" si="311"/>
        <v/>
      </c>
      <c r="AS956" s="73" t="str">
        <f t="shared" si="312"/>
        <v/>
      </c>
      <c r="AT956" s="73" t="str">
        <f t="shared" si="313"/>
        <v/>
      </c>
      <c r="AU956" s="73" t="str">
        <f t="shared" si="314"/>
        <v/>
      </c>
      <c r="AV956" s="73" t="str">
        <f t="shared" si="315"/>
        <v/>
      </c>
    </row>
    <row r="957" spans="1:48" ht="20" customHeight="1">
      <c r="A957" s="85">
        <v>951</v>
      </c>
      <c r="B957" s="75" t="str">
        <f>IF(Data!B957:$B$1006&lt;&gt;"",Data!B957,"")</f>
        <v/>
      </c>
      <c r="C957" s="75" t="str">
        <f>IF(Data!$B957:C$1006&lt;&gt;"",Data!C957,"")</f>
        <v/>
      </c>
      <c r="D957" s="75" t="str">
        <f>IF(Data!$B957:D$1006&lt;&gt;"",Data!D957,"")</f>
        <v/>
      </c>
      <c r="E957" s="75" t="str">
        <f>IF(Data!$B957:E$1006&lt;&gt;"",Data!E957,"")</f>
        <v/>
      </c>
      <c r="F957" s="75" t="str">
        <f>IF(Data!$B957:F$1006&lt;&gt;"",Data!F957,"")</f>
        <v/>
      </c>
      <c r="G957" s="75" t="str">
        <f>IF(Data!$B957:G$1006&lt;&gt;"",Data!G957,"")</f>
        <v/>
      </c>
      <c r="H957" s="75" t="str">
        <f>IF(Data!$B957:H$1006&lt;&gt;"",Data!H957,"")</f>
        <v/>
      </c>
      <c r="I957" s="75" t="str">
        <f>IF(Data!$B957:I$1006&lt;&gt;"",Data!I957,"")</f>
        <v/>
      </c>
      <c r="J957" s="75" t="str">
        <f>IF(Data!$B957:J$1006&lt;&gt;"",Data!J957,"")</f>
        <v/>
      </c>
      <c r="K957" s="75" t="str">
        <f>IF(Data!$B957:K$1006&lt;&gt;"",Data!K957,"")</f>
        <v/>
      </c>
      <c r="L957" s="75" t="str">
        <f>IF(Data!$B957:L$1006&lt;&gt;"",Data!L957,"")</f>
        <v/>
      </c>
      <c r="M957" s="75" t="str">
        <f>IF(Data!$B957:M$1006&lt;&gt;"",Data!M957,"")</f>
        <v/>
      </c>
      <c r="N957" s="75" t="str">
        <f>IF(Data!$B957:N$1006&lt;&gt;"",Data!N957,"")</f>
        <v/>
      </c>
      <c r="O957" s="75" t="str">
        <f>IF(Data!$B957:O$1006&lt;&gt;"",Data!O957,"")</f>
        <v/>
      </c>
      <c r="P957" s="75" t="str">
        <f>IF(Data!$B957:P$1006&lt;&gt;"",Data!P957,"")</f>
        <v/>
      </c>
      <c r="Q957" s="75" t="str">
        <f>IF(Data!$B957:Q$1006&lt;&gt;"",Data!Q957,"")</f>
        <v/>
      </c>
      <c r="R957" s="75" t="str">
        <f>IF(Data!$B957:R$1006&lt;&gt;"",Data!R957,"")</f>
        <v/>
      </c>
      <c r="S957" s="75" t="str">
        <f>IF(Data!$B957:S$1006&lt;&gt;"",Data!S957,"")</f>
        <v/>
      </c>
      <c r="T957" s="75" t="str">
        <f>IF(Data!$B957:T$1006&lt;&gt;"",Data!T957,"")</f>
        <v/>
      </c>
      <c r="U957" s="75" t="str">
        <f>IF(Data!$B957:U$1006&lt;&gt;"",Data!U957,"")</f>
        <v/>
      </c>
      <c r="AB957" s="73">
        <f t="shared" si="295"/>
        <v>0</v>
      </c>
      <c r="AC957" s="73" t="str">
        <f t="shared" si="296"/>
        <v/>
      </c>
      <c r="AD957" s="73" t="str">
        <f t="shared" si="297"/>
        <v/>
      </c>
      <c r="AE957" s="73" t="str">
        <f t="shared" si="298"/>
        <v/>
      </c>
      <c r="AF957" s="73" t="str">
        <f t="shared" si="299"/>
        <v/>
      </c>
      <c r="AG957" s="73" t="str">
        <f t="shared" si="300"/>
        <v/>
      </c>
      <c r="AH957" s="73" t="str">
        <f t="shared" si="301"/>
        <v/>
      </c>
      <c r="AI957" s="73" t="str">
        <f t="shared" si="302"/>
        <v/>
      </c>
      <c r="AJ957" s="73" t="str">
        <f t="shared" si="303"/>
        <v/>
      </c>
      <c r="AK957" s="73" t="str">
        <f t="shared" si="304"/>
        <v/>
      </c>
      <c r="AL957" s="73" t="str">
        <f t="shared" si="305"/>
        <v/>
      </c>
      <c r="AM957" s="73" t="str">
        <f t="shared" si="306"/>
        <v/>
      </c>
      <c r="AN957" s="73" t="str">
        <f t="shared" si="307"/>
        <v/>
      </c>
      <c r="AO957" s="73" t="str">
        <f t="shared" si="308"/>
        <v/>
      </c>
      <c r="AP957" s="73" t="str">
        <f t="shared" si="309"/>
        <v/>
      </c>
      <c r="AQ957" s="73" t="str">
        <f t="shared" si="310"/>
        <v/>
      </c>
      <c r="AR957" s="73" t="str">
        <f t="shared" si="311"/>
        <v/>
      </c>
      <c r="AS957" s="73" t="str">
        <f t="shared" si="312"/>
        <v/>
      </c>
      <c r="AT957" s="73" t="str">
        <f t="shared" si="313"/>
        <v/>
      </c>
      <c r="AU957" s="73" t="str">
        <f t="shared" si="314"/>
        <v/>
      </c>
      <c r="AV957" s="73" t="str">
        <f t="shared" si="315"/>
        <v/>
      </c>
    </row>
    <row r="958" spans="1:48" ht="20" customHeight="1">
      <c r="A958" s="85">
        <v>952</v>
      </c>
      <c r="B958" s="75" t="str">
        <f>IF(Data!B958:$B$1006&lt;&gt;"",Data!B958,"")</f>
        <v/>
      </c>
      <c r="C958" s="75" t="str">
        <f>IF(Data!$B958:C$1006&lt;&gt;"",Data!C958,"")</f>
        <v/>
      </c>
      <c r="D958" s="75" t="str">
        <f>IF(Data!$B958:D$1006&lt;&gt;"",Data!D958,"")</f>
        <v/>
      </c>
      <c r="E958" s="75" t="str">
        <f>IF(Data!$B958:E$1006&lt;&gt;"",Data!E958,"")</f>
        <v/>
      </c>
      <c r="F958" s="75" t="str">
        <f>IF(Data!$B958:F$1006&lt;&gt;"",Data!F958,"")</f>
        <v/>
      </c>
      <c r="G958" s="75" t="str">
        <f>IF(Data!$B958:G$1006&lt;&gt;"",Data!G958,"")</f>
        <v/>
      </c>
      <c r="H958" s="75" t="str">
        <f>IF(Data!$B958:H$1006&lt;&gt;"",Data!H958,"")</f>
        <v/>
      </c>
      <c r="I958" s="75" t="str">
        <f>IF(Data!$B958:I$1006&lt;&gt;"",Data!I958,"")</f>
        <v/>
      </c>
      <c r="J958" s="75" t="str">
        <f>IF(Data!$B958:J$1006&lt;&gt;"",Data!J958,"")</f>
        <v/>
      </c>
      <c r="K958" s="75" t="str">
        <f>IF(Data!$B958:K$1006&lt;&gt;"",Data!K958,"")</f>
        <v/>
      </c>
      <c r="L958" s="75" t="str">
        <f>IF(Data!$B958:L$1006&lt;&gt;"",Data!L958,"")</f>
        <v/>
      </c>
      <c r="M958" s="75" t="str">
        <f>IF(Data!$B958:M$1006&lt;&gt;"",Data!M958,"")</f>
        <v/>
      </c>
      <c r="N958" s="75" t="str">
        <f>IF(Data!$B958:N$1006&lt;&gt;"",Data!N958,"")</f>
        <v/>
      </c>
      <c r="O958" s="75" t="str">
        <f>IF(Data!$B958:O$1006&lt;&gt;"",Data!O958,"")</f>
        <v/>
      </c>
      <c r="P958" s="75" t="str">
        <f>IF(Data!$B958:P$1006&lt;&gt;"",Data!P958,"")</f>
        <v/>
      </c>
      <c r="Q958" s="75" t="str">
        <f>IF(Data!$B958:Q$1006&lt;&gt;"",Data!Q958,"")</f>
        <v/>
      </c>
      <c r="R958" s="75" t="str">
        <f>IF(Data!$B958:R$1006&lt;&gt;"",Data!R958,"")</f>
        <v/>
      </c>
      <c r="S958" s="75" t="str">
        <f>IF(Data!$B958:S$1006&lt;&gt;"",Data!S958,"")</f>
        <v/>
      </c>
      <c r="T958" s="75" t="str">
        <f>IF(Data!$B958:T$1006&lt;&gt;"",Data!T958,"")</f>
        <v/>
      </c>
      <c r="U958" s="75" t="str">
        <f>IF(Data!$B958:U$1006&lt;&gt;"",Data!U958,"")</f>
        <v/>
      </c>
      <c r="AB958" s="73">
        <f t="shared" ref="AB958:AB1006" si="316">IFERROR(IF(ISBLANK(B958),"",SUM(B958:U958)),"")</f>
        <v>0</v>
      </c>
      <c r="AC958" s="73" t="str">
        <f t="shared" si="296"/>
        <v/>
      </c>
      <c r="AD958" s="73" t="str">
        <f t="shared" si="297"/>
        <v/>
      </c>
      <c r="AE958" s="73" t="str">
        <f t="shared" si="298"/>
        <v/>
      </c>
      <c r="AF958" s="73" t="str">
        <f t="shared" si="299"/>
        <v/>
      </c>
      <c r="AG958" s="73" t="str">
        <f t="shared" si="300"/>
        <v/>
      </c>
      <c r="AH958" s="73" t="str">
        <f t="shared" si="301"/>
        <v/>
      </c>
      <c r="AI958" s="73" t="str">
        <f t="shared" si="302"/>
        <v/>
      </c>
      <c r="AJ958" s="73" t="str">
        <f t="shared" si="303"/>
        <v/>
      </c>
      <c r="AK958" s="73" t="str">
        <f t="shared" si="304"/>
        <v/>
      </c>
      <c r="AL958" s="73" t="str">
        <f t="shared" si="305"/>
        <v/>
      </c>
      <c r="AM958" s="73" t="str">
        <f t="shared" si="306"/>
        <v/>
      </c>
      <c r="AN958" s="73" t="str">
        <f t="shared" si="307"/>
        <v/>
      </c>
      <c r="AO958" s="73" t="str">
        <f t="shared" si="308"/>
        <v/>
      </c>
      <c r="AP958" s="73" t="str">
        <f t="shared" si="309"/>
        <v/>
      </c>
      <c r="AQ958" s="73" t="str">
        <f t="shared" si="310"/>
        <v/>
      </c>
      <c r="AR958" s="73" t="str">
        <f t="shared" si="311"/>
        <v/>
      </c>
      <c r="AS958" s="73" t="str">
        <f t="shared" si="312"/>
        <v/>
      </c>
      <c r="AT958" s="73" t="str">
        <f t="shared" si="313"/>
        <v/>
      </c>
      <c r="AU958" s="73" t="str">
        <f t="shared" si="314"/>
        <v/>
      </c>
      <c r="AV958" s="73" t="str">
        <f t="shared" si="315"/>
        <v/>
      </c>
    </row>
    <row r="959" spans="1:48" ht="20" customHeight="1">
      <c r="A959" s="85">
        <v>953</v>
      </c>
      <c r="B959" s="75" t="str">
        <f>IF(Data!B959:$B$1006&lt;&gt;"",Data!B959,"")</f>
        <v/>
      </c>
      <c r="C959" s="75" t="str">
        <f>IF(Data!$B959:C$1006&lt;&gt;"",Data!C959,"")</f>
        <v/>
      </c>
      <c r="D959" s="75" t="str">
        <f>IF(Data!$B959:D$1006&lt;&gt;"",Data!D959,"")</f>
        <v/>
      </c>
      <c r="E959" s="75" t="str">
        <f>IF(Data!$B959:E$1006&lt;&gt;"",Data!E959,"")</f>
        <v/>
      </c>
      <c r="F959" s="75" t="str">
        <f>IF(Data!$B959:F$1006&lt;&gt;"",Data!F959,"")</f>
        <v/>
      </c>
      <c r="G959" s="75" t="str">
        <f>IF(Data!$B959:G$1006&lt;&gt;"",Data!G959,"")</f>
        <v/>
      </c>
      <c r="H959" s="75" t="str">
        <f>IF(Data!$B959:H$1006&lt;&gt;"",Data!H959,"")</f>
        <v/>
      </c>
      <c r="I959" s="75" t="str">
        <f>IF(Data!$B959:I$1006&lt;&gt;"",Data!I959,"")</f>
        <v/>
      </c>
      <c r="J959" s="75" t="str">
        <f>IF(Data!$B959:J$1006&lt;&gt;"",Data!J959,"")</f>
        <v/>
      </c>
      <c r="K959" s="75" t="str">
        <f>IF(Data!$B959:K$1006&lt;&gt;"",Data!K959,"")</f>
        <v/>
      </c>
      <c r="L959" s="75" t="str">
        <f>IF(Data!$B959:L$1006&lt;&gt;"",Data!L959,"")</f>
        <v/>
      </c>
      <c r="M959" s="75" t="str">
        <f>IF(Data!$B959:M$1006&lt;&gt;"",Data!M959,"")</f>
        <v/>
      </c>
      <c r="N959" s="75" t="str">
        <f>IF(Data!$B959:N$1006&lt;&gt;"",Data!N959,"")</f>
        <v/>
      </c>
      <c r="O959" s="75" t="str">
        <f>IF(Data!$B959:O$1006&lt;&gt;"",Data!O959,"")</f>
        <v/>
      </c>
      <c r="P959" s="75" t="str">
        <f>IF(Data!$B959:P$1006&lt;&gt;"",Data!P959,"")</f>
        <v/>
      </c>
      <c r="Q959" s="75" t="str">
        <f>IF(Data!$B959:Q$1006&lt;&gt;"",Data!Q959,"")</f>
        <v/>
      </c>
      <c r="R959" s="75" t="str">
        <f>IF(Data!$B959:R$1006&lt;&gt;"",Data!R959,"")</f>
        <v/>
      </c>
      <c r="S959" s="75" t="str">
        <f>IF(Data!$B959:S$1006&lt;&gt;"",Data!S959,"")</f>
        <v/>
      </c>
      <c r="T959" s="75" t="str">
        <f>IF(Data!$B959:T$1006&lt;&gt;"",Data!T959,"")</f>
        <v/>
      </c>
      <c r="U959" s="75" t="str">
        <f>IF(Data!$B959:U$1006&lt;&gt;"",Data!U959,"")</f>
        <v/>
      </c>
      <c r="AB959" s="73">
        <f t="shared" si="316"/>
        <v>0</v>
      </c>
      <c r="AC959" s="73" t="str">
        <f t="shared" si="296"/>
        <v/>
      </c>
      <c r="AD959" s="73" t="str">
        <f t="shared" si="297"/>
        <v/>
      </c>
      <c r="AE959" s="73" t="str">
        <f t="shared" si="298"/>
        <v/>
      </c>
      <c r="AF959" s="73" t="str">
        <f t="shared" si="299"/>
        <v/>
      </c>
      <c r="AG959" s="73" t="str">
        <f t="shared" si="300"/>
        <v/>
      </c>
      <c r="AH959" s="73" t="str">
        <f t="shared" si="301"/>
        <v/>
      </c>
      <c r="AI959" s="73" t="str">
        <f t="shared" si="302"/>
        <v/>
      </c>
      <c r="AJ959" s="73" t="str">
        <f t="shared" si="303"/>
        <v/>
      </c>
      <c r="AK959" s="73" t="str">
        <f t="shared" si="304"/>
        <v/>
      </c>
      <c r="AL959" s="73" t="str">
        <f t="shared" si="305"/>
        <v/>
      </c>
      <c r="AM959" s="73" t="str">
        <f t="shared" si="306"/>
        <v/>
      </c>
      <c r="AN959" s="73" t="str">
        <f t="shared" si="307"/>
        <v/>
      </c>
      <c r="AO959" s="73" t="str">
        <f t="shared" si="308"/>
        <v/>
      </c>
      <c r="AP959" s="73" t="str">
        <f t="shared" si="309"/>
        <v/>
      </c>
      <c r="AQ959" s="73" t="str">
        <f t="shared" si="310"/>
        <v/>
      </c>
      <c r="AR959" s="73" t="str">
        <f t="shared" si="311"/>
        <v/>
      </c>
      <c r="AS959" s="73" t="str">
        <f t="shared" si="312"/>
        <v/>
      </c>
      <c r="AT959" s="73" t="str">
        <f t="shared" si="313"/>
        <v/>
      </c>
      <c r="AU959" s="73" t="str">
        <f t="shared" si="314"/>
        <v/>
      </c>
      <c r="AV959" s="73" t="str">
        <f t="shared" si="315"/>
        <v/>
      </c>
    </row>
    <row r="960" spans="1:48" ht="20" customHeight="1">
      <c r="A960" s="85">
        <v>954</v>
      </c>
      <c r="B960" s="75" t="str">
        <f>IF(Data!B960:$B$1006&lt;&gt;"",Data!B960,"")</f>
        <v/>
      </c>
      <c r="C960" s="75" t="str">
        <f>IF(Data!$B960:C$1006&lt;&gt;"",Data!C960,"")</f>
        <v/>
      </c>
      <c r="D960" s="75" t="str">
        <f>IF(Data!$B960:D$1006&lt;&gt;"",Data!D960,"")</f>
        <v/>
      </c>
      <c r="E960" s="75" t="str">
        <f>IF(Data!$B960:E$1006&lt;&gt;"",Data!E960,"")</f>
        <v/>
      </c>
      <c r="F960" s="75" t="str">
        <f>IF(Data!$B960:F$1006&lt;&gt;"",Data!F960,"")</f>
        <v/>
      </c>
      <c r="G960" s="75" t="str">
        <f>IF(Data!$B960:G$1006&lt;&gt;"",Data!G960,"")</f>
        <v/>
      </c>
      <c r="H960" s="75" t="str">
        <f>IF(Data!$B960:H$1006&lt;&gt;"",Data!H960,"")</f>
        <v/>
      </c>
      <c r="I960" s="75" t="str">
        <f>IF(Data!$B960:I$1006&lt;&gt;"",Data!I960,"")</f>
        <v/>
      </c>
      <c r="J960" s="75" t="str">
        <f>IF(Data!$B960:J$1006&lt;&gt;"",Data!J960,"")</f>
        <v/>
      </c>
      <c r="K960" s="75" t="str">
        <f>IF(Data!$B960:K$1006&lt;&gt;"",Data!K960,"")</f>
        <v/>
      </c>
      <c r="L960" s="75" t="str">
        <f>IF(Data!$B960:L$1006&lt;&gt;"",Data!L960,"")</f>
        <v/>
      </c>
      <c r="M960" s="75" t="str">
        <f>IF(Data!$B960:M$1006&lt;&gt;"",Data!M960,"")</f>
        <v/>
      </c>
      <c r="N960" s="75" t="str">
        <f>IF(Data!$B960:N$1006&lt;&gt;"",Data!N960,"")</f>
        <v/>
      </c>
      <c r="O960" s="75" t="str">
        <f>IF(Data!$B960:O$1006&lt;&gt;"",Data!O960,"")</f>
        <v/>
      </c>
      <c r="P960" s="75" t="str">
        <f>IF(Data!$B960:P$1006&lt;&gt;"",Data!P960,"")</f>
        <v/>
      </c>
      <c r="Q960" s="75" t="str">
        <f>IF(Data!$B960:Q$1006&lt;&gt;"",Data!Q960,"")</f>
        <v/>
      </c>
      <c r="R960" s="75" t="str">
        <f>IF(Data!$B960:R$1006&lt;&gt;"",Data!R960,"")</f>
        <v/>
      </c>
      <c r="S960" s="75" t="str">
        <f>IF(Data!$B960:S$1006&lt;&gt;"",Data!S960,"")</f>
        <v/>
      </c>
      <c r="T960" s="75" t="str">
        <f>IF(Data!$B960:T$1006&lt;&gt;"",Data!T960,"")</f>
        <v/>
      </c>
      <c r="U960" s="75" t="str">
        <f>IF(Data!$B960:U$1006&lt;&gt;"",Data!U960,"")</f>
        <v/>
      </c>
      <c r="AB960" s="73">
        <f t="shared" si="316"/>
        <v>0</v>
      </c>
      <c r="AC960" s="73" t="str">
        <f t="shared" si="296"/>
        <v/>
      </c>
      <c r="AD960" s="73" t="str">
        <f t="shared" si="297"/>
        <v/>
      </c>
      <c r="AE960" s="73" t="str">
        <f t="shared" si="298"/>
        <v/>
      </c>
      <c r="AF960" s="73" t="str">
        <f t="shared" si="299"/>
        <v/>
      </c>
      <c r="AG960" s="73" t="str">
        <f t="shared" si="300"/>
        <v/>
      </c>
      <c r="AH960" s="73" t="str">
        <f t="shared" si="301"/>
        <v/>
      </c>
      <c r="AI960" s="73" t="str">
        <f t="shared" si="302"/>
        <v/>
      </c>
      <c r="AJ960" s="73" t="str">
        <f t="shared" si="303"/>
        <v/>
      </c>
      <c r="AK960" s="73" t="str">
        <f t="shared" si="304"/>
        <v/>
      </c>
      <c r="AL960" s="73" t="str">
        <f t="shared" si="305"/>
        <v/>
      </c>
      <c r="AM960" s="73" t="str">
        <f t="shared" si="306"/>
        <v/>
      </c>
      <c r="AN960" s="73" t="str">
        <f t="shared" si="307"/>
        <v/>
      </c>
      <c r="AO960" s="73" t="str">
        <f t="shared" si="308"/>
        <v/>
      </c>
      <c r="AP960" s="73" t="str">
        <f t="shared" si="309"/>
        <v/>
      </c>
      <c r="AQ960" s="73" t="str">
        <f t="shared" si="310"/>
        <v/>
      </c>
      <c r="AR960" s="73" t="str">
        <f t="shared" si="311"/>
        <v/>
      </c>
      <c r="AS960" s="73" t="str">
        <f t="shared" si="312"/>
        <v/>
      </c>
      <c r="AT960" s="73" t="str">
        <f t="shared" si="313"/>
        <v/>
      </c>
      <c r="AU960" s="73" t="str">
        <f t="shared" si="314"/>
        <v/>
      </c>
      <c r="AV960" s="73" t="str">
        <f t="shared" si="315"/>
        <v/>
      </c>
    </row>
    <row r="961" spans="1:48" ht="20" customHeight="1">
      <c r="A961" s="85">
        <v>955</v>
      </c>
      <c r="B961" s="75" t="str">
        <f>IF(Data!B961:$B$1006&lt;&gt;"",Data!B961,"")</f>
        <v/>
      </c>
      <c r="C961" s="75" t="str">
        <f>IF(Data!$B961:C$1006&lt;&gt;"",Data!C961,"")</f>
        <v/>
      </c>
      <c r="D961" s="75" t="str">
        <f>IF(Data!$B961:D$1006&lt;&gt;"",Data!D961,"")</f>
        <v/>
      </c>
      <c r="E961" s="75" t="str">
        <f>IF(Data!$B961:E$1006&lt;&gt;"",Data!E961,"")</f>
        <v/>
      </c>
      <c r="F961" s="75" t="str">
        <f>IF(Data!$B961:F$1006&lt;&gt;"",Data!F961,"")</f>
        <v/>
      </c>
      <c r="G961" s="75" t="str">
        <f>IF(Data!$B961:G$1006&lt;&gt;"",Data!G961,"")</f>
        <v/>
      </c>
      <c r="H961" s="75" t="str">
        <f>IF(Data!$B961:H$1006&lt;&gt;"",Data!H961,"")</f>
        <v/>
      </c>
      <c r="I961" s="75" t="str">
        <f>IF(Data!$B961:I$1006&lt;&gt;"",Data!I961,"")</f>
        <v/>
      </c>
      <c r="J961" s="75" t="str">
        <f>IF(Data!$B961:J$1006&lt;&gt;"",Data!J961,"")</f>
        <v/>
      </c>
      <c r="K961" s="75" t="str">
        <f>IF(Data!$B961:K$1006&lt;&gt;"",Data!K961,"")</f>
        <v/>
      </c>
      <c r="L961" s="75" t="str">
        <f>IF(Data!$B961:L$1006&lt;&gt;"",Data!L961,"")</f>
        <v/>
      </c>
      <c r="M961" s="75" t="str">
        <f>IF(Data!$B961:M$1006&lt;&gt;"",Data!M961,"")</f>
        <v/>
      </c>
      <c r="N961" s="75" t="str">
        <f>IF(Data!$B961:N$1006&lt;&gt;"",Data!N961,"")</f>
        <v/>
      </c>
      <c r="O961" s="75" t="str">
        <f>IF(Data!$B961:O$1006&lt;&gt;"",Data!O961,"")</f>
        <v/>
      </c>
      <c r="P961" s="75" t="str">
        <f>IF(Data!$B961:P$1006&lt;&gt;"",Data!P961,"")</f>
        <v/>
      </c>
      <c r="Q961" s="75" t="str">
        <f>IF(Data!$B961:Q$1006&lt;&gt;"",Data!Q961,"")</f>
        <v/>
      </c>
      <c r="R961" s="75" t="str">
        <f>IF(Data!$B961:R$1006&lt;&gt;"",Data!R961,"")</f>
        <v/>
      </c>
      <c r="S961" s="75" t="str">
        <f>IF(Data!$B961:S$1006&lt;&gt;"",Data!S961,"")</f>
        <v/>
      </c>
      <c r="T961" s="75" t="str">
        <f>IF(Data!$B961:T$1006&lt;&gt;"",Data!T961,"")</f>
        <v/>
      </c>
      <c r="U961" s="75" t="str">
        <f>IF(Data!$B961:U$1006&lt;&gt;"",Data!U961,"")</f>
        <v/>
      </c>
      <c r="AB961" s="73">
        <f t="shared" si="316"/>
        <v>0</v>
      </c>
      <c r="AC961" s="73" t="str">
        <f t="shared" si="296"/>
        <v/>
      </c>
      <c r="AD961" s="73" t="str">
        <f t="shared" si="297"/>
        <v/>
      </c>
      <c r="AE961" s="73" t="str">
        <f t="shared" si="298"/>
        <v/>
      </c>
      <c r="AF961" s="73" t="str">
        <f t="shared" si="299"/>
        <v/>
      </c>
      <c r="AG961" s="73" t="str">
        <f t="shared" si="300"/>
        <v/>
      </c>
      <c r="AH961" s="73" t="str">
        <f t="shared" si="301"/>
        <v/>
      </c>
      <c r="AI961" s="73" t="str">
        <f t="shared" si="302"/>
        <v/>
      </c>
      <c r="AJ961" s="73" t="str">
        <f t="shared" si="303"/>
        <v/>
      </c>
      <c r="AK961" s="73" t="str">
        <f t="shared" si="304"/>
        <v/>
      </c>
      <c r="AL961" s="73" t="str">
        <f t="shared" si="305"/>
        <v/>
      </c>
      <c r="AM961" s="73" t="str">
        <f t="shared" si="306"/>
        <v/>
      </c>
      <c r="AN961" s="73" t="str">
        <f t="shared" si="307"/>
        <v/>
      </c>
      <c r="AO961" s="73" t="str">
        <f t="shared" si="308"/>
        <v/>
      </c>
      <c r="AP961" s="73" t="str">
        <f t="shared" si="309"/>
        <v/>
      </c>
      <c r="AQ961" s="73" t="str">
        <f t="shared" si="310"/>
        <v/>
      </c>
      <c r="AR961" s="73" t="str">
        <f t="shared" si="311"/>
        <v/>
      </c>
      <c r="AS961" s="73" t="str">
        <f t="shared" si="312"/>
        <v/>
      </c>
      <c r="AT961" s="73" t="str">
        <f t="shared" si="313"/>
        <v/>
      </c>
      <c r="AU961" s="73" t="str">
        <f t="shared" si="314"/>
        <v/>
      </c>
      <c r="AV961" s="73" t="str">
        <f t="shared" si="315"/>
        <v/>
      </c>
    </row>
    <row r="962" spans="1:48" ht="20" customHeight="1">
      <c r="A962" s="85">
        <v>956</v>
      </c>
      <c r="B962" s="75" t="str">
        <f>IF(Data!B962:$B$1006&lt;&gt;"",Data!B962,"")</f>
        <v/>
      </c>
      <c r="C962" s="75" t="str">
        <f>IF(Data!$B962:C$1006&lt;&gt;"",Data!C962,"")</f>
        <v/>
      </c>
      <c r="D962" s="75" t="str">
        <f>IF(Data!$B962:D$1006&lt;&gt;"",Data!D962,"")</f>
        <v/>
      </c>
      <c r="E962" s="75" t="str">
        <f>IF(Data!$B962:E$1006&lt;&gt;"",Data!E962,"")</f>
        <v/>
      </c>
      <c r="F962" s="75" t="str">
        <f>IF(Data!$B962:F$1006&lt;&gt;"",Data!F962,"")</f>
        <v/>
      </c>
      <c r="G962" s="75" t="str">
        <f>IF(Data!$B962:G$1006&lt;&gt;"",Data!G962,"")</f>
        <v/>
      </c>
      <c r="H962" s="75" t="str">
        <f>IF(Data!$B962:H$1006&lt;&gt;"",Data!H962,"")</f>
        <v/>
      </c>
      <c r="I962" s="75" t="str">
        <f>IF(Data!$B962:I$1006&lt;&gt;"",Data!I962,"")</f>
        <v/>
      </c>
      <c r="J962" s="75" t="str">
        <f>IF(Data!$B962:J$1006&lt;&gt;"",Data!J962,"")</f>
        <v/>
      </c>
      <c r="K962" s="75" t="str">
        <f>IF(Data!$B962:K$1006&lt;&gt;"",Data!K962,"")</f>
        <v/>
      </c>
      <c r="L962" s="75" t="str">
        <f>IF(Data!$B962:L$1006&lt;&gt;"",Data!L962,"")</f>
        <v/>
      </c>
      <c r="M962" s="75" t="str">
        <f>IF(Data!$B962:M$1006&lt;&gt;"",Data!M962,"")</f>
        <v/>
      </c>
      <c r="N962" s="75" t="str">
        <f>IF(Data!$B962:N$1006&lt;&gt;"",Data!N962,"")</f>
        <v/>
      </c>
      <c r="O962" s="75" t="str">
        <f>IF(Data!$B962:O$1006&lt;&gt;"",Data!O962,"")</f>
        <v/>
      </c>
      <c r="P962" s="75" t="str">
        <f>IF(Data!$B962:P$1006&lt;&gt;"",Data!P962,"")</f>
        <v/>
      </c>
      <c r="Q962" s="75" t="str">
        <f>IF(Data!$B962:Q$1006&lt;&gt;"",Data!Q962,"")</f>
        <v/>
      </c>
      <c r="R962" s="75" t="str">
        <f>IF(Data!$B962:R$1006&lt;&gt;"",Data!R962,"")</f>
        <v/>
      </c>
      <c r="S962" s="75" t="str">
        <f>IF(Data!$B962:S$1006&lt;&gt;"",Data!S962,"")</f>
        <v/>
      </c>
      <c r="T962" s="75" t="str">
        <f>IF(Data!$B962:T$1006&lt;&gt;"",Data!T962,"")</f>
        <v/>
      </c>
      <c r="U962" s="75" t="str">
        <f>IF(Data!$B962:U$1006&lt;&gt;"",Data!U962,"")</f>
        <v/>
      </c>
      <c r="AB962" s="73">
        <f t="shared" si="316"/>
        <v>0</v>
      </c>
      <c r="AC962" s="73" t="str">
        <f t="shared" si="296"/>
        <v/>
      </c>
      <c r="AD962" s="73" t="str">
        <f t="shared" si="297"/>
        <v/>
      </c>
      <c r="AE962" s="73" t="str">
        <f t="shared" si="298"/>
        <v/>
      </c>
      <c r="AF962" s="73" t="str">
        <f t="shared" si="299"/>
        <v/>
      </c>
      <c r="AG962" s="73" t="str">
        <f t="shared" si="300"/>
        <v/>
      </c>
      <c r="AH962" s="73" t="str">
        <f t="shared" si="301"/>
        <v/>
      </c>
      <c r="AI962" s="73" t="str">
        <f t="shared" si="302"/>
        <v/>
      </c>
      <c r="AJ962" s="73" t="str">
        <f t="shared" si="303"/>
        <v/>
      </c>
      <c r="AK962" s="73" t="str">
        <f t="shared" si="304"/>
        <v/>
      </c>
      <c r="AL962" s="73" t="str">
        <f t="shared" si="305"/>
        <v/>
      </c>
      <c r="AM962" s="73" t="str">
        <f t="shared" si="306"/>
        <v/>
      </c>
      <c r="AN962" s="73" t="str">
        <f t="shared" si="307"/>
        <v/>
      </c>
      <c r="AO962" s="73" t="str">
        <f t="shared" si="308"/>
        <v/>
      </c>
      <c r="AP962" s="73" t="str">
        <f t="shared" si="309"/>
        <v/>
      </c>
      <c r="AQ962" s="73" t="str">
        <f t="shared" si="310"/>
        <v/>
      </c>
      <c r="AR962" s="73" t="str">
        <f t="shared" si="311"/>
        <v/>
      </c>
      <c r="AS962" s="73" t="str">
        <f t="shared" si="312"/>
        <v/>
      </c>
      <c r="AT962" s="73" t="str">
        <f t="shared" si="313"/>
        <v/>
      </c>
      <c r="AU962" s="73" t="str">
        <f t="shared" si="314"/>
        <v/>
      </c>
      <c r="AV962" s="73" t="str">
        <f t="shared" si="315"/>
        <v/>
      </c>
    </row>
    <row r="963" spans="1:48" ht="20" customHeight="1">
      <c r="A963" s="85">
        <v>957</v>
      </c>
      <c r="B963" s="75" t="str">
        <f>IF(Data!B963:$B$1006&lt;&gt;"",Data!B963,"")</f>
        <v/>
      </c>
      <c r="C963" s="75" t="str">
        <f>IF(Data!$B963:C$1006&lt;&gt;"",Data!C963,"")</f>
        <v/>
      </c>
      <c r="D963" s="75" t="str">
        <f>IF(Data!$B963:D$1006&lt;&gt;"",Data!D963,"")</f>
        <v/>
      </c>
      <c r="E963" s="75" t="str">
        <f>IF(Data!$B963:E$1006&lt;&gt;"",Data!E963,"")</f>
        <v/>
      </c>
      <c r="F963" s="75" t="str">
        <f>IF(Data!$B963:F$1006&lt;&gt;"",Data!F963,"")</f>
        <v/>
      </c>
      <c r="G963" s="75" t="str">
        <f>IF(Data!$B963:G$1006&lt;&gt;"",Data!G963,"")</f>
        <v/>
      </c>
      <c r="H963" s="75" t="str">
        <f>IF(Data!$B963:H$1006&lt;&gt;"",Data!H963,"")</f>
        <v/>
      </c>
      <c r="I963" s="75" t="str">
        <f>IF(Data!$B963:I$1006&lt;&gt;"",Data!I963,"")</f>
        <v/>
      </c>
      <c r="J963" s="75" t="str">
        <f>IF(Data!$B963:J$1006&lt;&gt;"",Data!J963,"")</f>
        <v/>
      </c>
      <c r="K963" s="75" t="str">
        <f>IF(Data!$B963:K$1006&lt;&gt;"",Data!K963,"")</f>
        <v/>
      </c>
      <c r="L963" s="75" t="str">
        <f>IF(Data!$B963:L$1006&lt;&gt;"",Data!L963,"")</f>
        <v/>
      </c>
      <c r="M963" s="75" t="str">
        <f>IF(Data!$B963:M$1006&lt;&gt;"",Data!M963,"")</f>
        <v/>
      </c>
      <c r="N963" s="75" t="str">
        <f>IF(Data!$B963:N$1006&lt;&gt;"",Data!N963,"")</f>
        <v/>
      </c>
      <c r="O963" s="75" t="str">
        <f>IF(Data!$B963:O$1006&lt;&gt;"",Data!O963,"")</f>
        <v/>
      </c>
      <c r="P963" s="75" t="str">
        <f>IF(Data!$B963:P$1006&lt;&gt;"",Data!P963,"")</f>
        <v/>
      </c>
      <c r="Q963" s="75" t="str">
        <f>IF(Data!$B963:Q$1006&lt;&gt;"",Data!Q963,"")</f>
        <v/>
      </c>
      <c r="R963" s="75" t="str">
        <f>IF(Data!$B963:R$1006&lt;&gt;"",Data!R963,"")</f>
        <v/>
      </c>
      <c r="S963" s="75" t="str">
        <f>IF(Data!$B963:S$1006&lt;&gt;"",Data!S963,"")</f>
        <v/>
      </c>
      <c r="T963" s="75" t="str">
        <f>IF(Data!$B963:T$1006&lt;&gt;"",Data!T963,"")</f>
        <v/>
      </c>
      <c r="U963" s="75" t="str">
        <f>IF(Data!$B963:U$1006&lt;&gt;"",Data!U963,"")</f>
        <v/>
      </c>
      <c r="AB963" s="73">
        <f t="shared" si="316"/>
        <v>0</v>
      </c>
      <c r="AC963" s="73" t="str">
        <f t="shared" si="296"/>
        <v/>
      </c>
      <c r="AD963" s="73" t="str">
        <f t="shared" si="297"/>
        <v/>
      </c>
      <c r="AE963" s="73" t="str">
        <f t="shared" si="298"/>
        <v/>
      </c>
      <c r="AF963" s="73" t="str">
        <f t="shared" si="299"/>
        <v/>
      </c>
      <c r="AG963" s="73" t="str">
        <f t="shared" si="300"/>
        <v/>
      </c>
      <c r="AH963" s="73" t="str">
        <f t="shared" si="301"/>
        <v/>
      </c>
      <c r="AI963" s="73" t="str">
        <f t="shared" si="302"/>
        <v/>
      </c>
      <c r="AJ963" s="73" t="str">
        <f t="shared" si="303"/>
        <v/>
      </c>
      <c r="AK963" s="73" t="str">
        <f t="shared" si="304"/>
        <v/>
      </c>
      <c r="AL963" s="73" t="str">
        <f t="shared" si="305"/>
        <v/>
      </c>
      <c r="AM963" s="73" t="str">
        <f t="shared" si="306"/>
        <v/>
      </c>
      <c r="AN963" s="73" t="str">
        <f t="shared" si="307"/>
        <v/>
      </c>
      <c r="AO963" s="73" t="str">
        <f t="shared" si="308"/>
        <v/>
      </c>
      <c r="AP963" s="73" t="str">
        <f t="shared" si="309"/>
        <v/>
      </c>
      <c r="AQ963" s="73" t="str">
        <f t="shared" si="310"/>
        <v/>
      </c>
      <c r="AR963" s="73" t="str">
        <f t="shared" si="311"/>
        <v/>
      </c>
      <c r="AS963" s="73" t="str">
        <f t="shared" si="312"/>
        <v/>
      </c>
      <c r="AT963" s="73" t="str">
        <f t="shared" si="313"/>
        <v/>
      </c>
      <c r="AU963" s="73" t="str">
        <f t="shared" si="314"/>
        <v/>
      </c>
      <c r="AV963" s="73" t="str">
        <f t="shared" si="315"/>
        <v/>
      </c>
    </row>
    <row r="964" spans="1:48" ht="20" customHeight="1">
      <c r="A964" s="85">
        <v>958</v>
      </c>
      <c r="B964" s="75" t="str">
        <f>IF(Data!B964:$B$1006&lt;&gt;"",Data!B964,"")</f>
        <v/>
      </c>
      <c r="C964" s="75" t="str">
        <f>IF(Data!$B964:C$1006&lt;&gt;"",Data!C964,"")</f>
        <v/>
      </c>
      <c r="D964" s="75" t="str">
        <f>IF(Data!$B964:D$1006&lt;&gt;"",Data!D964,"")</f>
        <v/>
      </c>
      <c r="E964" s="75" t="str">
        <f>IF(Data!$B964:E$1006&lt;&gt;"",Data!E964,"")</f>
        <v/>
      </c>
      <c r="F964" s="75" t="str">
        <f>IF(Data!$B964:F$1006&lt;&gt;"",Data!F964,"")</f>
        <v/>
      </c>
      <c r="G964" s="75" t="str">
        <f>IF(Data!$B964:G$1006&lt;&gt;"",Data!G964,"")</f>
        <v/>
      </c>
      <c r="H964" s="75" t="str">
        <f>IF(Data!$B964:H$1006&lt;&gt;"",Data!H964,"")</f>
        <v/>
      </c>
      <c r="I964" s="75" t="str">
        <f>IF(Data!$B964:I$1006&lt;&gt;"",Data!I964,"")</f>
        <v/>
      </c>
      <c r="J964" s="75" t="str">
        <f>IF(Data!$B964:J$1006&lt;&gt;"",Data!J964,"")</f>
        <v/>
      </c>
      <c r="K964" s="75" t="str">
        <f>IF(Data!$B964:K$1006&lt;&gt;"",Data!K964,"")</f>
        <v/>
      </c>
      <c r="L964" s="75" t="str">
        <f>IF(Data!$B964:L$1006&lt;&gt;"",Data!L964,"")</f>
        <v/>
      </c>
      <c r="M964" s="75" t="str">
        <f>IF(Data!$B964:M$1006&lt;&gt;"",Data!M964,"")</f>
        <v/>
      </c>
      <c r="N964" s="75" t="str">
        <f>IF(Data!$B964:N$1006&lt;&gt;"",Data!N964,"")</f>
        <v/>
      </c>
      <c r="O964" s="75" t="str">
        <f>IF(Data!$B964:O$1006&lt;&gt;"",Data!O964,"")</f>
        <v/>
      </c>
      <c r="P964" s="75" t="str">
        <f>IF(Data!$B964:P$1006&lt;&gt;"",Data!P964,"")</f>
        <v/>
      </c>
      <c r="Q964" s="75" t="str">
        <f>IF(Data!$B964:Q$1006&lt;&gt;"",Data!Q964,"")</f>
        <v/>
      </c>
      <c r="R964" s="75" t="str">
        <f>IF(Data!$B964:R$1006&lt;&gt;"",Data!R964,"")</f>
        <v/>
      </c>
      <c r="S964" s="75" t="str">
        <f>IF(Data!$B964:S$1006&lt;&gt;"",Data!S964,"")</f>
        <v/>
      </c>
      <c r="T964" s="75" t="str">
        <f>IF(Data!$B964:T$1006&lt;&gt;"",Data!T964,"")</f>
        <v/>
      </c>
      <c r="U964" s="75" t="str">
        <f>IF(Data!$B964:U$1006&lt;&gt;"",Data!U964,"")</f>
        <v/>
      </c>
      <c r="AB964" s="73">
        <f t="shared" si="316"/>
        <v>0</v>
      </c>
      <c r="AC964" s="73" t="str">
        <f t="shared" si="296"/>
        <v/>
      </c>
      <c r="AD964" s="73" t="str">
        <f t="shared" si="297"/>
        <v/>
      </c>
      <c r="AE964" s="73" t="str">
        <f t="shared" si="298"/>
        <v/>
      </c>
      <c r="AF964" s="73" t="str">
        <f t="shared" si="299"/>
        <v/>
      </c>
      <c r="AG964" s="73" t="str">
        <f t="shared" si="300"/>
        <v/>
      </c>
      <c r="AH964" s="73" t="str">
        <f t="shared" si="301"/>
        <v/>
      </c>
      <c r="AI964" s="73" t="str">
        <f t="shared" si="302"/>
        <v/>
      </c>
      <c r="AJ964" s="73" t="str">
        <f t="shared" si="303"/>
        <v/>
      </c>
      <c r="AK964" s="73" t="str">
        <f t="shared" si="304"/>
        <v/>
      </c>
      <c r="AL964" s="73" t="str">
        <f t="shared" si="305"/>
        <v/>
      </c>
      <c r="AM964" s="73" t="str">
        <f t="shared" si="306"/>
        <v/>
      </c>
      <c r="AN964" s="73" t="str">
        <f t="shared" si="307"/>
        <v/>
      </c>
      <c r="AO964" s="73" t="str">
        <f t="shared" si="308"/>
        <v/>
      </c>
      <c r="AP964" s="73" t="str">
        <f t="shared" si="309"/>
        <v/>
      </c>
      <c r="AQ964" s="73" t="str">
        <f t="shared" si="310"/>
        <v/>
      </c>
      <c r="AR964" s="73" t="str">
        <f t="shared" si="311"/>
        <v/>
      </c>
      <c r="AS964" s="73" t="str">
        <f t="shared" si="312"/>
        <v/>
      </c>
      <c r="AT964" s="73" t="str">
        <f t="shared" si="313"/>
        <v/>
      </c>
      <c r="AU964" s="73" t="str">
        <f t="shared" si="314"/>
        <v/>
      </c>
      <c r="AV964" s="73" t="str">
        <f t="shared" si="315"/>
        <v/>
      </c>
    </row>
    <row r="965" spans="1:48" ht="20" customHeight="1">
      <c r="A965" s="85">
        <v>959</v>
      </c>
      <c r="B965" s="75" t="str">
        <f>IF(Data!B965:$B$1006&lt;&gt;"",Data!B965,"")</f>
        <v/>
      </c>
      <c r="C965" s="75" t="str">
        <f>IF(Data!$B965:C$1006&lt;&gt;"",Data!C965,"")</f>
        <v/>
      </c>
      <c r="D965" s="75" t="str">
        <f>IF(Data!$B965:D$1006&lt;&gt;"",Data!D965,"")</f>
        <v/>
      </c>
      <c r="E965" s="75" t="str">
        <f>IF(Data!$B965:E$1006&lt;&gt;"",Data!E965,"")</f>
        <v/>
      </c>
      <c r="F965" s="75" t="str">
        <f>IF(Data!$B965:F$1006&lt;&gt;"",Data!F965,"")</f>
        <v/>
      </c>
      <c r="G965" s="75" t="str">
        <f>IF(Data!$B965:G$1006&lt;&gt;"",Data!G965,"")</f>
        <v/>
      </c>
      <c r="H965" s="75" t="str">
        <f>IF(Data!$B965:H$1006&lt;&gt;"",Data!H965,"")</f>
        <v/>
      </c>
      <c r="I965" s="75" t="str">
        <f>IF(Data!$B965:I$1006&lt;&gt;"",Data!I965,"")</f>
        <v/>
      </c>
      <c r="J965" s="75" t="str">
        <f>IF(Data!$B965:J$1006&lt;&gt;"",Data!J965,"")</f>
        <v/>
      </c>
      <c r="K965" s="75" t="str">
        <f>IF(Data!$B965:K$1006&lt;&gt;"",Data!K965,"")</f>
        <v/>
      </c>
      <c r="L965" s="75" t="str">
        <f>IF(Data!$B965:L$1006&lt;&gt;"",Data!L965,"")</f>
        <v/>
      </c>
      <c r="M965" s="75" t="str">
        <f>IF(Data!$B965:M$1006&lt;&gt;"",Data!M965,"")</f>
        <v/>
      </c>
      <c r="N965" s="75" t="str">
        <f>IF(Data!$B965:N$1006&lt;&gt;"",Data!N965,"")</f>
        <v/>
      </c>
      <c r="O965" s="75" t="str">
        <f>IF(Data!$B965:O$1006&lt;&gt;"",Data!O965,"")</f>
        <v/>
      </c>
      <c r="P965" s="75" t="str">
        <f>IF(Data!$B965:P$1006&lt;&gt;"",Data!P965,"")</f>
        <v/>
      </c>
      <c r="Q965" s="75" t="str">
        <f>IF(Data!$B965:Q$1006&lt;&gt;"",Data!Q965,"")</f>
        <v/>
      </c>
      <c r="R965" s="75" t="str">
        <f>IF(Data!$B965:R$1006&lt;&gt;"",Data!R965,"")</f>
        <v/>
      </c>
      <c r="S965" s="75" t="str">
        <f>IF(Data!$B965:S$1006&lt;&gt;"",Data!S965,"")</f>
        <v/>
      </c>
      <c r="T965" s="75" t="str">
        <f>IF(Data!$B965:T$1006&lt;&gt;"",Data!T965,"")</f>
        <v/>
      </c>
      <c r="U965" s="75" t="str">
        <f>IF(Data!$B965:U$1006&lt;&gt;"",Data!U965,"")</f>
        <v/>
      </c>
      <c r="AB965" s="73">
        <f t="shared" si="316"/>
        <v>0</v>
      </c>
      <c r="AC965" s="73" t="str">
        <f t="shared" si="296"/>
        <v/>
      </c>
      <c r="AD965" s="73" t="str">
        <f t="shared" si="297"/>
        <v/>
      </c>
      <c r="AE965" s="73" t="str">
        <f t="shared" si="298"/>
        <v/>
      </c>
      <c r="AF965" s="73" t="str">
        <f t="shared" si="299"/>
        <v/>
      </c>
      <c r="AG965" s="73" t="str">
        <f t="shared" si="300"/>
        <v/>
      </c>
      <c r="AH965" s="73" t="str">
        <f t="shared" si="301"/>
        <v/>
      </c>
      <c r="AI965" s="73" t="str">
        <f t="shared" si="302"/>
        <v/>
      </c>
      <c r="AJ965" s="73" t="str">
        <f t="shared" si="303"/>
        <v/>
      </c>
      <c r="AK965" s="73" t="str">
        <f t="shared" si="304"/>
        <v/>
      </c>
      <c r="AL965" s="73" t="str">
        <f t="shared" si="305"/>
        <v/>
      </c>
      <c r="AM965" s="73" t="str">
        <f t="shared" si="306"/>
        <v/>
      </c>
      <c r="AN965" s="73" t="str">
        <f t="shared" si="307"/>
        <v/>
      </c>
      <c r="AO965" s="73" t="str">
        <f t="shared" si="308"/>
        <v/>
      </c>
      <c r="AP965" s="73" t="str">
        <f t="shared" si="309"/>
        <v/>
      </c>
      <c r="AQ965" s="73" t="str">
        <f t="shared" si="310"/>
        <v/>
      </c>
      <c r="AR965" s="73" t="str">
        <f t="shared" si="311"/>
        <v/>
      </c>
      <c r="AS965" s="73" t="str">
        <f t="shared" si="312"/>
        <v/>
      </c>
      <c r="AT965" s="73" t="str">
        <f t="shared" si="313"/>
        <v/>
      </c>
      <c r="AU965" s="73" t="str">
        <f t="shared" si="314"/>
        <v/>
      </c>
      <c r="AV965" s="73" t="str">
        <f t="shared" si="315"/>
        <v/>
      </c>
    </row>
    <row r="966" spans="1:48" ht="20" customHeight="1">
      <c r="A966" s="85">
        <v>960</v>
      </c>
      <c r="B966" s="75" t="str">
        <f>IF(Data!B966:$B$1006&lt;&gt;"",Data!B966,"")</f>
        <v/>
      </c>
      <c r="C966" s="75" t="str">
        <f>IF(Data!$B966:C$1006&lt;&gt;"",Data!C966,"")</f>
        <v/>
      </c>
      <c r="D966" s="75" t="str">
        <f>IF(Data!$B966:D$1006&lt;&gt;"",Data!D966,"")</f>
        <v/>
      </c>
      <c r="E966" s="75" t="str">
        <f>IF(Data!$B966:E$1006&lt;&gt;"",Data!E966,"")</f>
        <v/>
      </c>
      <c r="F966" s="75" t="str">
        <f>IF(Data!$B966:F$1006&lt;&gt;"",Data!F966,"")</f>
        <v/>
      </c>
      <c r="G966" s="75" t="str">
        <f>IF(Data!$B966:G$1006&lt;&gt;"",Data!G966,"")</f>
        <v/>
      </c>
      <c r="H966" s="75" t="str">
        <f>IF(Data!$B966:H$1006&lt;&gt;"",Data!H966,"")</f>
        <v/>
      </c>
      <c r="I966" s="75" t="str">
        <f>IF(Data!$B966:I$1006&lt;&gt;"",Data!I966,"")</f>
        <v/>
      </c>
      <c r="J966" s="75" t="str">
        <f>IF(Data!$B966:J$1006&lt;&gt;"",Data!J966,"")</f>
        <v/>
      </c>
      <c r="K966" s="75" t="str">
        <f>IF(Data!$B966:K$1006&lt;&gt;"",Data!K966,"")</f>
        <v/>
      </c>
      <c r="L966" s="75" t="str">
        <f>IF(Data!$B966:L$1006&lt;&gt;"",Data!L966,"")</f>
        <v/>
      </c>
      <c r="M966" s="75" t="str">
        <f>IF(Data!$B966:M$1006&lt;&gt;"",Data!M966,"")</f>
        <v/>
      </c>
      <c r="N966" s="75" t="str">
        <f>IF(Data!$B966:N$1006&lt;&gt;"",Data!N966,"")</f>
        <v/>
      </c>
      <c r="O966" s="75" t="str">
        <f>IF(Data!$B966:O$1006&lt;&gt;"",Data!O966,"")</f>
        <v/>
      </c>
      <c r="P966" s="75" t="str">
        <f>IF(Data!$B966:P$1006&lt;&gt;"",Data!P966,"")</f>
        <v/>
      </c>
      <c r="Q966" s="75" t="str">
        <f>IF(Data!$B966:Q$1006&lt;&gt;"",Data!Q966,"")</f>
        <v/>
      </c>
      <c r="R966" s="75" t="str">
        <f>IF(Data!$B966:R$1006&lt;&gt;"",Data!R966,"")</f>
        <v/>
      </c>
      <c r="S966" s="75" t="str">
        <f>IF(Data!$B966:S$1006&lt;&gt;"",Data!S966,"")</f>
        <v/>
      </c>
      <c r="T966" s="75" t="str">
        <f>IF(Data!$B966:T$1006&lt;&gt;"",Data!T966,"")</f>
        <v/>
      </c>
      <c r="U966" s="75" t="str">
        <f>IF(Data!$B966:U$1006&lt;&gt;"",Data!U966,"")</f>
        <v/>
      </c>
      <c r="AB966" s="73">
        <f t="shared" si="316"/>
        <v>0</v>
      </c>
      <c r="AC966" s="73" t="str">
        <f t="shared" si="296"/>
        <v/>
      </c>
      <c r="AD966" s="73" t="str">
        <f t="shared" si="297"/>
        <v/>
      </c>
      <c r="AE966" s="73" t="str">
        <f t="shared" si="298"/>
        <v/>
      </c>
      <c r="AF966" s="73" t="str">
        <f t="shared" si="299"/>
        <v/>
      </c>
      <c r="AG966" s="73" t="str">
        <f t="shared" si="300"/>
        <v/>
      </c>
      <c r="AH966" s="73" t="str">
        <f t="shared" si="301"/>
        <v/>
      </c>
      <c r="AI966" s="73" t="str">
        <f t="shared" si="302"/>
        <v/>
      </c>
      <c r="AJ966" s="73" t="str">
        <f t="shared" si="303"/>
        <v/>
      </c>
      <c r="AK966" s="73" t="str">
        <f t="shared" si="304"/>
        <v/>
      </c>
      <c r="AL966" s="73" t="str">
        <f t="shared" si="305"/>
        <v/>
      </c>
      <c r="AM966" s="73" t="str">
        <f t="shared" si="306"/>
        <v/>
      </c>
      <c r="AN966" s="73" t="str">
        <f t="shared" si="307"/>
        <v/>
      </c>
      <c r="AO966" s="73" t="str">
        <f t="shared" si="308"/>
        <v/>
      </c>
      <c r="AP966" s="73" t="str">
        <f t="shared" si="309"/>
        <v/>
      </c>
      <c r="AQ966" s="73" t="str">
        <f t="shared" si="310"/>
        <v/>
      </c>
      <c r="AR966" s="73" t="str">
        <f t="shared" si="311"/>
        <v/>
      </c>
      <c r="AS966" s="73" t="str">
        <f t="shared" si="312"/>
        <v/>
      </c>
      <c r="AT966" s="73" t="str">
        <f t="shared" si="313"/>
        <v/>
      </c>
      <c r="AU966" s="73" t="str">
        <f t="shared" si="314"/>
        <v/>
      </c>
      <c r="AV966" s="73" t="str">
        <f t="shared" si="315"/>
        <v/>
      </c>
    </row>
    <row r="967" spans="1:48" ht="20" customHeight="1">
      <c r="A967" s="85">
        <v>961</v>
      </c>
      <c r="B967" s="75" t="str">
        <f>IF(Data!B967:$B$1006&lt;&gt;"",Data!B967,"")</f>
        <v/>
      </c>
      <c r="C967" s="75" t="str">
        <f>IF(Data!$B967:C$1006&lt;&gt;"",Data!C967,"")</f>
        <v/>
      </c>
      <c r="D967" s="75" t="str">
        <f>IF(Data!$B967:D$1006&lt;&gt;"",Data!D967,"")</f>
        <v/>
      </c>
      <c r="E967" s="75" t="str">
        <f>IF(Data!$B967:E$1006&lt;&gt;"",Data!E967,"")</f>
        <v/>
      </c>
      <c r="F967" s="75" t="str">
        <f>IF(Data!$B967:F$1006&lt;&gt;"",Data!F967,"")</f>
        <v/>
      </c>
      <c r="G967" s="75" t="str">
        <f>IF(Data!$B967:G$1006&lt;&gt;"",Data!G967,"")</f>
        <v/>
      </c>
      <c r="H967" s="75" t="str">
        <f>IF(Data!$B967:H$1006&lt;&gt;"",Data!H967,"")</f>
        <v/>
      </c>
      <c r="I967" s="75" t="str">
        <f>IF(Data!$B967:I$1006&lt;&gt;"",Data!I967,"")</f>
        <v/>
      </c>
      <c r="J967" s="75" t="str">
        <f>IF(Data!$B967:J$1006&lt;&gt;"",Data!J967,"")</f>
        <v/>
      </c>
      <c r="K967" s="75" t="str">
        <f>IF(Data!$B967:K$1006&lt;&gt;"",Data!K967,"")</f>
        <v/>
      </c>
      <c r="L967" s="75" t="str">
        <f>IF(Data!$B967:L$1006&lt;&gt;"",Data!L967,"")</f>
        <v/>
      </c>
      <c r="M967" s="75" t="str">
        <f>IF(Data!$B967:M$1006&lt;&gt;"",Data!M967,"")</f>
        <v/>
      </c>
      <c r="N967" s="75" t="str">
        <f>IF(Data!$B967:N$1006&lt;&gt;"",Data!N967,"")</f>
        <v/>
      </c>
      <c r="O967" s="75" t="str">
        <f>IF(Data!$B967:O$1006&lt;&gt;"",Data!O967,"")</f>
        <v/>
      </c>
      <c r="P967" s="75" t="str">
        <f>IF(Data!$B967:P$1006&lt;&gt;"",Data!P967,"")</f>
        <v/>
      </c>
      <c r="Q967" s="75" t="str">
        <f>IF(Data!$B967:Q$1006&lt;&gt;"",Data!Q967,"")</f>
        <v/>
      </c>
      <c r="R967" s="75" t="str">
        <f>IF(Data!$B967:R$1006&lt;&gt;"",Data!R967,"")</f>
        <v/>
      </c>
      <c r="S967" s="75" t="str">
        <f>IF(Data!$B967:S$1006&lt;&gt;"",Data!S967,"")</f>
        <v/>
      </c>
      <c r="T967" s="75" t="str">
        <f>IF(Data!$B967:T$1006&lt;&gt;"",Data!T967,"")</f>
        <v/>
      </c>
      <c r="U967" s="75" t="str">
        <f>IF(Data!$B967:U$1006&lt;&gt;"",Data!U967,"")</f>
        <v/>
      </c>
      <c r="AB967" s="73">
        <f t="shared" si="316"/>
        <v>0</v>
      </c>
      <c r="AC967" s="73" t="str">
        <f t="shared" si="296"/>
        <v/>
      </c>
      <c r="AD967" s="73" t="str">
        <f t="shared" si="297"/>
        <v/>
      </c>
      <c r="AE967" s="73" t="str">
        <f t="shared" si="298"/>
        <v/>
      </c>
      <c r="AF967" s="73" t="str">
        <f t="shared" si="299"/>
        <v/>
      </c>
      <c r="AG967" s="73" t="str">
        <f t="shared" si="300"/>
        <v/>
      </c>
      <c r="AH967" s="73" t="str">
        <f t="shared" si="301"/>
        <v/>
      </c>
      <c r="AI967" s="73" t="str">
        <f t="shared" si="302"/>
        <v/>
      </c>
      <c r="AJ967" s="73" t="str">
        <f t="shared" si="303"/>
        <v/>
      </c>
      <c r="AK967" s="73" t="str">
        <f t="shared" si="304"/>
        <v/>
      </c>
      <c r="AL967" s="73" t="str">
        <f t="shared" si="305"/>
        <v/>
      </c>
      <c r="AM967" s="73" t="str">
        <f t="shared" si="306"/>
        <v/>
      </c>
      <c r="AN967" s="73" t="str">
        <f t="shared" si="307"/>
        <v/>
      </c>
      <c r="AO967" s="73" t="str">
        <f t="shared" si="308"/>
        <v/>
      </c>
      <c r="AP967" s="73" t="str">
        <f t="shared" si="309"/>
        <v/>
      </c>
      <c r="AQ967" s="73" t="str">
        <f t="shared" si="310"/>
        <v/>
      </c>
      <c r="AR967" s="73" t="str">
        <f t="shared" si="311"/>
        <v/>
      </c>
      <c r="AS967" s="73" t="str">
        <f t="shared" si="312"/>
        <v/>
      </c>
      <c r="AT967" s="73" t="str">
        <f t="shared" si="313"/>
        <v/>
      </c>
      <c r="AU967" s="73" t="str">
        <f t="shared" si="314"/>
        <v/>
      </c>
      <c r="AV967" s="73" t="str">
        <f t="shared" si="315"/>
        <v/>
      </c>
    </row>
    <row r="968" spans="1:48" ht="20" customHeight="1">
      <c r="A968" s="85">
        <v>962</v>
      </c>
      <c r="B968" s="75" t="str">
        <f>IF(Data!B968:$B$1006&lt;&gt;"",Data!B968,"")</f>
        <v/>
      </c>
      <c r="C968" s="75" t="str">
        <f>IF(Data!$B968:C$1006&lt;&gt;"",Data!C968,"")</f>
        <v/>
      </c>
      <c r="D968" s="75" t="str">
        <f>IF(Data!$B968:D$1006&lt;&gt;"",Data!D968,"")</f>
        <v/>
      </c>
      <c r="E968" s="75" t="str">
        <f>IF(Data!$B968:E$1006&lt;&gt;"",Data!E968,"")</f>
        <v/>
      </c>
      <c r="F968" s="75" t="str">
        <f>IF(Data!$B968:F$1006&lt;&gt;"",Data!F968,"")</f>
        <v/>
      </c>
      <c r="G968" s="75" t="str">
        <f>IF(Data!$B968:G$1006&lt;&gt;"",Data!G968,"")</f>
        <v/>
      </c>
      <c r="H968" s="75" t="str">
        <f>IF(Data!$B968:H$1006&lt;&gt;"",Data!H968,"")</f>
        <v/>
      </c>
      <c r="I968" s="75" t="str">
        <f>IF(Data!$B968:I$1006&lt;&gt;"",Data!I968,"")</f>
        <v/>
      </c>
      <c r="J968" s="75" t="str">
        <f>IF(Data!$B968:J$1006&lt;&gt;"",Data!J968,"")</f>
        <v/>
      </c>
      <c r="K968" s="75" t="str">
        <f>IF(Data!$B968:K$1006&lt;&gt;"",Data!K968,"")</f>
        <v/>
      </c>
      <c r="L968" s="75" t="str">
        <f>IF(Data!$B968:L$1006&lt;&gt;"",Data!L968,"")</f>
        <v/>
      </c>
      <c r="M968" s="75" t="str">
        <f>IF(Data!$B968:M$1006&lt;&gt;"",Data!M968,"")</f>
        <v/>
      </c>
      <c r="N968" s="75" t="str">
        <f>IF(Data!$B968:N$1006&lt;&gt;"",Data!N968,"")</f>
        <v/>
      </c>
      <c r="O968" s="75" t="str">
        <f>IF(Data!$B968:O$1006&lt;&gt;"",Data!O968,"")</f>
        <v/>
      </c>
      <c r="P968" s="75" t="str">
        <f>IF(Data!$B968:P$1006&lt;&gt;"",Data!P968,"")</f>
        <v/>
      </c>
      <c r="Q968" s="75" t="str">
        <f>IF(Data!$B968:Q$1006&lt;&gt;"",Data!Q968,"")</f>
        <v/>
      </c>
      <c r="R968" s="75" t="str">
        <f>IF(Data!$B968:R$1006&lt;&gt;"",Data!R968,"")</f>
        <v/>
      </c>
      <c r="S968" s="75" t="str">
        <f>IF(Data!$B968:S$1006&lt;&gt;"",Data!S968,"")</f>
        <v/>
      </c>
      <c r="T968" s="75" t="str">
        <f>IF(Data!$B968:T$1006&lt;&gt;"",Data!T968,"")</f>
        <v/>
      </c>
      <c r="U968" s="75" t="str">
        <f>IF(Data!$B968:U$1006&lt;&gt;"",Data!U968,"")</f>
        <v/>
      </c>
      <c r="AB968" s="73">
        <f t="shared" si="316"/>
        <v>0</v>
      </c>
      <c r="AC968" s="73" t="str">
        <f t="shared" ref="AC968:AC1007" si="317">IFERROR(IF(ISBLANK(D968),"",AB968-B968),"")</f>
        <v/>
      </c>
      <c r="AD968" s="73" t="str">
        <f t="shared" ref="AD968:AD1007" si="318">IFERROR(IF(ISBLANK(D968),"",AB968-C968),"")</f>
        <v/>
      </c>
      <c r="AE968" s="73" t="str">
        <f t="shared" ref="AE968:AE1007" si="319">IFERROR(IF(ISBLANK(D968),"",AB968-D968),"")</f>
        <v/>
      </c>
      <c r="AF968" s="73" t="str">
        <f t="shared" ref="AF968:AF1007" si="320">IFERROR(IF(ISBLANK(D968),"",AB968-E968),"")</f>
        <v/>
      </c>
      <c r="AG968" s="73" t="str">
        <f t="shared" ref="AG968:AG1007" si="321">IFERROR(IF(ISBLANK(D968),"",AB968-F968),"")</f>
        <v/>
      </c>
      <c r="AH968" s="73" t="str">
        <f t="shared" ref="AH968:AH1007" si="322">IFERROR(IF(ISBLANK(D968),"",AB968-G968),"")</f>
        <v/>
      </c>
      <c r="AI968" s="73" t="str">
        <f t="shared" ref="AI968:AI1007" si="323">IFERROR(IF(ISBLANK(D968),"",AB968-H968),"")</f>
        <v/>
      </c>
      <c r="AJ968" s="73" t="str">
        <f t="shared" ref="AJ968:AJ1007" si="324">IFERROR(IF(ISBLANK(D968),"",AB968-I968),"")</f>
        <v/>
      </c>
      <c r="AK968" s="73" t="str">
        <f t="shared" ref="AK968:AK1007" si="325">IFERROR(IF(ISBLANK(D968),"",AB968-J968),"")</f>
        <v/>
      </c>
      <c r="AL968" s="73" t="str">
        <f t="shared" ref="AL968:AL1007" si="326">IFERROR(IF(ISBLANK(D968),"",AB968-K968),"")</f>
        <v/>
      </c>
      <c r="AM968" s="73" t="str">
        <f t="shared" ref="AM968:AM1007" si="327">IFERROR(IF(ISBLANK(D968),"",AB968-L968),"")</f>
        <v/>
      </c>
      <c r="AN968" s="73" t="str">
        <f t="shared" ref="AN968:AN1007" si="328">IFERROR(IF(ISBLANK(D968),"",AB968-M968),"")</f>
        <v/>
      </c>
      <c r="AO968" s="73" t="str">
        <f t="shared" ref="AO968:AO1007" si="329">IFERROR(IF(ISBLANK(D968),"",AB968-N968),"")</f>
        <v/>
      </c>
      <c r="AP968" s="73" t="str">
        <f t="shared" ref="AP968:AP1007" si="330">IFERROR(IF(ISBLANK(D968),"",AB968-O968),"")</f>
        <v/>
      </c>
      <c r="AQ968" s="73" t="str">
        <f t="shared" ref="AQ968:AQ1007" si="331">IFERROR(IF(ISBLANK(D968),"",AB968-P968),"")</f>
        <v/>
      </c>
      <c r="AR968" s="73" t="str">
        <f t="shared" ref="AR968:AR1007" si="332">IFERROR(IF(ISBLANK(D968),"",AB968-Q968),"")</f>
        <v/>
      </c>
      <c r="AS968" s="73" t="str">
        <f t="shared" ref="AS968:AS1007" si="333">IFERROR(IF(ISBLANK(D968),"",AB968-R968),"")</f>
        <v/>
      </c>
      <c r="AT968" s="73" t="str">
        <f t="shared" ref="AT968:AT1007" si="334">IFERROR(IF(ISBLANK(D968),"",AB968-S968),"")</f>
        <v/>
      </c>
      <c r="AU968" s="73" t="str">
        <f t="shared" ref="AU968:AU1007" si="335">IFERROR(IF(ISBLANK(D968),"",AB968-T968),"")</f>
        <v/>
      </c>
      <c r="AV968" s="73" t="str">
        <f t="shared" ref="AV968:AV1007" si="336">IFERROR(IF(ISBLANK(D968),"",AB968-U968),"")</f>
        <v/>
      </c>
    </row>
    <row r="969" spans="1:48" ht="20" customHeight="1">
      <c r="A969" s="85">
        <v>963</v>
      </c>
      <c r="B969" s="75" t="str">
        <f>IF(Data!B969:$B$1006&lt;&gt;"",Data!B969,"")</f>
        <v/>
      </c>
      <c r="C969" s="75" t="str">
        <f>IF(Data!$B969:C$1006&lt;&gt;"",Data!C969,"")</f>
        <v/>
      </c>
      <c r="D969" s="75" t="str">
        <f>IF(Data!$B969:D$1006&lt;&gt;"",Data!D969,"")</f>
        <v/>
      </c>
      <c r="E969" s="75" t="str">
        <f>IF(Data!$B969:E$1006&lt;&gt;"",Data!E969,"")</f>
        <v/>
      </c>
      <c r="F969" s="75" t="str">
        <f>IF(Data!$B969:F$1006&lt;&gt;"",Data!F969,"")</f>
        <v/>
      </c>
      <c r="G969" s="75" t="str">
        <f>IF(Data!$B969:G$1006&lt;&gt;"",Data!G969,"")</f>
        <v/>
      </c>
      <c r="H969" s="75" t="str">
        <f>IF(Data!$B969:H$1006&lt;&gt;"",Data!H969,"")</f>
        <v/>
      </c>
      <c r="I969" s="75" t="str">
        <f>IF(Data!$B969:I$1006&lt;&gt;"",Data!I969,"")</f>
        <v/>
      </c>
      <c r="J969" s="75" t="str">
        <f>IF(Data!$B969:J$1006&lt;&gt;"",Data!J969,"")</f>
        <v/>
      </c>
      <c r="K969" s="75" t="str">
        <f>IF(Data!$B969:K$1006&lt;&gt;"",Data!K969,"")</f>
        <v/>
      </c>
      <c r="L969" s="75" t="str">
        <f>IF(Data!$B969:L$1006&lt;&gt;"",Data!L969,"")</f>
        <v/>
      </c>
      <c r="M969" s="75" t="str">
        <f>IF(Data!$B969:M$1006&lt;&gt;"",Data!M969,"")</f>
        <v/>
      </c>
      <c r="N969" s="75" t="str">
        <f>IF(Data!$B969:N$1006&lt;&gt;"",Data!N969,"")</f>
        <v/>
      </c>
      <c r="O969" s="75" t="str">
        <f>IF(Data!$B969:O$1006&lt;&gt;"",Data!O969,"")</f>
        <v/>
      </c>
      <c r="P969" s="75" t="str">
        <f>IF(Data!$B969:P$1006&lt;&gt;"",Data!P969,"")</f>
        <v/>
      </c>
      <c r="Q969" s="75" t="str">
        <f>IF(Data!$B969:Q$1006&lt;&gt;"",Data!Q969,"")</f>
        <v/>
      </c>
      <c r="R969" s="75" t="str">
        <f>IF(Data!$B969:R$1006&lt;&gt;"",Data!R969,"")</f>
        <v/>
      </c>
      <c r="S969" s="75" t="str">
        <f>IF(Data!$B969:S$1006&lt;&gt;"",Data!S969,"")</f>
        <v/>
      </c>
      <c r="T969" s="75" t="str">
        <f>IF(Data!$B969:T$1006&lt;&gt;"",Data!T969,"")</f>
        <v/>
      </c>
      <c r="U969" s="75" t="str">
        <f>IF(Data!$B969:U$1006&lt;&gt;"",Data!U969,"")</f>
        <v/>
      </c>
      <c r="AB969" s="73">
        <f t="shared" si="316"/>
        <v>0</v>
      </c>
      <c r="AC969" s="73" t="str">
        <f t="shared" si="317"/>
        <v/>
      </c>
      <c r="AD969" s="73" t="str">
        <f t="shared" si="318"/>
        <v/>
      </c>
      <c r="AE969" s="73" t="str">
        <f t="shared" si="319"/>
        <v/>
      </c>
      <c r="AF969" s="73" t="str">
        <f t="shared" si="320"/>
        <v/>
      </c>
      <c r="AG969" s="73" t="str">
        <f t="shared" si="321"/>
        <v/>
      </c>
      <c r="AH969" s="73" t="str">
        <f t="shared" si="322"/>
        <v/>
      </c>
      <c r="AI969" s="73" t="str">
        <f t="shared" si="323"/>
        <v/>
      </c>
      <c r="AJ969" s="73" t="str">
        <f t="shared" si="324"/>
        <v/>
      </c>
      <c r="AK969" s="73" t="str">
        <f t="shared" si="325"/>
        <v/>
      </c>
      <c r="AL969" s="73" t="str">
        <f t="shared" si="326"/>
        <v/>
      </c>
      <c r="AM969" s="73" t="str">
        <f t="shared" si="327"/>
        <v/>
      </c>
      <c r="AN969" s="73" t="str">
        <f t="shared" si="328"/>
        <v/>
      </c>
      <c r="AO969" s="73" t="str">
        <f t="shared" si="329"/>
        <v/>
      </c>
      <c r="AP969" s="73" t="str">
        <f t="shared" si="330"/>
        <v/>
      </c>
      <c r="AQ969" s="73" t="str">
        <f t="shared" si="331"/>
        <v/>
      </c>
      <c r="AR969" s="73" t="str">
        <f t="shared" si="332"/>
        <v/>
      </c>
      <c r="AS969" s="73" t="str">
        <f t="shared" si="333"/>
        <v/>
      </c>
      <c r="AT969" s="73" t="str">
        <f t="shared" si="334"/>
        <v/>
      </c>
      <c r="AU969" s="73" t="str">
        <f t="shared" si="335"/>
        <v/>
      </c>
      <c r="AV969" s="73" t="str">
        <f t="shared" si="336"/>
        <v/>
      </c>
    </row>
    <row r="970" spans="1:48" ht="20" customHeight="1">
      <c r="A970" s="85">
        <v>964</v>
      </c>
      <c r="B970" s="75" t="str">
        <f>IF(Data!B970:$B$1006&lt;&gt;"",Data!B970,"")</f>
        <v/>
      </c>
      <c r="C970" s="75" t="str">
        <f>IF(Data!$B970:C$1006&lt;&gt;"",Data!C970,"")</f>
        <v/>
      </c>
      <c r="D970" s="75" t="str">
        <f>IF(Data!$B970:D$1006&lt;&gt;"",Data!D970,"")</f>
        <v/>
      </c>
      <c r="E970" s="75" t="str">
        <f>IF(Data!$B970:E$1006&lt;&gt;"",Data!E970,"")</f>
        <v/>
      </c>
      <c r="F970" s="75" t="str">
        <f>IF(Data!$B970:F$1006&lt;&gt;"",Data!F970,"")</f>
        <v/>
      </c>
      <c r="G970" s="75" t="str">
        <f>IF(Data!$B970:G$1006&lt;&gt;"",Data!G970,"")</f>
        <v/>
      </c>
      <c r="H970" s="75" t="str">
        <f>IF(Data!$B970:H$1006&lt;&gt;"",Data!H970,"")</f>
        <v/>
      </c>
      <c r="I970" s="75" t="str">
        <f>IF(Data!$B970:I$1006&lt;&gt;"",Data!I970,"")</f>
        <v/>
      </c>
      <c r="J970" s="75" t="str">
        <f>IF(Data!$B970:J$1006&lt;&gt;"",Data!J970,"")</f>
        <v/>
      </c>
      <c r="K970" s="75" t="str">
        <f>IF(Data!$B970:K$1006&lt;&gt;"",Data!K970,"")</f>
        <v/>
      </c>
      <c r="L970" s="75" t="str">
        <f>IF(Data!$B970:L$1006&lt;&gt;"",Data!L970,"")</f>
        <v/>
      </c>
      <c r="M970" s="75" t="str">
        <f>IF(Data!$B970:M$1006&lt;&gt;"",Data!M970,"")</f>
        <v/>
      </c>
      <c r="N970" s="75" t="str">
        <f>IF(Data!$B970:N$1006&lt;&gt;"",Data!N970,"")</f>
        <v/>
      </c>
      <c r="O970" s="75" t="str">
        <f>IF(Data!$B970:O$1006&lt;&gt;"",Data!O970,"")</f>
        <v/>
      </c>
      <c r="P970" s="75" t="str">
        <f>IF(Data!$B970:P$1006&lt;&gt;"",Data!P970,"")</f>
        <v/>
      </c>
      <c r="Q970" s="75" t="str">
        <f>IF(Data!$B970:Q$1006&lt;&gt;"",Data!Q970,"")</f>
        <v/>
      </c>
      <c r="R970" s="75" t="str">
        <f>IF(Data!$B970:R$1006&lt;&gt;"",Data!R970,"")</f>
        <v/>
      </c>
      <c r="S970" s="75" t="str">
        <f>IF(Data!$B970:S$1006&lt;&gt;"",Data!S970,"")</f>
        <v/>
      </c>
      <c r="T970" s="75" t="str">
        <f>IF(Data!$B970:T$1006&lt;&gt;"",Data!T970,"")</f>
        <v/>
      </c>
      <c r="U970" s="75" t="str">
        <f>IF(Data!$B970:U$1006&lt;&gt;"",Data!U970,"")</f>
        <v/>
      </c>
      <c r="AB970" s="73">
        <f t="shared" si="316"/>
        <v>0</v>
      </c>
      <c r="AC970" s="73" t="str">
        <f t="shared" si="317"/>
        <v/>
      </c>
      <c r="AD970" s="73" t="str">
        <f t="shared" si="318"/>
        <v/>
      </c>
      <c r="AE970" s="73" t="str">
        <f t="shared" si="319"/>
        <v/>
      </c>
      <c r="AF970" s="73" t="str">
        <f t="shared" si="320"/>
        <v/>
      </c>
      <c r="AG970" s="73" t="str">
        <f t="shared" si="321"/>
        <v/>
      </c>
      <c r="AH970" s="73" t="str">
        <f t="shared" si="322"/>
        <v/>
      </c>
      <c r="AI970" s="73" t="str">
        <f t="shared" si="323"/>
        <v/>
      </c>
      <c r="AJ970" s="73" t="str">
        <f t="shared" si="324"/>
        <v/>
      </c>
      <c r="AK970" s="73" t="str">
        <f t="shared" si="325"/>
        <v/>
      </c>
      <c r="AL970" s="73" t="str">
        <f t="shared" si="326"/>
        <v/>
      </c>
      <c r="AM970" s="73" t="str">
        <f t="shared" si="327"/>
        <v/>
      </c>
      <c r="AN970" s="73" t="str">
        <f t="shared" si="328"/>
        <v/>
      </c>
      <c r="AO970" s="73" t="str">
        <f t="shared" si="329"/>
        <v/>
      </c>
      <c r="AP970" s="73" t="str">
        <f t="shared" si="330"/>
        <v/>
      </c>
      <c r="AQ970" s="73" t="str">
        <f t="shared" si="331"/>
        <v/>
      </c>
      <c r="AR970" s="73" t="str">
        <f t="shared" si="332"/>
        <v/>
      </c>
      <c r="AS970" s="73" t="str">
        <f t="shared" si="333"/>
        <v/>
      </c>
      <c r="AT970" s="73" t="str">
        <f t="shared" si="334"/>
        <v/>
      </c>
      <c r="AU970" s="73" t="str">
        <f t="shared" si="335"/>
        <v/>
      </c>
      <c r="AV970" s="73" t="str">
        <f t="shared" si="336"/>
        <v/>
      </c>
    </row>
    <row r="971" spans="1:48" ht="20" customHeight="1">
      <c r="A971" s="85">
        <v>965</v>
      </c>
      <c r="B971" s="75" t="str">
        <f>IF(Data!B971:$B$1006&lt;&gt;"",Data!B971,"")</f>
        <v/>
      </c>
      <c r="C971" s="75" t="str">
        <f>IF(Data!$B971:C$1006&lt;&gt;"",Data!C971,"")</f>
        <v/>
      </c>
      <c r="D971" s="75" t="str">
        <f>IF(Data!$B971:D$1006&lt;&gt;"",Data!D971,"")</f>
        <v/>
      </c>
      <c r="E971" s="75" t="str">
        <f>IF(Data!$B971:E$1006&lt;&gt;"",Data!E971,"")</f>
        <v/>
      </c>
      <c r="F971" s="75" t="str">
        <f>IF(Data!$B971:F$1006&lt;&gt;"",Data!F971,"")</f>
        <v/>
      </c>
      <c r="G971" s="75" t="str">
        <f>IF(Data!$B971:G$1006&lt;&gt;"",Data!G971,"")</f>
        <v/>
      </c>
      <c r="H971" s="75" t="str">
        <f>IF(Data!$B971:H$1006&lt;&gt;"",Data!H971,"")</f>
        <v/>
      </c>
      <c r="I971" s="75" t="str">
        <f>IF(Data!$B971:I$1006&lt;&gt;"",Data!I971,"")</f>
        <v/>
      </c>
      <c r="J971" s="75" t="str">
        <f>IF(Data!$B971:J$1006&lt;&gt;"",Data!J971,"")</f>
        <v/>
      </c>
      <c r="K971" s="75" t="str">
        <f>IF(Data!$B971:K$1006&lt;&gt;"",Data!K971,"")</f>
        <v/>
      </c>
      <c r="L971" s="75" t="str">
        <f>IF(Data!$B971:L$1006&lt;&gt;"",Data!L971,"")</f>
        <v/>
      </c>
      <c r="M971" s="75" t="str">
        <f>IF(Data!$B971:M$1006&lt;&gt;"",Data!M971,"")</f>
        <v/>
      </c>
      <c r="N971" s="75" t="str">
        <f>IF(Data!$B971:N$1006&lt;&gt;"",Data!N971,"")</f>
        <v/>
      </c>
      <c r="O971" s="75" t="str">
        <f>IF(Data!$B971:O$1006&lt;&gt;"",Data!O971,"")</f>
        <v/>
      </c>
      <c r="P971" s="75" t="str">
        <f>IF(Data!$B971:P$1006&lt;&gt;"",Data!P971,"")</f>
        <v/>
      </c>
      <c r="Q971" s="75" t="str">
        <f>IF(Data!$B971:Q$1006&lt;&gt;"",Data!Q971,"")</f>
        <v/>
      </c>
      <c r="R971" s="75" t="str">
        <f>IF(Data!$B971:R$1006&lt;&gt;"",Data!R971,"")</f>
        <v/>
      </c>
      <c r="S971" s="75" t="str">
        <f>IF(Data!$B971:S$1006&lt;&gt;"",Data!S971,"")</f>
        <v/>
      </c>
      <c r="T971" s="75" t="str">
        <f>IF(Data!$B971:T$1006&lt;&gt;"",Data!T971,"")</f>
        <v/>
      </c>
      <c r="U971" s="75" t="str">
        <f>IF(Data!$B971:U$1006&lt;&gt;"",Data!U971,"")</f>
        <v/>
      </c>
      <c r="AB971" s="73">
        <f t="shared" si="316"/>
        <v>0</v>
      </c>
      <c r="AC971" s="73" t="str">
        <f t="shared" si="317"/>
        <v/>
      </c>
      <c r="AD971" s="73" t="str">
        <f t="shared" si="318"/>
        <v/>
      </c>
      <c r="AE971" s="73" t="str">
        <f t="shared" si="319"/>
        <v/>
      </c>
      <c r="AF971" s="73" t="str">
        <f t="shared" si="320"/>
        <v/>
      </c>
      <c r="AG971" s="73" t="str">
        <f t="shared" si="321"/>
        <v/>
      </c>
      <c r="AH971" s="73" t="str">
        <f t="shared" si="322"/>
        <v/>
      </c>
      <c r="AI971" s="73" t="str">
        <f t="shared" si="323"/>
        <v/>
      </c>
      <c r="AJ971" s="73" t="str">
        <f t="shared" si="324"/>
        <v/>
      </c>
      <c r="AK971" s="73" t="str">
        <f t="shared" si="325"/>
        <v/>
      </c>
      <c r="AL971" s="73" t="str">
        <f t="shared" si="326"/>
        <v/>
      </c>
      <c r="AM971" s="73" t="str">
        <f t="shared" si="327"/>
        <v/>
      </c>
      <c r="AN971" s="73" t="str">
        <f t="shared" si="328"/>
        <v/>
      </c>
      <c r="AO971" s="73" t="str">
        <f t="shared" si="329"/>
        <v/>
      </c>
      <c r="AP971" s="73" t="str">
        <f t="shared" si="330"/>
        <v/>
      </c>
      <c r="AQ971" s="73" t="str">
        <f t="shared" si="331"/>
        <v/>
      </c>
      <c r="AR971" s="73" t="str">
        <f t="shared" si="332"/>
        <v/>
      </c>
      <c r="AS971" s="73" t="str">
        <f t="shared" si="333"/>
        <v/>
      </c>
      <c r="AT971" s="73" t="str">
        <f t="shared" si="334"/>
        <v/>
      </c>
      <c r="AU971" s="73" t="str">
        <f t="shared" si="335"/>
        <v/>
      </c>
      <c r="AV971" s="73" t="str">
        <f t="shared" si="336"/>
        <v/>
      </c>
    </row>
    <row r="972" spans="1:48" ht="20" customHeight="1">
      <c r="A972" s="85">
        <v>966</v>
      </c>
      <c r="B972" s="75" t="str">
        <f>IF(Data!B972:$B$1006&lt;&gt;"",Data!B972,"")</f>
        <v/>
      </c>
      <c r="C972" s="75" t="str">
        <f>IF(Data!$B972:C$1006&lt;&gt;"",Data!C972,"")</f>
        <v/>
      </c>
      <c r="D972" s="75" t="str">
        <f>IF(Data!$B972:D$1006&lt;&gt;"",Data!D972,"")</f>
        <v/>
      </c>
      <c r="E972" s="75" t="str">
        <f>IF(Data!$B972:E$1006&lt;&gt;"",Data!E972,"")</f>
        <v/>
      </c>
      <c r="F972" s="75" t="str">
        <f>IF(Data!$B972:F$1006&lt;&gt;"",Data!F972,"")</f>
        <v/>
      </c>
      <c r="G972" s="75" t="str">
        <f>IF(Data!$B972:G$1006&lt;&gt;"",Data!G972,"")</f>
        <v/>
      </c>
      <c r="H972" s="75" t="str">
        <f>IF(Data!$B972:H$1006&lt;&gt;"",Data!H972,"")</f>
        <v/>
      </c>
      <c r="I972" s="75" t="str">
        <f>IF(Data!$B972:I$1006&lt;&gt;"",Data!I972,"")</f>
        <v/>
      </c>
      <c r="J972" s="75" t="str">
        <f>IF(Data!$B972:J$1006&lt;&gt;"",Data!J972,"")</f>
        <v/>
      </c>
      <c r="K972" s="75" t="str">
        <f>IF(Data!$B972:K$1006&lt;&gt;"",Data!K972,"")</f>
        <v/>
      </c>
      <c r="L972" s="75" t="str">
        <f>IF(Data!$B972:L$1006&lt;&gt;"",Data!L972,"")</f>
        <v/>
      </c>
      <c r="M972" s="75" t="str">
        <f>IF(Data!$B972:M$1006&lt;&gt;"",Data!M972,"")</f>
        <v/>
      </c>
      <c r="N972" s="75" t="str">
        <f>IF(Data!$B972:N$1006&lt;&gt;"",Data!N972,"")</f>
        <v/>
      </c>
      <c r="O972" s="75" t="str">
        <f>IF(Data!$B972:O$1006&lt;&gt;"",Data!O972,"")</f>
        <v/>
      </c>
      <c r="P972" s="75" t="str">
        <f>IF(Data!$B972:P$1006&lt;&gt;"",Data!P972,"")</f>
        <v/>
      </c>
      <c r="Q972" s="75" t="str">
        <f>IF(Data!$B972:Q$1006&lt;&gt;"",Data!Q972,"")</f>
        <v/>
      </c>
      <c r="R972" s="75" t="str">
        <f>IF(Data!$B972:R$1006&lt;&gt;"",Data!R972,"")</f>
        <v/>
      </c>
      <c r="S972" s="75" t="str">
        <f>IF(Data!$B972:S$1006&lt;&gt;"",Data!S972,"")</f>
        <v/>
      </c>
      <c r="T972" s="75" t="str">
        <f>IF(Data!$B972:T$1006&lt;&gt;"",Data!T972,"")</f>
        <v/>
      </c>
      <c r="U972" s="75" t="str">
        <f>IF(Data!$B972:U$1006&lt;&gt;"",Data!U972,"")</f>
        <v/>
      </c>
      <c r="AB972" s="73">
        <f t="shared" si="316"/>
        <v>0</v>
      </c>
      <c r="AC972" s="73" t="str">
        <f t="shared" si="317"/>
        <v/>
      </c>
      <c r="AD972" s="73" t="str">
        <f t="shared" si="318"/>
        <v/>
      </c>
      <c r="AE972" s="73" t="str">
        <f t="shared" si="319"/>
        <v/>
      </c>
      <c r="AF972" s="73" t="str">
        <f t="shared" si="320"/>
        <v/>
      </c>
      <c r="AG972" s="73" t="str">
        <f t="shared" si="321"/>
        <v/>
      </c>
      <c r="AH972" s="73" t="str">
        <f t="shared" si="322"/>
        <v/>
      </c>
      <c r="AI972" s="73" t="str">
        <f t="shared" si="323"/>
        <v/>
      </c>
      <c r="AJ972" s="73" t="str">
        <f t="shared" si="324"/>
        <v/>
      </c>
      <c r="AK972" s="73" t="str">
        <f t="shared" si="325"/>
        <v/>
      </c>
      <c r="AL972" s="73" t="str">
        <f t="shared" si="326"/>
        <v/>
      </c>
      <c r="AM972" s="73" t="str">
        <f t="shared" si="327"/>
        <v/>
      </c>
      <c r="AN972" s="73" t="str">
        <f t="shared" si="328"/>
        <v/>
      </c>
      <c r="AO972" s="73" t="str">
        <f t="shared" si="329"/>
        <v/>
      </c>
      <c r="AP972" s="73" t="str">
        <f t="shared" si="330"/>
        <v/>
      </c>
      <c r="AQ972" s="73" t="str">
        <f t="shared" si="331"/>
        <v/>
      </c>
      <c r="AR972" s="73" t="str">
        <f t="shared" si="332"/>
        <v/>
      </c>
      <c r="AS972" s="73" t="str">
        <f t="shared" si="333"/>
        <v/>
      </c>
      <c r="AT972" s="73" t="str">
        <f t="shared" si="334"/>
        <v/>
      </c>
      <c r="AU972" s="73" t="str">
        <f t="shared" si="335"/>
        <v/>
      </c>
      <c r="AV972" s="73" t="str">
        <f t="shared" si="336"/>
        <v/>
      </c>
    </row>
    <row r="973" spans="1:48" ht="20" customHeight="1">
      <c r="A973" s="85">
        <v>967</v>
      </c>
      <c r="B973" s="75" t="str">
        <f>IF(Data!B973:$B$1006&lt;&gt;"",Data!B973,"")</f>
        <v/>
      </c>
      <c r="C973" s="75" t="str">
        <f>IF(Data!$B973:C$1006&lt;&gt;"",Data!C973,"")</f>
        <v/>
      </c>
      <c r="D973" s="75" t="str">
        <f>IF(Data!$B973:D$1006&lt;&gt;"",Data!D973,"")</f>
        <v/>
      </c>
      <c r="E973" s="75" t="str">
        <f>IF(Data!$B973:E$1006&lt;&gt;"",Data!E973,"")</f>
        <v/>
      </c>
      <c r="F973" s="75" t="str">
        <f>IF(Data!$B973:F$1006&lt;&gt;"",Data!F973,"")</f>
        <v/>
      </c>
      <c r="G973" s="75" t="str">
        <f>IF(Data!$B973:G$1006&lt;&gt;"",Data!G973,"")</f>
        <v/>
      </c>
      <c r="H973" s="75" t="str">
        <f>IF(Data!$B973:H$1006&lt;&gt;"",Data!H973,"")</f>
        <v/>
      </c>
      <c r="I973" s="75" t="str">
        <f>IF(Data!$B973:I$1006&lt;&gt;"",Data!I973,"")</f>
        <v/>
      </c>
      <c r="J973" s="75" t="str">
        <f>IF(Data!$B973:J$1006&lt;&gt;"",Data!J973,"")</f>
        <v/>
      </c>
      <c r="K973" s="75" t="str">
        <f>IF(Data!$B973:K$1006&lt;&gt;"",Data!K973,"")</f>
        <v/>
      </c>
      <c r="L973" s="75" t="str">
        <f>IF(Data!$B973:L$1006&lt;&gt;"",Data!L973,"")</f>
        <v/>
      </c>
      <c r="M973" s="75" t="str">
        <f>IF(Data!$B973:M$1006&lt;&gt;"",Data!M973,"")</f>
        <v/>
      </c>
      <c r="N973" s="75" t="str">
        <f>IF(Data!$B973:N$1006&lt;&gt;"",Data!N973,"")</f>
        <v/>
      </c>
      <c r="O973" s="75" t="str">
        <f>IF(Data!$B973:O$1006&lt;&gt;"",Data!O973,"")</f>
        <v/>
      </c>
      <c r="P973" s="75" t="str">
        <f>IF(Data!$B973:P$1006&lt;&gt;"",Data!P973,"")</f>
        <v/>
      </c>
      <c r="Q973" s="75" t="str">
        <f>IF(Data!$B973:Q$1006&lt;&gt;"",Data!Q973,"")</f>
        <v/>
      </c>
      <c r="R973" s="75" t="str">
        <f>IF(Data!$B973:R$1006&lt;&gt;"",Data!R973,"")</f>
        <v/>
      </c>
      <c r="S973" s="75" t="str">
        <f>IF(Data!$B973:S$1006&lt;&gt;"",Data!S973,"")</f>
        <v/>
      </c>
      <c r="T973" s="75" t="str">
        <f>IF(Data!$B973:T$1006&lt;&gt;"",Data!T973,"")</f>
        <v/>
      </c>
      <c r="U973" s="75" t="str">
        <f>IF(Data!$B973:U$1006&lt;&gt;"",Data!U973,"")</f>
        <v/>
      </c>
      <c r="AB973" s="73">
        <f t="shared" si="316"/>
        <v>0</v>
      </c>
      <c r="AC973" s="73" t="str">
        <f t="shared" si="317"/>
        <v/>
      </c>
      <c r="AD973" s="73" t="str">
        <f t="shared" si="318"/>
        <v/>
      </c>
      <c r="AE973" s="73" t="str">
        <f t="shared" si="319"/>
        <v/>
      </c>
      <c r="AF973" s="73" t="str">
        <f t="shared" si="320"/>
        <v/>
      </c>
      <c r="AG973" s="73" t="str">
        <f t="shared" si="321"/>
        <v/>
      </c>
      <c r="AH973" s="73" t="str">
        <f t="shared" si="322"/>
        <v/>
      </c>
      <c r="AI973" s="73" t="str">
        <f t="shared" si="323"/>
        <v/>
      </c>
      <c r="AJ973" s="73" t="str">
        <f t="shared" si="324"/>
        <v/>
      </c>
      <c r="AK973" s="73" t="str">
        <f t="shared" si="325"/>
        <v/>
      </c>
      <c r="AL973" s="73" t="str">
        <f t="shared" si="326"/>
        <v/>
      </c>
      <c r="AM973" s="73" t="str">
        <f t="shared" si="327"/>
        <v/>
      </c>
      <c r="AN973" s="73" t="str">
        <f t="shared" si="328"/>
        <v/>
      </c>
      <c r="AO973" s="73" t="str">
        <f t="shared" si="329"/>
        <v/>
      </c>
      <c r="AP973" s="73" t="str">
        <f t="shared" si="330"/>
        <v/>
      </c>
      <c r="AQ973" s="73" t="str">
        <f t="shared" si="331"/>
        <v/>
      </c>
      <c r="AR973" s="73" t="str">
        <f t="shared" si="332"/>
        <v/>
      </c>
      <c r="AS973" s="73" t="str">
        <f t="shared" si="333"/>
        <v/>
      </c>
      <c r="AT973" s="73" t="str">
        <f t="shared" si="334"/>
        <v/>
      </c>
      <c r="AU973" s="73" t="str">
        <f t="shared" si="335"/>
        <v/>
      </c>
      <c r="AV973" s="73" t="str">
        <f t="shared" si="336"/>
        <v/>
      </c>
    </row>
    <row r="974" spans="1:48" ht="20" customHeight="1">
      <c r="A974" s="85">
        <v>968</v>
      </c>
      <c r="B974" s="75" t="str">
        <f>IF(Data!B974:$B$1006&lt;&gt;"",Data!B974,"")</f>
        <v/>
      </c>
      <c r="C974" s="75" t="str">
        <f>IF(Data!$B974:C$1006&lt;&gt;"",Data!C974,"")</f>
        <v/>
      </c>
      <c r="D974" s="75" t="str">
        <f>IF(Data!$B974:D$1006&lt;&gt;"",Data!D974,"")</f>
        <v/>
      </c>
      <c r="E974" s="75" t="str">
        <f>IF(Data!$B974:E$1006&lt;&gt;"",Data!E974,"")</f>
        <v/>
      </c>
      <c r="F974" s="75" t="str">
        <f>IF(Data!$B974:F$1006&lt;&gt;"",Data!F974,"")</f>
        <v/>
      </c>
      <c r="G974" s="75" t="str">
        <f>IF(Data!$B974:G$1006&lt;&gt;"",Data!G974,"")</f>
        <v/>
      </c>
      <c r="H974" s="75" t="str">
        <f>IF(Data!$B974:H$1006&lt;&gt;"",Data!H974,"")</f>
        <v/>
      </c>
      <c r="I974" s="75" t="str">
        <f>IF(Data!$B974:I$1006&lt;&gt;"",Data!I974,"")</f>
        <v/>
      </c>
      <c r="J974" s="75" t="str">
        <f>IF(Data!$B974:J$1006&lt;&gt;"",Data!J974,"")</f>
        <v/>
      </c>
      <c r="K974" s="75" t="str">
        <f>IF(Data!$B974:K$1006&lt;&gt;"",Data!K974,"")</f>
        <v/>
      </c>
      <c r="L974" s="75" t="str">
        <f>IF(Data!$B974:L$1006&lt;&gt;"",Data!L974,"")</f>
        <v/>
      </c>
      <c r="M974" s="75" t="str">
        <f>IF(Data!$B974:M$1006&lt;&gt;"",Data!M974,"")</f>
        <v/>
      </c>
      <c r="N974" s="75" t="str">
        <f>IF(Data!$B974:N$1006&lt;&gt;"",Data!N974,"")</f>
        <v/>
      </c>
      <c r="O974" s="75" t="str">
        <f>IF(Data!$B974:O$1006&lt;&gt;"",Data!O974,"")</f>
        <v/>
      </c>
      <c r="P974" s="75" t="str">
        <f>IF(Data!$B974:P$1006&lt;&gt;"",Data!P974,"")</f>
        <v/>
      </c>
      <c r="Q974" s="75" t="str">
        <f>IF(Data!$B974:Q$1006&lt;&gt;"",Data!Q974,"")</f>
        <v/>
      </c>
      <c r="R974" s="75" t="str">
        <f>IF(Data!$B974:R$1006&lt;&gt;"",Data!R974,"")</f>
        <v/>
      </c>
      <c r="S974" s="75" t="str">
        <f>IF(Data!$B974:S$1006&lt;&gt;"",Data!S974,"")</f>
        <v/>
      </c>
      <c r="T974" s="75" t="str">
        <f>IF(Data!$B974:T$1006&lt;&gt;"",Data!T974,"")</f>
        <v/>
      </c>
      <c r="U974" s="75" t="str">
        <f>IF(Data!$B974:U$1006&lt;&gt;"",Data!U974,"")</f>
        <v/>
      </c>
      <c r="AB974" s="73">
        <f t="shared" si="316"/>
        <v>0</v>
      </c>
      <c r="AC974" s="73" t="str">
        <f t="shared" si="317"/>
        <v/>
      </c>
      <c r="AD974" s="73" t="str">
        <f t="shared" si="318"/>
        <v/>
      </c>
      <c r="AE974" s="73" t="str">
        <f t="shared" si="319"/>
        <v/>
      </c>
      <c r="AF974" s="73" t="str">
        <f t="shared" si="320"/>
        <v/>
      </c>
      <c r="AG974" s="73" t="str">
        <f t="shared" si="321"/>
        <v/>
      </c>
      <c r="AH974" s="73" t="str">
        <f t="shared" si="322"/>
        <v/>
      </c>
      <c r="AI974" s="73" t="str">
        <f t="shared" si="323"/>
        <v/>
      </c>
      <c r="AJ974" s="73" t="str">
        <f t="shared" si="324"/>
        <v/>
      </c>
      <c r="AK974" s="73" t="str">
        <f t="shared" si="325"/>
        <v/>
      </c>
      <c r="AL974" s="73" t="str">
        <f t="shared" si="326"/>
        <v/>
      </c>
      <c r="AM974" s="73" t="str">
        <f t="shared" si="327"/>
        <v/>
      </c>
      <c r="AN974" s="73" t="str">
        <f t="shared" si="328"/>
        <v/>
      </c>
      <c r="AO974" s="73" t="str">
        <f t="shared" si="329"/>
        <v/>
      </c>
      <c r="AP974" s="73" t="str">
        <f t="shared" si="330"/>
        <v/>
      </c>
      <c r="AQ974" s="73" t="str">
        <f t="shared" si="331"/>
        <v/>
      </c>
      <c r="AR974" s="73" t="str">
        <f t="shared" si="332"/>
        <v/>
      </c>
      <c r="AS974" s="73" t="str">
        <f t="shared" si="333"/>
        <v/>
      </c>
      <c r="AT974" s="73" t="str">
        <f t="shared" si="334"/>
        <v/>
      </c>
      <c r="AU974" s="73" t="str">
        <f t="shared" si="335"/>
        <v/>
      </c>
      <c r="AV974" s="73" t="str">
        <f t="shared" si="336"/>
        <v/>
      </c>
    </row>
    <row r="975" spans="1:48" ht="20" customHeight="1">
      <c r="A975" s="85">
        <v>969</v>
      </c>
      <c r="B975" s="75" t="str">
        <f>IF(Data!B975:$B$1006&lt;&gt;"",Data!B975,"")</f>
        <v/>
      </c>
      <c r="C975" s="75" t="str">
        <f>IF(Data!$B975:C$1006&lt;&gt;"",Data!C975,"")</f>
        <v/>
      </c>
      <c r="D975" s="75" t="str">
        <f>IF(Data!$B975:D$1006&lt;&gt;"",Data!D975,"")</f>
        <v/>
      </c>
      <c r="E975" s="75" t="str">
        <f>IF(Data!$B975:E$1006&lt;&gt;"",Data!E975,"")</f>
        <v/>
      </c>
      <c r="F975" s="75" t="str">
        <f>IF(Data!$B975:F$1006&lt;&gt;"",Data!F975,"")</f>
        <v/>
      </c>
      <c r="G975" s="75" t="str">
        <f>IF(Data!$B975:G$1006&lt;&gt;"",Data!G975,"")</f>
        <v/>
      </c>
      <c r="H975" s="75" t="str">
        <f>IF(Data!$B975:H$1006&lt;&gt;"",Data!H975,"")</f>
        <v/>
      </c>
      <c r="I975" s="75" t="str">
        <f>IF(Data!$B975:I$1006&lt;&gt;"",Data!I975,"")</f>
        <v/>
      </c>
      <c r="J975" s="75" t="str">
        <f>IF(Data!$B975:J$1006&lt;&gt;"",Data!J975,"")</f>
        <v/>
      </c>
      <c r="K975" s="75" t="str">
        <f>IF(Data!$B975:K$1006&lt;&gt;"",Data!K975,"")</f>
        <v/>
      </c>
      <c r="L975" s="75" t="str">
        <f>IF(Data!$B975:L$1006&lt;&gt;"",Data!L975,"")</f>
        <v/>
      </c>
      <c r="M975" s="75" t="str">
        <f>IF(Data!$B975:M$1006&lt;&gt;"",Data!M975,"")</f>
        <v/>
      </c>
      <c r="N975" s="75" t="str">
        <f>IF(Data!$B975:N$1006&lt;&gt;"",Data!N975,"")</f>
        <v/>
      </c>
      <c r="O975" s="75" t="str">
        <f>IF(Data!$B975:O$1006&lt;&gt;"",Data!O975,"")</f>
        <v/>
      </c>
      <c r="P975" s="75" t="str">
        <f>IF(Data!$B975:P$1006&lt;&gt;"",Data!P975,"")</f>
        <v/>
      </c>
      <c r="Q975" s="75" t="str">
        <f>IF(Data!$B975:Q$1006&lt;&gt;"",Data!Q975,"")</f>
        <v/>
      </c>
      <c r="R975" s="75" t="str">
        <f>IF(Data!$B975:R$1006&lt;&gt;"",Data!R975,"")</f>
        <v/>
      </c>
      <c r="S975" s="75" t="str">
        <f>IF(Data!$B975:S$1006&lt;&gt;"",Data!S975,"")</f>
        <v/>
      </c>
      <c r="T975" s="75" t="str">
        <f>IF(Data!$B975:T$1006&lt;&gt;"",Data!T975,"")</f>
        <v/>
      </c>
      <c r="U975" s="75" t="str">
        <f>IF(Data!$B975:U$1006&lt;&gt;"",Data!U975,"")</f>
        <v/>
      </c>
      <c r="AB975" s="73">
        <f t="shared" si="316"/>
        <v>0</v>
      </c>
      <c r="AC975" s="73" t="str">
        <f t="shared" si="317"/>
        <v/>
      </c>
      <c r="AD975" s="73" t="str">
        <f t="shared" si="318"/>
        <v/>
      </c>
      <c r="AE975" s="73" t="str">
        <f t="shared" si="319"/>
        <v/>
      </c>
      <c r="AF975" s="73" t="str">
        <f t="shared" si="320"/>
        <v/>
      </c>
      <c r="AG975" s="73" t="str">
        <f t="shared" si="321"/>
        <v/>
      </c>
      <c r="AH975" s="73" t="str">
        <f t="shared" si="322"/>
        <v/>
      </c>
      <c r="AI975" s="73" t="str">
        <f t="shared" si="323"/>
        <v/>
      </c>
      <c r="AJ975" s="73" t="str">
        <f t="shared" si="324"/>
        <v/>
      </c>
      <c r="AK975" s="73" t="str">
        <f t="shared" si="325"/>
        <v/>
      </c>
      <c r="AL975" s="73" t="str">
        <f t="shared" si="326"/>
        <v/>
      </c>
      <c r="AM975" s="73" t="str">
        <f t="shared" si="327"/>
        <v/>
      </c>
      <c r="AN975" s="73" t="str">
        <f t="shared" si="328"/>
        <v/>
      </c>
      <c r="AO975" s="73" t="str">
        <f t="shared" si="329"/>
        <v/>
      </c>
      <c r="AP975" s="73" t="str">
        <f t="shared" si="330"/>
        <v/>
      </c>
      <c r="AQ975" s="73" t="str">
        <f t="shared" si="331"/>
        <v/>
      </c>
      <c r="AR975" s="73" t="str">
        <f t="shared" si="332"/>
        <v/>
      </c>
      <c r="AS975" s="73" t="str">
        <f t="shared" si="333"/>
        <v/>
      </c>
      <c r="AT975" s="73" t="str">
        <f t="shared" si="334"/>
        <v/>
      </c>
      <c r="AU975" s="73" t="str">
        <f t="shared" si="335"/>
        <v/>
      </c>
      <c r="AV975" s="73" t="str">
        <f t="shared" si="336"/>
        <v/>
      </c>
    </row>
    <row r="976" spans="1:48" ht="20" customHeight="1">
      <c r="A976" s="85">
        <v>970</v>
      </c>
      <c r="B976" s="75" t="str">
        <f>IF(Data!B976:$B$1006&lt;&gt;"",Data!B976,"")</f>
        <v/>
      </c>
      <c r="C976" s="75" t="str">
        <f>IF(Data!$B976:C$1006&lt;&gt;"",Data!C976,"")</f>
        <v/>
      </c>
      <c r="D976" s="75" t="str">
        <f>IF(Data!$B976:D$1006&lt;&gt;"",Data!D976,"")</f>
        <v/>
      </c>
      <c r="E976" s="75" t="str">
        <f>IF(Data!$B976:E$1006&lt;&gt;"",Data!E976,"")</f>
        <v/>
      </c>
      <c r="F976" s="75" t="str">
        <f>IF(Data!$B976:F$1006&lt;&gt;"",Data!F976,"")</f>
        <v/>
      </c>
      <c r="G976" s="75" t="str">
        <f>IF(Data!$B976:G$1006&lt;&gt;"",Data!G976,"")</f>
        <v/>
      </c>
      <c r="H976" s="75" t="str">
        <f>IF(Data!$B976:H$1006&lt;&gt;"",Data!H976,"")</f>
        <v/>
      </c>
      <c r="I976" s="75" t="str">
        <f>IF(Data!$B976:I$1006&lt;&gt;"",Data!I976,"")</f>
        <v/>
      </c>
      <c r="J976" s="75" t="str">
        <f>IF(Data!$B976:J$1006&lt;&gt;"",Data!J976,"")</f>
        <v/>
      </c>
      <c r="K976" s="75" t="str">
        <f>IF(Data!$B976:K$1006&lt;&gt;"",Data!K976,"")</f>
        <v/>
      </c>
      <c r="L976" s="75" t="str">
        <f>IF(Data!$B976:L$1006&lt;&gt;"",Data!L976,"")</f>
        <v/>
      </c>
      <c r="M976" s="75" t="str">
        <f>IF(Data!$B976:M$1006&lt;&gt;"",Data!M976,"")</f>
        <v/>
      </c>
      <c r="N976" s="75" t="str">
        <f>IF(Data!$B976:N$1006&lt;&gt;"",Data!N976,"")</f>
        <v/>
      </c>
      <c r="O976" s="75" t="str">
        <f>IF(Data!$B976:O$1006&lt;&gt;"",Data!O976,"")</f>
        <v/>
      </c>
      <c r="P976" s="75" t="str">
        <f>IF(Data!$B976:P$1006&lt;&gt;"",Data!P976,"")</f>
        <v/>
      </c>
      <c r="Q976" s="75" t="str">
        <f>IF(Data!$B976:Q$1006&lt;&gt;"",Data!Q976,"")</f>
        <v/>
      </c>
      <c r="R976" s="75" t="str">
        <f>IF(Data!$B976:R$1006&lt;&gt;"",Data!R976,"")</f>
        <v/>
      </c>
      <c r="S976" s="75" t="str">
        <f>IF(Data!$B976:S$1006&lt;&gt;"",Data!S976,"")</f>
        <v/>
      </c>
      <c r="T976" s="75" t="str">
        <f>IF(Data!$B976:T$1006&lt;&gt;"",Data!T976,"")</f>
        <v/>
      </c>
      <c r="U976" s="75" t="str">
        <f>IF(Data!$B976:U$1006&lt;&gt;"",Data!U976,"")</f>
        <v/>
      </c>
      <c r="AB976" s="73">
        <f t="shared" si="316"/>
        <v>0</v>
      </c>
      <c r="AC976" s="73" t="str">
        <f t="shared" si="317"/>
        <v/>
      </c>
      <c r="AD976" s="73" t="str">
        <f t="shared" si="318"/>
        <v/>
      </c>
      <c r="AE976" s="73" t="str">
        <f t="shared" si="319"/>
        <v/>
      </c>
      <c r="AF976" s="73" t="str">
        <f t="shared" si="320"/>
        <v/>
      </c>
      <c r="AG976" s="73" t="str">
        <f t="shared" si="321"/>
        <v/>
      </c>
      <c r="AH976" s="73" t="str">
        <f t="shared" si="322"/>
        <v/>
      </c>
      <c r="AI976" s="73" t="str">
        <f t="shared" si="323"/>
        <v/>
      </c>
      <c r="AJ976" s="73" t="str">
        <f t="shared" si="324"/>
        <v/>
      </c>
      <c r="AK976" s="73" t="str">
        <f t="shared" si="325"/>
        <v/>
      </c>
      <c r="AL976" s="73" t="str">
        <f t="shared" si="326"/>
        <v/>
      </c>
      <c r="AM976" s="73" t="str">
        <f t="shared" si="327"/>
        <v/>
      </c>
      <c r="AN976" s="73" t="str">
        <f t="shared" si="328"/>
        <v/>
      </c>
      <c r="AO976" s="73" t="str">
        <f t="shared" si="329"/>
        <v/>
      </c>
      <c r="AP976" s="73" t="str">
        <f t="shared" si="330"/>
        <v/>
      </c>
      <c r="AQ976" s="73" t="str">
        <f t="shared" si="331"/>
        <v/>
      </c>
      <c r="AR976" s="73" t="str">
        <f t="shared" si="332"/>
        <v/>
      </c>
      <c r="AS976" s="73" t="str">
        <f t="shared" si="333"/>
        <v/>
      </c>
      <c r="AT976" s="73" t="str">
        <f t="shared" si="334"/>
        <v/>
      </c>
      <c r="AU976" s="73" t="str">
        <f t="shared" si="335"/>
        <v/>
      </c>
      <c r="AV976" s="73" t="str">
        <f t="shared" si="336"/>
        <v/>
      </c>
    </row>
    <row r="977" spans="1:48" ht="20" customHeight="1">
      <c r="A977" s="85">
        <v>971</v>
      </c>
      <c r="B977" s="75" t="str">
        <f>IF(Data!B977:$B$1006&lt;&gt;"",Data!B977,"")</f>
        <v/>
      </c>
      <c r="C977" s="75" t="str">
        <f>IF(Data!$B977:C$1006&lt;&gt;"",Data!C977,"")</f>
        <v/>
      </c>
      <c r="D977" s="75" t="str">
        <f>IF(Data!$B977:D$1006&lt;&gt;"",Data!D977,"")</f>
        <v/>
      </c>
      <c r="E977" s="75" t="str">
        <f>IF(Data!$B977:E$1006&lt;&gt;"",Data!E977,"")</f>
        <v/>
      </c>
      <c r="F977" s="75" t="str">
        <f>IF(Data!$B977:F$1006&lt;&gt;"",Data!F977,"")</f>
        <v/>
      </c>
      <c r="G977" s="75" t="str">
        <f>IF(Data!$B977:G$1006&lt;&gt;"",Data!G977,"")</f>
        <v/>
      </c>
      <c r="H977" s="75" t="str">
        <f>IF(Data!$B977:H$1006&lt;&gt;"",Data!H977,"")</f>
        <v/>
      </c>
      <c r="I977" s="75" t="str">
        <f>IF(Data!$B977:I$1006&lt;&gt;"",Data!I977,"")</f>
        <v/>
      </c>
      <c r="J977" s="75" t="str">
        <f>IF(Data!$B977:J$1006&lt;&gt;"",Data!J977,"")</f>
        <v/>
      </c>
      <c r="K977" s="75" t="str">
        <f>IF(Data!$B977:K$1006&lt;&gt;"",Data!K977,"")</f>
        <v/>
      </c>
      <c r="L977" s="75" t="str">
        <f>IF(Data!$B977:L$1006&lt;&gt;"",Data!L977,"")</f>
        <v/>
      </c>
      <c r="M977" s="75" t="str">
        <f>IF(Data!$B977:M$1006&lt;&gt;"",Data!M977,"")</f>
        <v/>
      </c>
      <c r="N977" s="75" t="str">
        <f>IF(Data!$B977:N$1006&lt;&gt;"",Data!N977,"")</f>
        <v/>
      </c>
      <c r="O977" s="75" t="str">
        <f>IF(Data!$B977:O$1006&lt;&gt;"",Data!O977,"")</f>
        <v/>
      </c>
      <c r="P977" s="75" t="str">
        <f>IF(Data!$B977:P$1006&lt;&gt;"",Data!P977,"")</f>
        <v/>
      </c>
      <c r="Q977" s="75" t="str">
        <f>IF(Data!$B977:Q$1006&lt;&gt;"",Data!Q977,"")</f>
        <v/>
      </c>
      <c r="R977" s="75" t="str">
        <f>IF(Data!$B977:R$1006&lt;&gt;"",Data!R977,"")</f>
        <v/>
      </c>
      <c r="S977" s="75" t="str">
        <f>IF(Data!$B977:S$1006&lt;&gt;"",Data!S977,"")</f>
        <v/>
      </c>
      <c r="T977" s="75" t="str">
        <f>IF(Data!$B977:T$1006&lt;&gt;"",Data!T977,"")</f>
        <v/>
      </c>
      <c r="U977" s="75" t="str">
        <f>IF(Data!$B977:U$1006&lt;&gt;"",Data!U977,"")</f>
        <v/>
      </c>
      <c r="AB977" s="73">
        <f t="shared" si="316"/>
        <v>0</v>
      </c>
      <c r="AC977" s="73" t="str">
        <f t="shared" si="317"/>
        <v/>
      </c>
      <c r="AD977" s="73" t="str">
        <f t="shared" si="318"/>
        <v/>
      </c>
      <c r="AE977" s="73" t="str">
        <f t="shared" si="319"/>
        <v/>
      </c>
      <c r="AF977" s="73" t="str">
        <f t="shared" si="320"/>
        <v/>
      </c>
      <c r="AG977" s="73" t="str">
        <f t="shared" si="321"/>
        <v/>
      </c>
      <c r="AH977" s="73" t="str">
        <f t="shared" si="322"/>
        <v/>
      </c>
      <c r="AI977" s="73" t="str">
        <f t="shared" si="323"/>
        <v/>
      </c>
      <c r="AJ977" s="73" t="str">
        <f t="shared" si="324"/>
        <v/>
      </c>
      <c r="AK977" s="73" t="str">
        <f t="shared" si="325"/>
        <v/>
      </c>
      <c r="AL977" s="73" t="str">
        <f t="shared" si="326"/>
        <v/>
      </c>
      <c r="AM977" s="73" t="str">
        <f t="shared" si="327"/>
        <v/>
      </c>
      <c r="AN977" s="73" t="str">
        <f t="shared" si="328"/>
        <v/>
      </c>
      <c r="AO977" s="73" t="str">
        <f t="shared" si="329"/>
        <v/>
      </c>
      <c r="AP977" s="73" t="str">
        <f t="shared" si="330"/>
        <v/>
      </c>
      <c r="AQ977" s="73" t="str">
        <f t="shared" si="331"/>
        <v/>
      </c>
      <c r="AR977" s="73" t="str">
        <f t="shared" si="332"/>
        <v/>
      </c>
      <c r="AS977" s="73" t="str">
        <f t="shared" si="333"/>
        <v/>
      </c>
      <c r="AT977" s="73" t="str">
        <f t="shared" si="334"/>
        <v/>
      </c>
      <c r="AU977" s="73" t="str">
        <f t="shared" si="335"/>
        <v/>
      </c>
      <c r="AV977" s="73" t="str">
        <f t="shared" si="336"/>
        <v/>
      </c>
    </row>
    <row r="978" spans="1:48" ht="20" customHeight="1">
      <c r="A978" s="85">
        <v>972</v>
      </c>
      <c r="B978" s="75" t="str">
        <f>IF(Data!B978:$B$1006&lt;&gt;"",Data!B978,"")</f>
        <v/>
      </c>
      <c r="C978" s="75" t="str">
        <f>IF(Data!$B978:C$1006&lt;&gt;"",Data!C978,"")</f>
        <v/>
      </c>
      <c r="D978" s="75" t="str">
        <f>IF(Data!$B978:D$1006&lt;&gt;"",Data!D978,"")</f>
        <v/>
      </c>
      <c r="E978" s="75" t="str">
        <f>IF(Data!$B978:E$1006&lt;&gt;"",Data!E978,"")</f>
        <v/>
      </c>
      <c r="F978" s="75" t="str">
        <f>IF(Data!$B978:F$1006&lt;&gt;"",Data!F978,"")</f>
        <v/>
      </c>
      <c r="G978" s="75" t="str">
        <f>IF(Data!$B978:G$1006&lt;&gt;"",Data!G978,"")</f>
        <v/>
      </c>
      <c r="H978" s="75" t="str">
        <f>IF(Data!$B978:H$1006&lt;&gt;"",Data!H978,"")</f>
        <v/>
      </c>
      <c r="I978" s="75" t="str">
        <f>IF(Data!$B978:I$1006&lt;&gt;"",Data!I978,"")</f>
        <v/>
      </c>
      <c r="J978" s="75" t="str">
        <f>IF(Data!$B978:J$1006&lt;&gt;"",Data!J978,"")</f>
        <v/>
      </c>
      <c r="K978" s="75" t="str">
        <f>IF(Data!$B978:K$1006&lt;&gt;"",Data!K978,"")</f>
        <v/>
      </c>
      <c r="L978" s="75" t="str">
        <f>IF(Data!$B978:L$1006&lt;&gt;"",Data!L978,"")</f>
        <v/>
      </c>
      <c r="M978" s="75" t="str">
        <f>IF(Data!$B978:M$1006&lt;&gt;"",Data!M978,"")</f>
        <v/>
      </c>
      <c r="N978" s="75" t="str">
        <f>IF(Data!$B978:N$1006&lt;&gt;"",Data!N978,"")</f>
        <v/>
      </c>
      <c r="O978" s="75" t="str">
        <f>IF(Data!$B978:O$1006&lt;&gt;"",Data!O978,"")</f>
        <v/>
      </c>
      <c r="P978" s="75" t="str">
        <f>IF(Data!$B978:P$1006&lt;&gt;"",Data!P978,"")</f>
        <v/>
      </c>
      <c r="Q978" s="75" t="str">
        <f>IF(Data!$B978:Q$1006&lt;&gt;"",Data!Q978,"")</f>
        <v/>
      </c>
      <c r="R978" s="75" t="str">
        <f>IF(Data!$B978:R$1006&lt;&gt;"",Data!R978,"")</f>
        <v/>
      </c>
      <c r="S978" s="75" t="str">
        <f>IF(Data!$B978:S$1006&lt;&gt;"",Data!S978,"")</f>
        <v/>
      </c>
      <c r="T978" s="75" t="str">
        <f>IF(Data!$B978:T$1006&lt;&gt;"",Data!T978,"")</f>
        <v/>
      </c>
      <c r="U978" s="75" t="str">
        <f>IF(Data!$B978:U$1006&lt;&gt;"",Data!U978,"")</f>
        <v/>
      </c>
      <c r="AB978" s="73">
        <f t="shared" si="316"/>
        <v>0</v>
      </c>
      <c r="AC978" s="73" t="str">
        <f t="shared" si="317"/>
        <v/>
      </c>
      <c r="AD978" s="73" t="str">
        <f t="shared" si="318"/>
        <v/>
      </c>
      <c r="AE978" s="73" t="str">
        <f t="shared" si="319"/>
        <v/>
      </c>
      <c r="AF978" s="73" t="str">
        <f t="shared" si="320"/>
        <v/>
      </c>
      <c r="AG978" s="73" t="str">
        <f t="shared" si="321"/>
        <v/>
      </c>
      <c r="AH978" s="73" t="str">
        <f t="shared" si="322"/>
        <v/>
      </c>
      <c r="AI978" s="73" t="str">
        <f t="shared" si="323"/>
        <v/>
      </c>
      <c r="AJ978" s="73" t="str">
        <f t="shared" si="324"/>
        <v/>
      </c>
      <c r="AK978" s="73" t="str">
        <f t="shared" si="325"/>
        <v/>
      </c>
      <c r="AL978" s="73" t="str">
        <f t="shared" si="326"/>
        <v/>
      </c>
      <c r="AM978" s="73" t="str">
        <f t="shared" si="327"/>
        <v/>
      </c>
      <c r="AN978" s="73" t="str">
        <f t="shared" si="328"/>
        <v/>
      </c>
      <c r="AO978" s="73" t="str">
        <f t="shared" si="329"/>
        <v/>
      </c>
      <c r="AP978" s="73" t="str">
        <f t="shared" si="330"/>
        <v/>
      </c>
      <c r="AQ978" s="73" t="str">
        <f t="shared" si="331"/>
        <v/>
      </c>
      <c r="AR978" s="73" t="str">
        <f t="shared" si="332"/>
        <v/>
      </c>
      <c r="AS978" s="73" t="str">
        <f t="shared" si="333"/>
        <v/>
      </c>
      <c r="AT978" s="73" t="str">
        <f t="shared" si="334"/>
        <v/>
      </c>
      <c r="AU978" s="73" t="str">
        <f t="shared" si="335"/>
        <v/>
      </c>
      <c r="AV978" s="73" t="str">
        <f t="shared" si="336"/>
        <v/>
      </c>
    </row>
    <row r="979" spans="1:48" ht="20" customHeight="1">
      <c r="A979" s="85">
        <v>973</v>
      </c>
      <c r="B979" s="75" t="str">
        <f>IF(Data!B979:$B$1006&lt;&gt;"",Data!B979,"")</f>
        <v/>
      </c>
      <c r="C979" s="75" t="str">
        <f>IF(Data!$B979:C$1006&lt;&gt;"",Data!C979,"")</f>
        <v/>
      </c>
      <c r="D979" s="75" t="str">
        <f>IF(Data!$B979:D$1006&lt;&gt;"",Data!D979,"")</f>
        <v/>
      </c>
      <c r="E979" s="75" t="str">
        <f>IF(Data!$B979:E$1006&lt;&gt;"",Data!E979,"")</f>
        <v/>
      </c>
      <c r="F979" s="75" t="str">
        <f>IF(Data!$B979:F$1006&lt;&gt;"",Data!F979,"")</f>
        <v/>
      </c>
      <c r="G979" s="75" t="str">
        <f>IF(Data!$B979:G$1006&lt;&gt;"",Data!G979,"")</f>
        <v/>
      </c>
      <c r="H979" s="75" t="str">
        <f>IF(Data!$B979:H$1006&lt;&gt;"",Data!H979,"")</f>
        <v/>
      </c>
      <c r="I979" s="75" t="str">
        <f>IF(Data!$B979:I$1006&lt;&gt;"",Data!I979,"")</f>
        <v/>
      </c>
      <c r="J979" s="75" t="str">
        <f>IF(Data!$B979:J$1006&lt;&gt;"",Data!J979,"")</f>
        <v/>
      </c>
      <c r="K979" s="75" t="str">
        <f>IF(Data!$B979:K$1006&lt;&gt;"",Data!K979,"")</f>
        <v/>
      </c>
      <c r="L979" s="75" t="str">
        <f>IF(Data!$B979:L$1006&lt;&gt;"",Data!L979,"")</f>
        <v/>
      </c>
      <c r="M979" s="75" t="str">
        <f>IF(Data!$B979:M$1006&lt;&gt;"",Data!M979,"")</f>
        <v/>
      </c>
      <c r="N979" s="75" t="str">
        <f>IF(Data!$B979:N$1006&lt;&gt;"",Data!N979,"")</f>
        <v/>
      </c>
      <c r="O979" s="75" t="str">
        <f>IF(Data!$B979:O$1006&lt;&gt;"",Data!O979,"")</f>
        <v/>
      </c>
      <c r="P979" s="75" t="str">
        <f>IF(Data!$B979:P$1006&lt;&gt;"",Data!P979,"")</f>
        <v/>
      </c>
      <c r="Q979" s="75" t="str">
        <f>IF(Data!$B979:Q$1006&lt;&gt;"",Data!Q979,"")</f>
        <v/>
      </c>
      <c r="R979" s="75" t="str">
        <f>IF(Data!$B979:R$1006&lt;&gt;"",Data!R979,"")</f>
        <v/>
      </c>
      <c r="S979" s="75" t="str">
        <f>IF(Data!$B979:S$1006&lt;&gt;"",Data!S979,"")</f>
        <v/>
      </c>
      <c r="T979" s="75" t="str">
        <f>IF(Data!$B979:T$1006&lt;&gt;"",Data!T979,"")</f>
        <v/>
      </c>
      <c r="U979" s="75" t="str">
        <f>IF(Data!$B979:U$1006&lt;&gt;"",Data!U979,"")</f>
        <v/>
      </c>
      <c r="AB979" s="73">
        <f t="shared" si="316"/>
        <v>0</v>
      </c>
      <c r="AC979" s="73" t="str">
        <f t="shared" si="317"/>
        <v/>
      </c>
      <c r="AD979" s="73" t="str">
        <f t="shared" si="318"/>
        <v/>
      </c>
      <c r="AE979" s="73" t="str">
        <f t="shared" si="319"/>
        <v/>
      </c>
      <c r="AF979" s="73" t="str">
        <f t="shared" si="320"/>
        <v/>
      </c>
      <c r="AG979" s="73" t="str">
        <f t="shared" si="321"/>
        <v/>
      </c>
      <c r="AH979" s="73" t="str">
        <f t="shared" si="322"/>
        <v/>
      </c>
      <c r="AI979" s="73" t="str">
        <f t="shared" si="323"/>
        <v/>
      </c>
      <c r="AJ979" s="73" t="str">
        <f t="shared" si="324"/>
        <v/>
      </c>
      <c r="AK979" s="73" t="str">
        <f t="shared" si="325"/>
        <v/>
      </c>
      <c r="AL979" s="73" t="str">
        <f t="shared" si="326"/>
        <v/>
      </c>
      <c r="AM979" s="73" t="str">
        <f t="shared" si="327"/>
        <v/>
      </c>
      <c r="AN979" s="73" t="str">
        <f t="shared" si="328"/>
        <v/>
      </c>
      <c r="AO979" s="73" t="str">
        <f t="shared" si="329"/>
        <v/>
      </c>
      <c r="AP979" s="73" t="str">
        <f t="shared" si="330"/>
        <v/>
      </c>
      <c r="AQ979" s="73" t="str">
        <f t="shared" si="331"/>
        <v/>
      </c>
      <c r="AR979" s="73" t="str">
        <f t="shared" si="332"/>
        <v/>
      </c>
      <c r="AS979" s="73" t="str">
        <f t="shared" si="333"/>
        <v/>
      </c>
      <c r="AT979" s="73" t="str">
        <f t="shared" si="334"/>
        <v/>
      </c>
      <c r="AU979" s="73" t="str">
        <f t="shared" si="335"/>
        <v/>
      </c>
      <c r="AV979" s="73" t="str">
        <f t="shared" si="336"/>
        <v/>
      </c>
    </row>
    <row r="980" spans="1:48" ht="20" customHeight="1">
      <c r="A980" s="85">
        <v>974</v>
      </c>
      <c r="B980" s="75" t="str">
        <f>IF(Data!B980:$B$1006&lt;&gt;"",Data!B980,"")</f>
        <v/>
      </c>
      <c r="C980" s="75" t="str">
        <f>IF(Data!$B980:C$1006&lt;&gt;"",Data!C980,"")</f>
        <v/>
      </c>
      <c r="D980" s="75" t="str">
        <f>IF(Data!$B980:D$1006&lt;&gt;"",Data!D980,"")</f>
        <v/>
      </c>
      <c r="E980" s="75" t="str">
        <f>IF(Data!$B980:E$1006&lt;&gt;"",Data!E980,"")</f>
        <v/>
      </c>
      <c r="F980" s="75" t="str">
        <f>IF(Data!$B980:F$1006&lt;&gt;"",Data!F980,"")</f>
        <v/>
      </c>
      <c r="G980" s="75" t="str">
        <f>IF(Data!$B980:G$1006&lt;&gt;"",Data!G980,"")</f>
        <v/>
      </c>
      <c r="H980" s="75" t="str">
        <f>IF(Data!$B980:H$1006&lt;&gt;"",Data!H980,"")</f>
        <v/>
      </c>
      <c r="I980" s="75" t="str">
        <f>IF(Data!$B980:I$1006&lt;&gt;"",Data!I980,"")</f>
        <v/>
      </c>
      <c r="J980" s="75" t="str">
        <f>IF(Data!$B980:J$1006&lt;&gt;"",Data!J980,"")</f>
        <v/>
      </c>
      <c r="K980" s="75" t="str">
        <f>IF(Data!$B980:K$1006&lt;&gt;"",Data!K980,"")</f>
        <v/>
      </c>
      <c r="L980" s="75" t="str">
        <f>IF(Data!$B980:L$1006&lt;&gt;"",Data!L980,"")</f>
        <v/>
      </c>
      <c r="M980" s="75" t="str">
        <f>IF(Data!$B980:M$1006&lt;&gt;"",Data!M980,"")</f>
        <v/>
      </c>
      <c r="N980" s="75" t="str">
        <f>IF(Data!$B980:N$1006&lt;&gt;"",Data!N980,"")</f>
        <v/>
      </c>
      <c r="O980" s="75" t="str">
        <f>IF(Data!$B980:O$1006&lt;&gt;"",Data!O980,"")</f>
        <v/>
      </c>
      <c r="P980" s="75" t="str">
        <f>IF(Data!$B980:P$1006&lt;&gt;"",Data!P980,"")</f>
        <v/>
      </c>
      <c r="Q980" s="75" t="str">
        <f>IF(Data!$B980:Q$1006&lt;&gt;"",Data!Q980,"")</f>
        <v/>
      </c>
      <c r="R980" s="75" t="str">
        <f>IF(Data!$B980:R$1006&lt;&gt;"",Data!R980,"")</f>
        <v/>
      </c>
      <c r="S980" s="75" t="str">
        <f>IF(Data!$B980:S$1006&lt;&gt;"",Data!S980,"")</f>
        <v/>
      </c>
      <c r="T980" s="75" t="str">
        <f>IF(Data!$B980:T$1006&lt;&gt;"",Data!T980,"")</f>
        <v/>
      </c>
      <c r="U980" s="75" t="str">
        <f>IF(Data!$B980:U$1006&lt;&gt;"",Data!U980,"")</f>
        <v/>
      </c>
      <c r="AB980" s="73">
        <f t="shared" si="316"/>
        <v>0</v>
      </c>
      <c r="AC980" s="73" t="str">
        <f t="shared" si="317"/>
        <v/>
      </c>
      <c r="AD980" s="73" t="str">
        <f t="shared" si="318"/>
        <v/>
      </c>
      <c r="AE980" s="73" t="str">
        <f t="shared" si="319"/>
        <v/>
      </c>
      <c r="AF980" s="73" t="str">
        <f t="shared" si="320"/>
        <v/>
      </c>
      <c r="AG980" s="73" t="str">
        <f t="shared" si="321"/>
        <v/>
      </c>
      <c r="AH980" s="73" t="str">
        <f t="shared" si="322"/>
        <v/>
      </c>
      <c r="AI980" s="73" t="str">
        <f t="shared" si="323"/>
        <v/>
      </c>
      <c r="AJ980" s="73" t="str">
        <f t="shared" si="324"/>
        <v/>
      </c>
      <c r="AK980" s="73" t="str">
        <f t="shared" si="325"/>
        <v/>
      </c>
      <c r="AL980" s="73" t="str">
        <f t="shared" si="326"/>
        <v/>
      </c>
      <c r="AM980" s="73" t="str">
        <f t="shared" si="327"/>
        <v/>
      </c>
      <c r="AN980" s="73" t="str">
        <f t="shared" si="328"/>
        <v/>
      </c>
      <c r="AO980" s="73" t="str">
        <f t="shared" si="329"/>
        <v/>
      </c>
      <c r="AP980" s="73" t="str">
        <f t="shared" si="330"/>
        <v/>
      </c>
      <c r="AQ980" s="73" t="str">
        <f t="shared" si="331"/>
        <v/>
      </c>
      <c r="AR980" s="73" t="str">
        <f t="shared" si="332"/>
        <v/>
      </c>
      <c r="AS980" s="73" t="str">
        <f t="shared" si="333"/>
        <v/>
      </c>
      <c r="AT980" s="73" t="str">
        <f t="shared" si="334"/>
        <v/>
      </c>
      <c r="AU980" s="73" t="str">
        <f t="shared" si="335"/>
        <v/>
      </c>
      <c r="AV980" s="73" t="str">
        <f t="shared" si="336"/>
        <v/>
      </c>
    </row>
    <row r="981" spans="1:48" ht="20" customHeight="1">
      <c r="A981" s="85">
        <v>975</v>
      </c>
      <c r="B981" s="75" t="str">
        <f>IF(Data!B981:$B$1006&lt;&gt;"",Data!B981,"")</f>
        <v/>
      </c>
      <c r="C981" s="75" t="str">
        <f>IF(Data!$B981:C$1006&lt;&gt;"",Data!C981,"")</f>
        <v/>
      </c>
      <c r="D981" s="75" t="str">
        <f>IF(Data!$B981:D$1006&lt;&gt;"",Data!D981,"")</f>
        <v/>
      </c>
      <c r="E981" s="75" t="str">
        <f>IF(Data!$B981:E$1006&lt;&gt;"",Data!E981,"")</f>
        <v/>
      </c>
      <c r="F981" s="75" t="str">
        <f>IF(Data!$B981:F$1006&lt;&gt;"",Data!F981,"")</f>
        <v/>
      </c>
      <c r="G981" s="75" t="str">
        <f>IF(Data!$B981:G$1006&lt;&gt;"",Data!G981,"")</f>
        <v/>
      </c>
      <c r="H981" s="75" t="str">
        <f>IF(Data!$B981:H$1006&lt;&gt;"",Data!H981,"")</f>
        <v/>
      </c>
      <c r="I981" s="75" t="str">
        <f>IF(Data!$B981:I$1006&lt;&gt;"",Data!I981,"")</f>
        <v/>
      </c>
      <c r="J981" s="75" t="str">
        <f>IF(Data!$B981:J$1006&lt;&gt;"",Data!J981,"")</f>
        <v/>
      </c>
      <c r="K981" s="75" t="str">
        <f>IF(Data!$B981:K$1006&lt;&gt;"",Data!K981,"")</f>
        <v/>
      </c>
      <c r="L981" s="75" t="str">
        <f>IF(Data!$B981:L$1006&lt;&gt;"",Data!L981,"")</f>
        <v/>
      </c>
      <c r="M981" s="75" t="str">
        <f>IF(Data!$B981:M$1006&lt;&gt;"",Data!M981,"")</f>
        <v/>
      </c>
      <c r="N981" s="75" t="str">
        <f>IF(Data!$B981:N$1006&lt;&gt;"",Data!N981,"")</f>
        <v/>
      </c>
      <c r="O981" s="75" t="str">
        <f>IF(Data!$B981:O$1006&lt;&gt;"",Data!O981,"")</f>
        <v/>
      </c>
      <c r="P981" s="75" t="str">
        <f>IF(Data!$B981:P$1006&lt;&gt;"",Data!P981,"")</f>
        <v/>
      </c>
      <c r="Q981" s="75" t="str">
        <f>IF(Data!$B981:Q$1006&lt;&gt;"",Data!Q981,"")</f>
        <v/>
      </c>
      <c r="R981" s="75" t="str">
        <f>IF(Data!$B981:R$1006&lt;&gt;"",Data!R981,"")</f>
        <v/>
      </c>
      <c r="S981" s="75" t="str">
        <f>IF(Data!$B981:S$1006&lt;&gt;"",Data!S981,"")</f>
        <v/>
      </c>
      <c r="T981" s="75" t="str">
        <f>IF(Data!$B981:T$1006&lt;&gt;"",Data!T981,"")</f>
        <v/>
      </c>
      <c r="U981" s="75" t="str">
        <f>IF(Data!$B981:U$1006&lt;&gt;"",Data!U981,"")</f>
        <v/>
      </c>
      <c r="AB981" s="73">
        <f t="shared" si="316"/>
        <v>0</v>
      </c>
      <c r="AC981" s="73" t="str">
        <f t="shared" si="317"/>
        <v/>
      </c>
      <c r="AD981" s="73" t="str">
        <f t="shared" si="318"/>
        <v/>
      </c>
      <c r="AE981" s="73" t="str">
        <f t="shared" si="319"/>
        <v/>
      </c>
      <c r="AF981" s="73" t="str">
        <f t="shared" si="320"/>
        <v/>
      </c>
      <c r="AG981" s="73" t="str">
        <f t="shared" si="321"/>
        <v/>
      </c>
      <c r="AH981" s="73" t="str">
        <f t="shared" si="322"/>
        <v/>
      </c>
      <c r="AI981" s="73" t="str">
        <f t="shared" si="323"/>
        <v/>
      </c>
      <c r="AJ981" s="73" t="str">
        <f t="shared" si="324"/>
        <v/>
      </c>
      <c r="AK981" s="73" t="str">
        <f t="shared" si="325"/>
        <v/>
      </c>
      <c r="AL981" s="73" t="str">
        <f t="shared" si="326"/>
        <v/>
      </c>
      <c r="AM981" s="73" t="str">
        <f t="shared" si="327"/>
        <v/>
      </c>
      <c r="AN981" s="73" t="str">
        <f t="shared" si="328"/>
        <v/>
      </c>
      <c r="AO981" s="73" t="str">
        <f t="shared" si="329"/>
        <v/>
      </c>
      <c r="AP981" s="73" t="str">
        <f t="shared" si="330"/>
        <v/>
      </c>
      <c r="AQ981" s="73" t="str">
        <f t="shared" si="331"/>
        <v/>
      </c>
      <c r="AR981" s="73" t="str">
        <f t="shared" si="332"/>
        <v/>
      </c>
      <c r="AS981" s="73" t="str">
        <f t="shared" si="333"/>
        <v/>
      </c>
      <c r="AT981" s="73" t="str">
        <f t="shared" si="334"/>
        <v/>
      </c>
      <c r="AU981" s="73" t="str">
        <f t="shared" si="335"/>
        <v/>
      </c>
      <c r="AV981" s="73" t="str">
        <f t="shared" si="336"/>
        <v/>
      </c>
    </row>
    <row r="982" spans="1:48" ht="20" customHeight="1">
      <c r="A982" s="85">
        <v>976</v>
      </c>
      <c r="B982" s="75" t="str">
        <f>IF(Data!B982:$B$1006&lt;&gt;"",Data!B982,"")</f>
        <v/>
      </c>
      <c r="C982" s="75" t="str">
        <f>IF(Data!$B982:C$1006&lt;&gt;"",Data!C982,"")</f>
        <v/>
      </c>
      <c r="D982" s="75" t="str">
        <f>IF(Data!$B982:D$1006&lt;&gt;"",Data!D982,"")</f>
        <v/>
      </c>
      <c r="E982" s="75" t="str">
        <f>IF(Data!$B982:E$1006&lt;&gt;"",Data!E982,"")</f>
        <v/>
      </c>
      <c r="F982" s="75" t="str">
        <f>IF(Data!$B982:F$1006&lt;&gt;"",Data!F982,"")</f>
        <v/>
      </c>
      <c r="G982" s="75" t="str">
        <f>IF(Data!$B982:G$1006&lt;&gt;"",Data!G982,"")</f>
        <v/>
      </c>
      <c r="H982" s="75" t="str">
        <f>IF(Data!$B982:H$1006&lt;&gt;"",Data!H982,"")</f>
        <v/>
      </c>
      <c r="I982" s="75" t="str">
        <f>IF(Data!$B982:I$1006&lt;&gt;"",Data!I982,"")</f>
        <v/>
      </c>
      <c r="J982" s="75" t="str">
        <f>IF(Data!$B982:J$1006&lt;&gt;"",Data!J982,"")</f>
        <v/>
      </c>
      <c r="K982" s="75" t="str">
        <f>IF(Data!$B982:K$1006&lt;&gt;"",Data!K982,"")</f>
        <v/>
      </c>
      <c r="L982" s="75" t="str">
        <f>IF(Data!$B982:L$1006&lt;&gt;"",Data!L982,"")</f>
        <v/>
      </c>
      <c r="M982" s="75" t="str">
        <f>IF(Data!$B982:M$1006&lt;&gt;"",Data!M982,"")</f>
        <v/>
      </c>
      <c r="N982" s="75" t="str">
        <f>IF(Data!$B982:N$1006&lt;&gt;"",Data!N982,"")</f>
        <v/>
      </c>
      <c r="O982" s="75" t="str">
        <f>IF(Data!$B982:O$1006&lt;&gt;"",Data!O982,"")</f>
        <v/>
      </c>
      <c r="P982" s="75" t="str">
        <f>IF(Data!$B982:P$1006&lt;&gt;"",Data!P982,"")</f>
        <v/>
      </c>
      <c r="Q982" s="75" t="str">
        <f>IF(Data!$B982:Q$1006&lt;&gt;"",Data!Q982,"")</f>
        <v/>
      </c>
      <c r="R982" s="75" t="str">
        <f>IF(Data!$B982:R$1006&lt;&gt;"",Data!R982,"")</f>
        <v/>
      </c>
      <c r="S982" s="75" t="str">
        <f>IF(Data!$B982:S$1006&lt;&gt;"",Data!S982,"")</f>
        <v/>
      </c>
      <c r="T982" s="75" t="str">
        <f>IF(Data!$B982:T$1006&lt;&gt;"",Data!T982,"")</f>
        <v/>
      </c>
      <c r="U982" s="75" t="str">
        <f>IF(Data!$B982:U$1006&lt;&gt;"",Data!U982,"")</f>
        <v/>
      </c>
      <c r="AB982" s="73">
        <f t="shared" si="316"/>
        <v>0</v>
      </c>
      <c r="AC982" s="73" t="str">
        <f t="shared" si="317"/>
        <v/>
      </c>
      <c r="AD982" s="73" t="str">
        <f t="shared" si="318"/>
        <v/>
      </c>
      <c r="AE982" s="73" t="str">
        <f t="shared" si="319"/>
        <v/>
      </c>
      <c r="AF982" s="73" t="str">
        <f t="shared" si="320"/>
        <v/>
      </c>
      <c r="AG982" s="73" t="str">
        <f t="shared" si="321"/>
        <v/>
      </c>
      <c r="AH982" s="73" t="str">
        <f t="shared" si="322"/>
        <v/>
      </c>
      <c r="AI982" s="73" t="str">
        <f t="shared" si="323"/>
        <v/>
      </c>
      <c r="AJ982" s="73" t="str">
        <f t="shared" si="324"/>
        <v/>
      </c>
      <c r="AK982" s="73" t="str">
        <f t="shared" si="325"/>
        <v/>
      </c>
      <c r="AL982" s="73" t="str">
        <f t="shared" si="326"/>
        <v/>
      </c>
      <c r="AM982" s="73" t="str">
        <f t="shared" si="327"/>
        <v/>
      </c>
      <c r="AN982" s="73" t="str">
        <f t="shared" si="328"/>
        <v/>
      </c>
      <c r="AO982" s="73" t="str">
        <f t="shared" si="329"/>
        <v/>
      </c>
      <c r="AP982" s="73" t="str">
        <f t="shared" si="330"/>
        <v/>
      </c>
      <c r="AQ982" s="73" t="str">
        <f t="shared" si="331"/>
        <v/>
      </c>
      <c r="AR982" s="73" t="str">
        <f t="shared" si="332"/>
        <v/>
      </c>
      <c r="AS982" s="73" t="str">
        <f t="shared" si="333"/>
        <v/>
      </c>
      <c r="AT982" s="73" t="str">
        <f t="shared" si="334"/>
        <v/>
      </c>
      <c r="AU982" s="73" t="str">
        <f t="shared" si="335"/>
        <v/>
      </c>
      <c r="AV982" s="73" t="str">
        <f t="shared" si="336"/>
        <v/>
      </c>
    </row>
    <row r="983" spans="1:48" ht="20" customHeight="1">
      <c r="A983" s="85">
        <v>977</v>
      </c>
      <c r="B983" s="75" t="str">
        <f>IF(Data!B983:$B$1006&lt;&gt;"",Data!B983,"")</f>
        <v/>
      </c>
      <c r="C983" s="75" t="str">
        <f>IF(Data!$B983:C$1006&lt;&gt;"",Data!C983,"")</f>
        <v/>
      </c>
      <c r="D983" s="75" t="str">
        <f>IF(Data!$B983:D$1006&lt;&gt;"",Data!D983,"")</f>
        <v/>
      </c>
      <c r="E983" s="75" t="str">
        <f>IF(Data!$B983:E$1006&lt;&gt;"",Data!E983,"")</f>
        <v/>
      </c>
      <c r="F983" s="75" t="str">
        <f>IF(Data!$B983:F$1006&lt;&gt;"",Data!F983,"")</f>
        <v/>
      </c>
      <c r="G983" s="75" t="str">
        <f>IF(Data!$B983:G$1006&lt;&gt;"",Data!G983,"")</f>
        <v/>
      </c>
      <c r="H983" s="75" t="str">
        <f>IF(Data!$B983:H$1006&lt;&gt;"",Data!H983,"")</f>
        <v/>
      </c>
      <c r="I983" s="75" t="str">
        <f>IF(Data!$B983:I$1006&lt;&gt;"",Data!I983,"")</f>
        <v/>
      </c>
      <c r="J983" s="75" t="str">
        <f>IF(Data!$B983:J$1006&lt;&gt;"",Data!J983,"")</f>
        <v/>
      </c>
      <c r="K983" s="75" t="str">
        <f>IF(Data!$B983:K$1006&lt;&gt;"",Data!K983,"")</f>
        <v/>
      </c>
      <c r="L983" s="75" t="str">
        <f>IF(Data!$B983:L$1006&lt;&gt;"",Data!L983,"")</f>
        <v/>
      </c>
      <c r="M983" s="75" t="str">
        <f>IF(Data!$B983:M$1006&lt;&gt;"",Data!M983,"")</f>
        <v/>
      </c>
      <c r="N983" s="75" t="str">
        <f>IF(Data!$B983:N$1006&lt;&gt;"",Data!N983,"")</f>
        <v/>
      </c>
      <c r="O983" s="75" t="str">
        <f>IF(Data!$B983:O$1006&lt;&gt;"",Data!O983,"")</f>
        <v/>
      </c>
      <c r="P983" s="75" t="str">
        <f>IF(Data!$B983:P$1006&lt;&gt;"",Data!P983,"")</f>
        <v/>
      </c>
      <c r="Q983" s="75" t="str">
        <f>IF(Data!$B983:Q$1006&lt;&gt;"",Data!Q983,"")</f>
        <v/>
      </c>
      <c r="R983" s="75" t="str">
        <f>IF(Data!$B983:R$1006&lt;&gt;"",Data!R983,"")</f>
        <v/>
      </c>
      <c r="S983" s="75" t="str">
        <f>IF(Data!$B983:S$1006&lt;&gt;"",Data!S983,"")</f>
        <v/>
      </c>
      <c r="T983" s="75" t="str">
        <f>IF(Data!$B983:T$1006&lt;&gt;"",Data!T983,"")</f>
        <v/>
      </c>
      <c r="U983" s="75" t="str">
        <f>IF(Data!$B983:U$1006&lt;&gt;"",Data!U983,"")</f>
        <v/>
      </c>
      <c r="AB983" s="73">
        <f t="shared" si="316"/>
        <v>0</v>
      </c>
      <c r="AC983" s="73" t="str">
        <f t="shared" si="317"/>
        <v/>
      </c>
      <c r="AD983" s="73" t="str">
        <f t="shared" si="318"/>
        <v/>
      </c>
      <c r="AE983" s="73" t="str">
        <f t="shared" si="319"/>
        <v/>
      </c>
      <c r="AF983" s="73" t="str">
        <f t="shared" si="320"/>
        <v/>
      </c>
      <c r="AG983" s="73" t="str">
        <f t="shared" si="321"/>
        <v/>
      </c>
      <c r="AH983" s="73" t="str">
        <f t="shared" si="322"/>
        <v/>
      </c>
      <c r="AI983" s="73" t="str">
        <f t="shared" si="323"/>
        <v/>
      </c>
      <c r="AJ983" s="73" t="str">
        <f t="shared" si="324"/>
        <v/>
      </c>
      <c r="AK983" s="73" t="str">
        <f t="shared" si="325"/>
        <v/>
      </c>
      <c r="AL983" s="73" t="str">
        <f t="shared" si="326"/>
        <v/>
      </c>
      <c r="AM983" s="73" t="str">
        <f t="shared" si="327"/>
        <v/>
      </c>
      <c r="AN983" s="73" t="str">
        <f t="shared" si="328"/>
        <v/>
      </c>
      <c r="AO983" s="73" t="str">
        <f t="shared" si="329"/>
        <v/>
      </c>
      <c r="AP983" s="73" t="str">
        <f t="shared" si="330"/>
        <v/>
      </c>
      <c r="AQ983" s="73" t="str">
        <f t="shared" si="331"/>
        <v/>
      </c>
      <c r="AR983" s="73" t="str">
        <f t="shared" si="332"/>
        <v/>
      </c>
      <c r="AS983" s="73" t="str">
        <f t="shared" si="333"/>
        <v/>
      </c>
      <c r="AT983" s="73" t="str">
        <f t="shared" si="334"/>
        <v/>
      </c>
      <c r="AU983" s="73" t="str">
        <f t="shared" si="335"/>
        <v/>
      </c>
      <c r="AV983" s="73" t="str">
        <f t="shared" si="336"/>
        <v/>
      </c>
    </row>
    <row r="984" spans="1:48" ht="20" customHeight="1">
      <c r="A984" s="85">
        <v>978</v>
      </c>
      <c r="B984" s="75" t="str">
        <f>IF(Data!B984:$B$1006&lt;&gt;"",Data!B984,"")</f>
        <v/>
      </c>
      <c r="C984" s="75" t="str">
        <f>IF(Data!$B984:C$1006&lt;&gt;"",Data!C984,"")</f>
        <v/>
      </c>
      <c r="D984" s="75" t="str">
        <f>IF(Data!$B984:D$1006&lt;&gt;"",Data!D984,"")</f>
        <v/>
      </c>
      <c r="E984" s="75" t="str">
        <f>IF(Data!$B984:E$1006&lt;&gt;"",Data!E984,"")</f>
        <v/>
      </c>
      <c r="F984" s="75" t="str">
        <f>IF(Data!$B984:F$1006&lt;&gt;"",Data!F984,"")</f>
        <v/>
      </c>
      <c r="G984" s="75" t="str">
        <f>IF(Data!$B984:G$1006&lt;&gt;"",Data!G984,"")</f>
        <v/>
      </c>
      <c r="H984" s="75" t="str">
        <f>IF(Data!$B984:H$1006&lt;&gt;"",Data!H984,"")</f>
        <v/>
      </c>
      <c r="I984" s="75" t="str">
        <f>IF(Data!$B984:I$1006&lt;&gt;"",Data!I984,"")</f>
        <v/>
      </c>
      <c r="J984" s="75" t="str">
        <f>IF(Data!$B984:J$1006&lt;&gt;"",Data!J984,"")</f>
        <v/>
      </c>
      <c r="K984" s="75" t="str">
        <f>IF(Data!$B984:K$1006&lt;&gt;"",Data!K984,"")</f>
        <v/>
      </c>
      <c r="L984" s="75" t="str">
        <f>IF(Data!$B984:L$1006&lt;&gt;"",Data!L984,"")</f>
        <v/>
      </c>
      <c r="M984" s="75" t="str">
        <f>IF(Data!$B984:M$1006&lt;&gt;"",Data!M984,"")</f>
        <v/>
      </c>
      <c r="N984" s="75" t="str">
        <f>IF(Data!$B984:N$1006&lt;&gt;"",Data!N984,"")</f>
        <v/>
      </c>
      <c r="O984" s="75" t="str">
        <f>IF(Data!$B984:O$1006&lt;&gt;"",Data!O984,"")</f>
        <v/>
      </c>
      <c r="P984" s="75" t="str">
        <f>IF(Data!$B984:P$1006&lt;&gt;"",Data!P984,"")</f>
        <v/>
      </c>
      <c r="Q984" s="75" t="str">
        <f>IF(Data!$B984:Q$1006&lt;&gt;"",Data!Q984,"")</f>
        <v/>
      </c>
      <c r="R984" s="75" t="str">
        <f>IF(Data!$B984:R$1006&lt;&gt;"",Data!R984,"")</f>
        <v/>
      </c>
      <c r="S984" s="75" t="str">
        <f>IF(Data!$B984:S$1006&lt;&gt;"",Data!S984,"")</f>
        <v/>
      </c>
      <c r="T984" s="75" t="str">
        <f>IF(Data!$B984:T$1006&lt;&gt;"",Data!T984,"")</f>
        <v/>
      </c>
      <c r="U984" s="75" t="str">
        <f>IF(Data!$B984:U$1006&lt;&gt;"",Data!U984,"")</f>
        <v/>
      </c>
      <c r="AB984" s="73">
        <f t="shared" si="316"/>
        <v>0</v>
      </c>
      <c r="AC984" s="73" t="str">
        <f t="shared" si="317"/>
        <v/>
      </c>
      <c r="AD984" s="73" t="str">
        <f t="shared" si="318"/>
        <v/>
      </c>
      <c r="AE984" s="73" t="str">
        <f t="shared" si="319"/>
        <v/>
      </c>
      <c r="AF984" s="73" t="str">
        <f t="shared" si="320"/>
        <v/>
      </c>
      <c r="AG984" s="73" t="str">
        <f t="shared" si="321"/>
        <v/>
      </c>
      <c r="AH984" s="73" t="str">
        <f t="shared" si="322"/>
        <v/>
      </c>
      <c r="AI984" s="73" t="str">
        <f t="shared" si="323"/>
        <v/>
      </c>
      <c r="AJ984" s="73" t="str">
        <f t="shared" si="324"/>
        <v/>
      </c>
      <c r="AK984" s="73" t="str">
        <f t="shared" si="325"/>
        <v/>
      </c>
      <c r="AL984" s="73" t="str">
        <f t="shared" si="326"/>
        <v/>
      </c>
      <c r="AM984" s="73" t="str">
        <f t="shared" si="327"/>
        <v/>
      </c>
      <c r="AN984" s="73" t="str">
        <f t="shared" si="328"/>
        <v/>
      </c>
      <c r="AO984" s="73" t="str">
        <f t="shared" si="329"/>
        <v/>
      </c>
      <c r="AP984" s="73" t="str">
        <f t="shared" si="330"/>
        <v/>
      </c>
      <c r="AQ984" s="73" t="str">
        <f t="shared" si="331"/>
        <v/>
      </c>
      <c r="AR984" s="73" t="str">
        <f t="shared" si="332"/>
        <v/>
      </c>
      <c r="AS984" s="73" t="str">
        <f t="shared" si="333"/>
        <v/>
      </c>
      <c r="AT984" s="73" t="str">
        <f t="shared" si="334"/>
        <v/>
      </c>
      <c r="AU984" s="73" t="str">
        <f t="shared" si="335"/>
        <v/>
      </c>
      <c r="AV984" s="73" t="str">
        <f t="shared" si="336"/>
        <v/>
      </c>
    </row>
    <row r="985" spans="1:48" ht="20" customHeight="1">
      <c r="A985" s="85">
        <v>979</v>
      </c>
      <c r="B985" s="75" t="str">
        <f>IF(Data!B985:$B$1006&lt;&gt;"",Data!B985,"")</f>
        <v/>
      </c>
      <c r="C985" s="75" t="str">
        <f>IF(Data!$B985:C$1006&lt;&gt;"",Data!C985,"")</f>
        <v/>
      </c>
      <c r="D985" s="75" t="str">
        <f>IF(Data!$B985:D$1006&lt;&gt;"",Data!D985,"")</f>
        <v/>
      </c>
      <c r="E985" s="75" t="str">
        <f>IF(Data!$B985:E$1006&lt;&gt;"",Data!E985,"")</f>
        <v/>
      </c>
      <c r="F985" s="75" t="str">
        <f>IF(Data!$B985:F$1006&lt;&gt;"",Data!F985,"")</f>
        <v/>
      </c>
      <c r="G985" s="75" t="str">
        <f>IF(Data!$B985:G$1006&lt;&gt;"",Data!G985,"")</f>
        <v/>
      </c>
      <c r="H985" s="75" t="str">
        <f>IF(Data!$B985:H$1006&lt;&gt;"",Data!H985,"")</f>
        <v/>
      </c>
      <c r="I985" s="75" t="str">
        <f>IF(Data!$B985:I$1006&lt;&gt;"",Data!I985,"")</f>
        <v/>
      </c>
      <c r="J985" s="75" t="str">
        <f>IF(Data!$B985:J$1006&lt;&gt;"",Data!J985,"")</f>
        <v/>
      </c>
      <c r="K985" s="75" t="str">
        <f>IF(Data!$B985:K$1006&lt;&gt;"",Data!K985,"")</f>
        <v/>
      </c>
      <c r="L985" s="75" t="str">
        <f>IF(Data!$B985:L$1006&lt;&gt;"",Data!L985,"")</f>
        <v/>
      </c>
      <c r="M985" s="75" t="str">
        <f>IF(Data!$B985:M$1006&lt;&gt;"",Data!M985,"")</f>
        <v/>
      </c>
      <c r="N985" s="75" t="str">
        <f>IF(Data!$B985:N$1006&lt;&gt;"",Data!N985,"")</f>
        <v/>
      </c>
      <c r="O985" s="75" t="str">
        <f>IF(Data!$B985:O$1006&lt;&gt;"",Data!O985,"")</f>
        <v/>
      </c>
      <c r="P985" s="75" t="str">
        <f>IF(Data!$B985:P$1006&lt;&gt;"",Data!P985,"")</f>
        <v/>
      </c>
      <c r="Q985" s="75" t="str">
        <f>IF(Data!$B985:Q$1006&lt;&gt;"",Data!Q985,"")</f>
        <v/>
      </c>
      <c r="R985" s="75" t="str">
        <f>IF(Data!$B985:R$1006&lt;&gt;"",Data!R985,"")</f>
        <v/>
      </c>
      <c r="S985" s="75" t="str">
        <f>IF(Data!$B985:S$1006&lt;&gt;"",Data!S985,"")</f>
        <v/>
      </c>
      <c r="T985" s="75" t="str">
        <f>IF(Data!$B985:T$1006&lt;&gt;"",Data!T985,"")</f>
        <v/>
      </c>
      <c r="U985" s="75" t="str">
        <f>IF(Data!$B985:U$1006&lt;&gt;"",Data!U985,"")</f>
        <v/>
      </c>
      <c r="AB985" s="73">
        <f t="shared" si="316"/>
        <v>0</v>
      </c>
      <c r="AC985" s="73" t="str">
        <f t="shared" si="317"/>
        <v/>
      </c>
      <c r="AD985" s="73" t="str">
        <f t="shared" si="318"/>
        <v/>
      </c>
      <c r="AE985" s="73" t="str">
        <f t="shared" si="319"/>
        <v/>
      </c>
      <c r="AF985" s="73" t="str">
        <f t="shared" si="320"/>
        <v/>
      </c>
      <c r="AG985" s="73" t="str">
        <f t="shared" si="321"/>
        <v/>
      </c>
      <c r="AH985" s="73" t="str">
        <f t="shared" si="322"/>
        <v/>
      </c>
      <c r="AI985" s="73" t="str">
        <f t="shared" si="323"/>
        <v/>
      </c>
      <c r="AJ985" s="73" t="str">
        <f t="shared" si="324"/>
        <v/>
      </c>
      <c r="AK985" s="73" t="str">
        <f t="shared" si="325"/>
        <v/>
      </c>
      <c r="AL985" s="73" t="str">
        <f t="shared" si="326"/>
        <v/>
      </c>
      <c r="AM985" s="73" t="str">
        <f t="shared" si="327"/>
        <v/>
      </c>
      <c r="AN985" s="73" t="str">
        <f t="shared" si="328"/>
        <v/>
      </c>
      <c r="AO985" s="73" t="str">
        <f t="shared" si="329"/>
        <v/>
      </c>
      <c r="AP985" s="73" t="str">
        <f t="shared" si="330"/>
        <v/>
      </c>
      <c r="AQ985" s="73" t="str">
        <f t="shared" si="331"/>
        <v/>
      </c>
      <c r="AR985" s="73" t="str">
        <f t="shared" si="332"/>
        <v/>
      </c>
      <c r="AS985" s="73" t="str">
        <f t="shared" si="333"/>
        <v/>
      </c>
      <c r="AT985" s="73" t="str">
        <f t="shared" si="334"/>
        <v/>
      </c>
      <c r="AU985" s="73" t="str">
        <f t="shared" si="335"/>
        <v/>
      </c>
      <c r="AV985" s="73" t="str">
        <f t="shared" si="336"/>
        <v/>
      </c>
    </row>
    <row r="986" spans="1:48" ht="20" customHeight="1">
      <c r="A986" s="85">
        <v>980</v>
      </c>
      <c r="B986" s="75" t="str">
        <f>IF(Data!B986:$B$1006&lt;&gt;"",Data!B986,"")</f>
        <v/>
      </c>
      <c r="C986" s="75" t="str">
        <f>IF(Data!$B986:C$1006&lt;&gt;"",Data!C986,"")</f>
        <v/>
      </c>
      <c r="D986" s="75" t="str">
        <f>IF(Data!$B986:D$1006&lt;&gt;"",Data!D986,"")</f>
        <v/>
      </c>
      <c r="E986" s="75" t="str">
        <f>IF(Data!$B986:E$1006&lt;&gt;"",Data!E986,"")</f>
        <v/>
      </c>
      <c r="F986" s="75" t="str">
        <f>IF(Data!$B986:F$1006&lt;&gt;"",Data!F986,"")</f>
        <v/>
      </c>
      <c r="G986" s="75" t="str">
        <f>IF(Data!$B986:G$1006&lt;&gt;"",Data!G986,"")</f>
        <v/>
      </c>
      <c r="H986" s="75" t="str">
        <f>IF(Data!$B986:H$1006&lt;&gt;"",Data!H986,"")</f>
        <v/>
      </c>
      <c r="I986" s="75" t="str">
        <f>IF(Data!$B986:I$1006&lt;&gt;"",Data!I986,"")</f>
        <v/>
      </c>
      <c r="J986" s="75" t="str">
        <f>IF(Data!$B986:J$1006&lt;&gt;"",Data!J986,"")</f>
        <v/>
      </c>
      <c r="K986" s="75" t="str">
        <f>IF(Data!$B986:K$1006&lt;&gt;"",Data!K986,"")</f>
        <v/>
      </c>
      <c r="L986" s="75" t="str">
        <f>IF(Data!$B986:L$1006&lt;&gt;"",Data!L986,"")</f>
        <v/>
      </c>
      <c r="M986" s="75" t="str">
        <f>IF(Data!$B986:M$1006&lt;&gt;"",Data!M986,"")</f>
        <v/>
      </c>
      <c r="N986" s="75" t="str">
        <f>IF(Data!$B986:N$1006&lt;&gt;"",Data!N986,"")</f>
        <v/>
      </c>
      <c r="O986" s="75" t="str">
        <f>IF(Data!$B986:O$1006&lt;&gt;"",Data!O986,"")</f>
        <v/>
      </c>
      <c r="P986" s="75" t="str">
        <f>IF(Data!$B986:P$1006&lt;&gt;"",Data!P986,"")</f>
        <v/>
      </c>
      <c r="Q986" s="75" t="str">
        <f>IF(Data!$B986:Q$1006&lt;&gt;"",Data!Q986,"")</f>
        <v/>
      </c>
      <c r="R986" s="75" t="str">
        <f>IF(Data!$B986:R$1006&lt;&gt;"",Data!R986,"")</f>
        <v/>
      </c>
      <c r="S986" s="75" t="str">
        <f>IF(Data!$B986:S$1006&lt;&gt;"",Data!S986,"")</f>
        <v/>
      </c>
      <c r="T986" s="75" t="str">
        <f>IF(Data!$B986:T$1006&lt;&gt;"",Data!T986,"")</f>
        <v/>
      </c>
      <c r="U986" s="75" t="str">
        <f>IF(Data!$B986:U$1006&lt;&gt;"",Data!U986,"")</f>
        <v/>
      </c>
      <c r="AB986" s="73">
        <f t="shared" si="316"/>
        <v>0</v>
      </c>
      <c r="AC986" s="73" t="str">
        <f t="shared" si="317"/>
        <v/>
      </c>
      <c r="AD986" s="73" t="str">
        <f t="shared" si="318"/>
        <v/>
      </c>
      <c r="AE986" s="73" t="str">
        <f t="shared" si="319"/>
        <v/>
      </c>
      <c r="AF986" s="73" t="str">
        <f t="shared" si="320"/>
        <v/>
      </c>
      <c r="AG986" s="73" t="str">
        <f t="shared" si="321"/>
        <v/>
      </c>
      <c r="AH986" s="73" t="str">
        <f t="shared" si="322"/>
        <v/>
      </c>
      <c r="AI986" s="73" t="str">
        <f t="shared" si="323"/>
        <v/>
      </c>
      <c r="AJ986" s="73" t="str">
        <f t="shared" si="324"/>
        <v/>
      </c>
      <c r="AK986" s="73" t="str">
        <f t="shared" si="325"/>
        <v/>
      </c>
      <c r="AL986" s="73" t="str">
        <f t="shared" si="326"/>
        <v/>
      </c>
      <c r="AM986" s="73" t="str">
        <f t="shared" si="327"/>
        <v/>
      </c>
      <c r="AN986" s="73" t="str">
        <f t="shared" si="328"/>
        <v/>
      </c>
      <c r="AO986" s="73" t="str">
        <f t="shared" si="329"/>
        <v/>
      </c>
      <c r="AP986" s="73" t="str">
        <f t="shared" si="330"/>
        <v/>
      </c>
      <c r="AQ986" s="73" t="str">
        <f t="shared" si="331"/>
        <v/>
      </c>
      <c r="AR986" s="73" t="str">
        <f t="shared" si="332"/>
        <v/>
      </c>
      <c r="AS986" s="73" t="str">
        <f t="shared" si="333"/>
        <v/>
      </c>
      <c r="AT986" s="73" t="str">
        <f t="shared" si="334"/>
        <v/>
      </c>
      <c r="AU986" s="73" t="str">
        <f t="shared" si="335"/>
        <v/>
      </c>
      <c r="AV986" s="73" t="str">
        <f t="shared" si="336"/>
        <v/>
      </c>
    </row>
    <row r="987" spans="1:48" ht="20" customHeight="1">
      <c r="A987" s="85">
        <v>981</v>
      </c>
      <c r="B987" s="75" t="str">
        <f>IF(Data!B987:$B$1006&lt;&gt;"",Data!B987,"")</f>
        <v/>
      </c>
      <c r="C987" s="75" t="str">
        <f>IF(Data!$B987:C$1006&lt;&gt;"",Data!C987,"")</f>
        <v/>
      </c>
      <c r="D987" s="75" t="str">
        <f>IF(Data!$B987:D$1006&lt;&gt;"",Data!D987,"")</f>
        <v/>
      </c>
      <c r="E987" s="75" t="str">
        <f>IF(Data!$B987:E$1006&lt;&gt;"",Data!E987,"")</f>
        <v/>
      </c>
      <c r="F987" s="75" t="str">
        <f>IF(Data!$B987:F$1006&lt;&gt;"",Data!F987,"")</f>
        <v/>
      </c>
      <c r="G987" s="75" t="str">
        <f>IF(Data!$B987:G$1006&lt;&gt;"",Data!G987,"")</f>
        <v/>
      </c>
      <c r="H987" s="75" t="str">
        <f>IF(Data!$B987:H$1006&lt;&gt;"",Data!H987,"")</f>
        <v/>
      </c>
      <c r="I987" s="75" t="str">
        <f>IF(Data!$B987:I$1006&lt;&gt;"",Data!I987,"")</f>
        <v/>
      </c>
      <c r="J987" s="75" t="str">
        <f>IF(Data!$B987:J$1006&lt;&gt;"",Data!J987,"")</f>
        <v/>
      </c>
      <c r="K987" s="75" t="str">
        <f>IF(Data!$B987:K$1006&lt;&gt;"",Data!K987,"")</f>
        <v/>
      </c>
      <c r="L987" s="75" t="str">
        <f>IF(Data!$B987:L$1006&lt;&gt;"",Data!L987,"")</f>
        <v/>
      </c>
      <c r="M987" s="75" t="str">
        <f>IF(Data!$B987:M$1006&lt;&gt;"",Data!M987,"")</f>
        <v/>
      </c>
      <c r="N987" s="75" t="str">
        <f>IF(Data!$B987:N$1006&lt;&gt;"",Data!N987,"")</f>
        <v/>
      </c>
      <c r="O987" s="75" t="str">
        <f>IF(Data!$B987:O$1006&lt;&gt;"",Data!O987,"")</f>
        <v/>
      </c>
      <c r="P987" s="75" t="str">
        <f>IF(Data!$B987:P$1006&lt;&gt;"",Data!P987,"")</f>
        <v/>
      </c>
      <c r="Q987" s="75" t="str">
        <f>IF(Data!$B987:Q$1006&lt;&gt;"",Data!Q987,"")</f>
        <v/>
      </c>
      <c r="R987" s="75" t="str">
        <f>IF(Data!$B987:R$1006&lt;&gt;"",Data!R987,"")</f>
        <v/>
      </c>
      <c r="S987" s="75" t="str">
        <f>IF(Data!$B987:S$1006&lt;&gt;"",Data!S987,"")</f>
        <v/>
      </c>
      <c r="T987" s="75" t="str">
        <f>IF(Data!$B987:T$1006&lt;&gt;"",Data!T987,"")</f>
        <v/>
      </c>
      <c r="U987" s="75" t="str">
        <f>IF(Data!$B987:U$1006&lt;&gt;"",Data!U987,"")</f>
        <v/>
      </c>
      <c r="AB987" s="73">
        <f t="shared" si="316"/>
        <v>0</v>
      </c>
      <c r="AC987" s="73" t="str">
        <f t="shared" si="317"/>
        <v/>
      </c>
      <c r="AD987" s="73" t="str">
        <f t="shared" si="318"/>
        <v/>
      </c>
      <c r="AE987" s="73" t="str">
        <f t="shared" si="319"/>
        <v/>
      </c>
      <c r="AF987" s="73" t="str">
        <f t="shared" si="320"/>
        <v/>
      </c>
      <c r="AG987" s="73" t="str">
        <f t="shared" si="321"/>
        <v/>
      </c>
      <c r="AH987" s="73" t="str">
        <f t="shared" si="322"/>
        <v/>
      </c>
      <c r="AI987" s="73" t="str">
        <f t="shared" si="323"/>
        <v/>
      </c>
      <c r="AJ987" s="73" t="str">
        <f t="shared" si="324"/>
        <v/>
      </c>
      <c r="AK987" s="73" t="str">
        <f t="shared" si="325"/>
        <v/>
      </c>
      <c r="AL987" s="73" t="str">
        <f t="shared" si="326"/>
        <v/>
      </c>
      <c r="AM987" s="73" t="str">
        <f t="shared" si="327"/>
        <v/>
      </c>
      <c r="AN987" s="73" t="str">
        <f t="shared" si="328"/>
        <v/>
      </c>
      <c r="AO987" s="73" t="str">
        <f t="shared" si="329"/>
        <v/>
      </c>
      <c r="AP987" s="73" t="str">
        <f t="shared" si="330"/>
        <v/>
      </c>
      <c r="AQ987" s="73" t="str">
        <f t="shared" si="331"/>
        <v/>
      </c>
      <c r="AR987" s="73" t="str">
        <f t="shared" si="332"/>
        <v/>
      </c>
      <c r="AS987" s="73" t="str">
        <f t="shared" si="333"/>
        <v/>
      </c>
      <c r="AT987" s="73" t="str">
        <f t="shared" si="334"/>
        <v/>
      </c>
      <c r="AU987" s="73" t="str">
        <f t="shared" si="335"/>
        <v/>
      </c>
      <c r="AV987" s="73" t="str">
        <f t="shared" si="336"/>
        <v/>
      </c>
    </row>
    <row r="988" spans="1:48" ht="20" customHeight="1">
      <c r="A988" s="85">
        <v>982</v>
      </c>
      <c r="B988" s="75" t="str">
        <f>IF(Data!B988:$B$1006&lt;&gt;"",Data!B988,"")</f>
        <v/>
      </c>
      <c r="C988" s="75" t="str">
        <f>IF(Data!$B988:C$1006&lt;&gt;"",Data!C988,"")</f>
        <v/>
      </c>
      <c r="D988" s="75" t="str">
        <f>IF(Data!$B988:D$1006&lt;&gt;"",Data!D988,"")</f>
        <v/>
      </c>
      <c r="E988" s="75" t="str">
        <f>IF(Data!$B988:E$1006&lt;&gt;"",Data!E988,"")</f>
        <v/>
      </c>
      <c r="F988" s="75" t="str">
        <f>IF(Data!$B988:F$1006&lt;&gt;"",Data!F988,"")</f>
        <v/>
      </c>
      <c r="G988" s="75" t="str">
        <f>IF(Data!$B988:G$1006&lt;&gt;"",Data!G988,"")</f>
        <v/>
      </c>
      <c r="H988" s="75" t="str">
        <f>IF(Data!$B988:H$1006&lt;&gt;"",Data!H988,"")</f>
        <v/>
      </c>
      <c r="I988" s="75" t="str">
        <f>IF(Data!$B988:I$1006&lt;&gt;"",Data!I988,"")</f>
        <v/>
      </c>
      <c r="J988" s="75" t="str">
        <f>IF(Data!$B988:J$1006&lt;&gt;"",Data!J988,"")</f>
        <v/>
      </c>
      <c r="K988" s="75" t="str">
        <f>IF(Data!$B988:K$1006&lt;&gt;"",Data!K988,"")</f>
        <v/>
      </c>
      <c r="L988" s="75" t="str">
        <f>IF(Data!$B988:L$1006&lt;&gt;"",Data!L988,"")</f>
        <v/>
      </c>
      <c r="M988" s="75" t="str">
        <f>IF(Data!$B988:M$1006&lt;&gt;"",Data!M988,"")</f>
        <v/>
      </c>
      <c r="N988" s="75" t="str">
        <f>IF(Data!$B988:N$1006&lt;&gt;"",Data!N988,"")</f>
        <v/>
      </c>
      <c r="O988" s="75" t="str">
        <f>IF(Data!$B988:O$1006&lt;&gt;"",Data!O988,"")</f>
        <v/>
      </c>
      <c r="P988" s="75" t="str">
        <f>IF(Data!$B988:P$1006&lt;&gt;"",Data!P988,"")</f>
        <v/>
      </c>
      <c r="Q988" s="75" t="str">
        <f>IF(Data!$B988:Q$1006&lt;&gt;"",Data!Q988,"")</f>
        <v/>
      </c>
      <c r="R988" s="75" t="str">
        <f>IF(Data!$B988:R$1006&lt;&gt;"",Data!R988,"")</f>
        <v/>
      </c>
      <c r="S988" s="75" t="str">
        <f>IF(Data!$B988:S$1006&lt;&gt;"",Data!S988,"")</f>
        <v/>
      </c>
      <c r="T988" s="75" t="str">
        <f>IF(Data!$B988:T$1006&lt;&gt;"",Data!T988,"")</f>
        <v/>
      </c>
      <c r="U988" s="75" t="str">
        <f>IF(Data!$B988:U$1006&lt;&gt;"",Data!U988,"")</f>
        <v/>
      </c>
      <c r="AB988" s="73">
        <f t="shared" si="316"/>
        <v>0</v>
      </c>
      <c r="AC988" s="73" t="str">
        <f t="shared" si="317"/>
        <v/>
      </c>
      <c r="AD988" s="73" t="str">
        <f t="shared" si="318"/>
        <v/>
      </c>
      <c r="AE988" s="73" t="str">
        <f t="shared" si="319"/>
        <v/>
      </c>
      <c r="AF988" s="73" t="str">
        <f t="shared" si="320"/>
        <v/>
      </c>
      <c r="AG988" s="73" t="str">
        <f t="shared" si="321"/>
        <v/>
      </c>
      <c r="AH988" s="73" t="str">
        <f t="shared" si="322"/>
        <v/>
      </c>
      <c r="AI988" s="73" t="str">
        <f t="shared" si="323"/>
        <v/>
      </c>
      <c r="AJ988" s="73" t="str">
        <f t="shared" si="324"/>
        <v/>
      </c>
      <c r="AK988" s="73" t="str">
        <f t="shared" si="325"/>
        <v/>
      </c>
      <c r="AL988" s="73" t="str">
        <f t="shared" si="326"/>
        <v/>
      </c>
      <c r="AM988" s="73" t="str">
        <f t="shared" si="327"/>
        <v/>
      </c>
      <c r="AN988" s="73" t="str">
        <f t="shared" si="328"/>
        <v/>
      </c>
      <c r="AO988" s="73" t="str">
        <f t="shared" si="329"/>
        <v/>
      </c>
      <c r="AP988" s="73" t="str">
        <f t="shared" si="330"/>
        <v/>
      </c>
      <c r="AQ988" s="73" t="str">
        <f t="shared" si="331"/>
        <v/>
      </c>
      <c r="AR988" s="73" t="str">
        <f t="shared" si="332"/>
        <v/>
      </c>
      <c r="AS988" s="73" t="str">
        <f t="shared" si="333"/>
        <v/>
      </c>
      <c r="AT988" s="73" t="str">
        <f t="shared" si="334"/>
        <v/>
      </c>
      <c r="AU988" s="73" t="str">
        <f t="shared" si="335"/>
        <v/>
      </c>
      <c r="AV988" s="73" t="str">
        <f t="shared" si="336"/>
        <v/>
      </c>
    </row>
    <row r="989" spans="1:48" ht="20" customHeight="1">
      <c r="A989" s="85">
        <v>983</v>
      </c>
      <c r="B989" s="75" t="str">
        <f>IF(Data!B989:$B$1006&lt;&gt;"",Data!B989,"")</f>
        <v/>
      </c>
      <c r="C989" s="75" t="str">
        <f>IF(Data!$B989:C$1006&lt;&gt;"",Data!C989,"")</f>
        <v/>
      </c>
      <c r="D989" s="75" t="str">
        <f>IF(Data!$B989:D$1006&lt;&gt;"",Data!D989,"")</f>
        <v/>
      </c>
      <c r="E989" s="75" t="str">
        <f>IF(Data!$B989:E$1006&lt;&gt;"",Data!E989,"")</f>
        <v/>
      </c>
      <c r="F989" s="75" t="str">
        <f>IF(Data!$B989:F$1006&lt;&gt;"",Data!F989,"")</f>
        <v/>
      </c>
      <c r="G989" s="75" t="str">
        <f>IF(Data!$B989:G$1006&lt;&gt;"",Data!G989,"")</f>
        <v/>
      </c>
      <c r="H989" s="75" t="str">
        <f>IF(Data!$B989:H$1006&lt;&gt;"",Data!H989,"")</f>
        <v/>
      </c>
      <c r="I989" s="75" t="str">
        <f>IF(Data!$B989:I$1006&lt;&gt;"",Data!I989,"")</f>
        <v/>
      </c>
      <c r="J989" s="75" t="str">
        <f>IF(Data!$B989:J$1006&lt;&gt;"",Data!J989,"")</f>
        <v/>
      </c>
      <c r="K989" s="75" t="str">
        <f>IF(Data!$B989:K$1006&lt;&gt;"",Data!K989,"")</f>
        <v/>
      </c>
      <c r="L989" s="75" t="str">
        <f>IF(Data!$B989:L$1006&lt;&gt;"",Data!L989,"")</f>
        <v/>
      </c>
      <c r="M989" s="75" t="str">
        <f>IF(Data!$B989:M$1006&lt;&gt;"",Data!M989,"")</f>
        <v/>
      </c>
      <c r="N989" s="75" t="str">
        <f>IF(Data!$B989:N$1006&lt;&gt;"",Data!N989,"")</f>
        <v/>
      </c>
      <c r="O989" s="75" t="str">
        <f>IF(Data!$B989:O$1006&lt;&gt;"",Data!O989,"")</f>
        <v/>
      </c>
      <c r="P989" s="75" t="str">
        <f>IF(Data!$B989:P$1006&lt;&gt;"",Data!P989,"")</f>
        <v/>
      </c>
      <c r="Q989" s="75" t="str">
        <f>IF(Data!$B989:Q$1006&lt;&gt;"",Data!Q989,"")</f>
        <v/>
      </c>
      <c r="R989" s="75" t="str">
        <f>IF(Data!$B989:R$1006&lt;&gt;"",Data!R989,"")</f>
        <v/>
      </c>
      <c r="S989" s="75" t="str">
        <f>IF(Data!$B989:S$1006&lt;&gt;"",Data!S989,"")</f>
        <v/>
      </c>
      <c r="T989" s="75" t="str">
        <f>IF(Data!$B989:T$1006&lt;&gt;"",Data!T989,"")</f>
        <v/>
      </c>
      <c r="U989" s="75" t="str">
        <f>IF(Data!$B989:U$1006&lt;&gt;"",Data!U989,"")</f>
        <v/>
      </c>
      <c r="AB989" s="73">
        <f t="shared" si="316"/>
        <v>0</v>
      </c>
      <c r="AC989" s="73" t="str">
        <f t="shared" si="317"/>
        <v/>
      </c>
      <c r="AD989" s="73" t="str">
        <f t="shared" si="318"/>
        <v/>
      </c>
      <c r="AE989" s="73" t="str">
        <f t="shared" si="319"/>
        <v/>
      </c>
      <c r="AF989" s="73" t="str">
        <f t="shared" si="320"/>
        <v/>
      </c>
      <c r="AG989" s="73" t="str">
        <f t="shared" si="321"/>
        <v/>
      </c>
      <c r="AH989" s="73" t="str">
        <f t="shared" si="322"/>
        <v/>
      </c>
      <c r="AI989" s="73" t="str">
        <f t="shared" si="323"/>
        <v/>
      </c>
      <c r="AJ989" s="73" t="str">
        <f t="shared" si="324"/>
        <v/>
      </c>
      <c r="AK989" s="73" t="str">
        <f t="shared" si="325"/>
        <v/>
      </c>
      <c r="AL989" s="73" t="str">
        <f t="shared" si="326"/>
        <v/>
      </c>
      <c r="AM989" s="73" t="str">
        <f t="shared" si="327"/>
        <v/>
      </c>
      <c r="AN989" s="73" t="str">
        <f t="shared" si="328"/>
        <v/>
      </c>
      <c r="AO989" s="73" t="str">
        <f t="shared" si="329"/>
        <v/>
      </c>
      <c r="AP989" s="73" t="str">
        <f t="shared" si="330"/>
        <v/>
      </c>
      <c r="AQ989" s="73" t="str">
        <f t="shared" si="331"/>
        <v/>
      </c>
      <c r="AR989" s="73" t="str">
        <f t="shared" si="332"/>
        <v/>
      </c>
      <c r="AS989" s="73" t="str">
        <f t="shared" si="333"/>
        <v/>
      </c>
      <c r="AT989" s="73" t="str">
        <f t="shared" si="334"/>
        <v/>
      </c>
      <c r="AU989" s="73" t="str">
        <f t="shared" si="335"/>
        <v/>
      </c>
      <c r="AV989" s="73" t="str">
        <f t="shared" si="336"/>
        <v/>
      </c>
    </row>
    <row r="990" spans="1:48" ht="20" customHeight="1">
      <c r="A990" s="85">
        <v>984</v>
      </c>
      <c r="B990" s="75" t="str">
        <f>IF(Data!B990:$B$1006&lt;&gt;"",Data!B990,"")</f>
        <v/>
      </c>
      <c r="C990" s="75" t="str">
        <f>IF(Data!$B990:C$1006&lt;&gt;"",Data!C990,"")</f>
        <v/>
      </c>
      <c r="D990" s="75" t="str">
        <f>IF(Data!$B990:D$1006&lt;&gt;"",Data!D990,"")</f>
        <v/>
      </c>
      <c r="E990" s="75" t="str">
        <f>IF(Data!$B990:E$1006&lt;&gt;"",Data!E990,"")</f>
        <v/>
      </c>
      <c r="F990" s="75" t="str">
        <f>IF(Data!$B990:F$1006&lt;&gt;"",Data!F990,"")</f>
        <v/>
      </c>
      <c r="G990" s="75" t="str">
        <f>IF(Data!$B990:G$1006&lt;&gt;"",Data!G990,"")</f>
        <v/>
      </c>
      <c r="H990" s="75" t="str">
        <f>IF(Data!$B990:H$1006&lt;&gt;"",Data!H990,"")</f>
        <v/>
      </c>
      <c r="I990" s="75" t="str">
        <f>IF(Data!$B990:I$1006&lt;&gt;"",Data!I990,"")</f>
        <v/>
      </c>
      <c r="J990" s="75" t="str">
        <f>IF(Data!$B990:J$1006&lt;&gt;"",Data!J990,"")</f>
        <v/>
      </c>
      <c r="K990" s="75" t="str">
        <f>IF(Data!$B990:K$1006&lt;&gt;"",Data!K990,"")</f>
        <v/>
      </c>
      <c r="L990" s="75" t="str">
        <f>IF(Data!$B990:L$1006&lt;&gt;"",Data!L990,"")</f>
        <v/>
      </c>
      <c r="M990" s="75" t="str">
        <f>IF(Data!$B990:M$1006&lt;&gt;"",Data!M990,"")</f>
        <v/>
      </c>
      <c r="N990" s="75" t="str">
        <f>IF(Data!$B990:N$1006&lt;&gt;"",Data!N990,"")</f>
        <v/>
      </c>
      <c r="O990" s="75" t="str">
        <f>IF(Data!$B990:O$1006&lt;&gt;"",Data!O990,"")</f>
        <v/>
      </c>
      <c r="P990" s="75" t="str">
        <f>IF(Data!$B990:P$1006&lt;&gt;"",Data!P990,"")</f>
        <v/>
      </c>
      <c r="Q990" s="75" t="str">
        <f>IF(Data!$B990:Q$1006&lt;&gt;"",Data!Q990,"")</f>
        <v/>
      </c>
      <c r="R990" s="75" t="str">
        <f>IF(Data!$B990:R$1006&lt;&gt;"",Data!R990,"")</f>
        <v/>
      </c>
      <c r="S990" s="75" t="str">
        <f>IF(Data!$B990:S$1006&lt;&gt;"",Data!S990,"")</f>
        <v/>
      </c>
      <c r="T990" s="75" t="str">
        <f>IF(Data!$B990:T$1006&lt;&gt;"",Data!T990,"")</f>
        <v/>
      </c>
      <c r="U990" s="75" t="str">
        <f>IF(Data!$B990:U$1006&lt;&gt;"",Data!U990,"")</f>
        <v/>
      </c>
      <c r="AB990" s="73">
        <f t="shared" si="316"/>
        <v>0</v>
      </c>
      <c r="AC990" s="73" t="str">
        <f t="shared" si="317"/>
        <v/>
      </c>
      <c r="AD990" s="73" t="str">
        <f t="shared" si="318"/>
        <v/>
      </c>
      <c r="AE990" s="73" t="str">
        <f t="shared" si="319"/>
        <v/>
      </c>
      <c r="AF990" s="73" t="str">
        <f t="shared" si="320"/>
        <v/>
      </c>
      <c r="AG990" s="73" t="str">
        <f t="shared" si="321"/>
        <v/>
      </c>
      <c r="AH990" s="73" t="str">
        <f t="shared" si="322"/>
        <v/>
      </c>
      <c r="AI990" s="73" t="str">
        <f t="shared" si="323"/>
        <v/>
      </c>
      <c r="AJ990" s="73" t="str">
        <f t="shared" si="324"/>
        <v/>
      </c>
      <c r="AK990" s="73" t="str">
        <f t="shared" si="325"/>
        <v/>
      </c>
      <c r="AL990" s="73" t="str">
        <f t="shared" si="326"/>
        <v/>
      </c>
      <c r="AM990" s="73" t="str">
        <f t="shared" si="327"/>
        <v/>
      </c>
      <c r="AN990" s="73" t="str">
        <f t="shared" si="328"/>
        <v/>
      </c>
      <c r="AO990" s="73" t="str">
        <f t="shared" si="329"/>
        <v/>
      </c>
      <c r="AP990" s="73" t="str">
        <f t="shared" si="330"/>
        <v/>
      </c>
      <c r="AQ990" s="73" t="str">
        <f t="shared" si="331"/>
        <v/>
      </c>
      <c r="AR990" s="73" t="str">
        <f t="shared" si="332"/>
        <v/>
      </c>
      <c r="AS990" s="73" t="str">
        <f t="shared" si="333"/>
        <v/>
      </c>
      <c r="AT990" s="73" t="str">
        <f t="shared" si="334"/>
        <v/>
      </c>
      <c r="AU990" s="73" t="str">
        <f t="shared" si="335"/>
        <v/>
      </c>
      <c r="AV990" s="73" t="str">
        <f t="shared" si="336"/>
        <v/>
      </c>
    </row>
    <row r="991" spans="1:48" ht="20" customHeight="1">
      <c r="A991" s="85">
        <v>985</v>
      </c>
      <c r="B991" s="75" t="str">
        <f>IF(Data!B991:$B$1006&lt;&gt;"",Data!B991,"")</f>
        <v/>
      </c>
      <c r="C991" s="75" t="str">
        <f>IF(Data!$B991:C$1006&lt;&gt;"",Data!C991,"")</f>
        <v/>
      </c>
      <c r="D991" s="75" t="str">
        <f>IF(Data!$B991:D$1006&lt;&gt;"",Data!D991,"")</f>
        <v/>
      </c>
      <c r="E991" s="75" t="str">
        <f>IF(Data!$B991:E$1006&lt;&gt;"",Data!E991,"")</f>
        <v/>
      </c>
      <c r="F991" s="75" t="str">
        <f>IF(Data!$B991:F$1006&lt;&gt;"",Data!F991,"")</f>
        <v/>
      </c>
      <c r="G991" s="75" t="str">
        <f>IF(Data!$B991:G$1006&lt;&gt;"",Data!G991,"")</f>
        <v/>
      </c>
      <c r="H991" s="75" t="str">
        <f>IF(Data!$B991:H$1006&lt;&gt;"",Data!H991,"")</f>
        <v/>
      </c>
      <c r="I991" s="75" t="str">
        <f>IF(Data!$B991:I$1006&lt;&gt;"",Data!I991,"")</f>
        <v/>
      </c>
      <c r="J991" s="75" t="str">
        <f>IF(Data!$B991:J$1006&lt;&gt;"",Data!J991,"")</f>
        <v/>
      </c>
      <c r="K991" s="75" t="str">
        <f>IF(Data!$B991:K$1006&lt;&gt;"",Data!K991,"")</f>
        <v/>
      </c>
      <c r="L991" s="75" t="str">
        <f>IF(Data!$B991:L$1006&lt;&gt;"",Data!L991,"")</f>
        <v/>
      </c>
      <c r="M991" s="75" t="str">
        <f>IF(Data!$B991:M$1006&lt;&gt;"",Data!M991,"")</f>
        <v/>
      </c>
      <c r="N991" s="75" t="str">
        <f>IF(Data!$B991:N$1006&lt;&gt;"",Data!N991,"")</f>
        <v/>
      </c>
      <c r="O991" s="75" t="str">
        <f>IF(Data!$B991:O$1006&lt;&gt;"",Data!O991,"")</f>
        <v/>
      </c>
      <c r="P991" s="75" t="str">
        <f>IF(Data!$B991:P$1006&lt;&gt;"",Data!P991,"")</f>
        <v/>
      </c>
      <c r="Q991" s="75" t="str">
        <f>IF(Data!$B991:Q$1006&lt;&gt;"",Data!Q991,"")</f>
        <v/>
      </c>
      <c r="R991" s="75" t="str">
        <f>IF(Data!$B991:R$1006&lt;&gt;"",Data!R991,"")</f>
        <v/>
      </c>
      <c r="S991" s="75" t="str">
        <f>IF(Data!$B991:S$1006&lt;&gt;"",Data!S991,"")</f>
        <v/>
      </c>
      <c r="T991" s="75" t="str">
        <f>IF(Data!$B991:T$1006&lt;&gt;"",Data!T991,"")</f>
        <v/>
      </c>
      <c r="U991" s="75" t="str">
        <f>IF(Data!$B991:U$1006&lt;&gt;"",Data!U991,"")</f>
        <v/>
      </c>
      <c r="AB991" s="73">
        <f t="shared" si="316"/>
        <v>0</v>
      </c>
      <c r="AC991" s="73" t="str">
        <f t="shared" si="317"/>
        <v/>
      </c>
      <c r="AD991" s="73" t="str">
        <f t="shared" si="318"/>
        <v/>
      </c>
      <c r="AE991" s="73" t="str">
        <f t="shared" si="319"/>
        <v/>
      </c>
      <c r="AF991" s="73" t="str">
        <f t="shared" si="320"/>
        <v/>
      </c>
      <c r="AG991" s="73" t="str">
        <f t="shared" si="321"/>
        <v/>
      </c>
      <c r="AH991" s="73" t="str">
        <f t="shared" si="322"/>
        <v/>
      </c>
      <c r="AI991" s="73" t="str">
        <f t="shared" si="323"/>
        <v/>
      </c>
      <c r="AJ991" s="73" t="str">
        <f t="shared" si="324"/>
        <v/>
      </c>
      <c r="AK991" s="73" t="str">
        <f t="shared" si="325"/>
        <v/>
      </c>
      <c r="AL991" s="73" t="str">
        <f t="shared" si="326"/>
        <v/>
      </c>
      <c r="AM991" s="73" t="str">
        <f t="shared" si="327"/>
        <v/>
      </c>
      <c r="AN991" s="73" t="str">
        <f t="shared" si="328"/>
        <v/>
      </c>
      <c r="AO991" s="73" t="str">
        <f t="shared" si="329"/>
        <v/>
      </c>
      <c r="AP991" s="73" t="str">
        <f t="shared" si="330"/>
        <v/>
      </c>
      <c r="AQ991" s="73" t="str">
        <f t="shared" si="331"/>
        <v/>
      </c>
      <c r="AR991" s="73" t="str">
        <f t="shared" si="332"/>
        <v/>
      </c>
      <c r="AS991" s="73" t="str">
        <f t="shared" si="333"/>
        <v/>
      </c>
      <c r="AT991" s="73" t="str">
        <f t="shared" si="334"/>
        <v/>
      </c>
      <c r="AU991" s="73" t="str">
        <f t="shared" si="335"/>
        <v/>
      </c>
      <c r="AV991" s="73" t="str">
        <f t="shared" si="336"/>
        <v/>
      </c>
    </row>
    <row r="992" spans="1:48" ht="20" customHeight="1">
      <c r="A992" s="85">
        <v>986</v>
      </c>
      <c r="B992" s="75" t="str">
        <f>IF(Data!B992:$B$1006&lt;&gt;"",Data!B992,"")</f>
        <v/>
      </c>
      <c r="C992" s="75" t="str">
        <f>IF(Data!$B992:C$1006&lt;&gt;"",Data!C992,"")</f>
        <v/>
      </c>
      <c r="D992" s="75" t="str">
        <f>IF(Data!$B992:D$1006&lt;&gt;"",Data!D992,"")</f>
        <v/>
      </c>
      <c r="E992" s="75" t="str">
        <f>IF(Data!$B992:E$1006&lt;&gt;"",Data!E992,"")</f>
        <v/>
      </c>
      <c r="F992" s="75" t="str">
        <f>IF(Data!$B992:F$1006&lt;&gt;"",Data!F992,"")</f>
        <v/>
      </c>
      <c r="G992" s="75" t="str">
        <f>IF(Data!$B992:G$1006&lt;&gt;"",Data!G992,"")</f>
        <v/>
      </c>
      <c r="H992" s="75" t="str">
        <f>IF(Data!$B992:H$1006&lt;&gt;"",Data!H992,"")</f>
        <v/>
      </c>
      <c r="I992" s="75" t="str">
        <f>IF(Data!$B992:I$1006&lt;&gt;"",Data!I992,"")</f>
        <v/>
      </c>
      <c r="J992" s="75" t="str">
        <f>IF(Data!$B992:J$1006&lt;&gt;"",Data!J992,"")</f>
        <v/>
      </c>
      <c r="K992" s="75" t="str">
        <f>IF(Data!$B992:K$1006&lt;&gt;"",Data!K992,"")</f>
        <v/>
      </c>
      <c r="L992" s="75" t="str">
        <f>IF(Data!$B992:L$1006&lt;&gt;"",Data!L992,"")</f>
        <v/>
      </c>
      <c r="M992" s="75" t="str">
        <f>IF(Data!$B992:M$1006&lt;&gt;"",Data!M992,"")</f>
        <v/>
      </c>
      <c r="N992" s="75" t="str">
        <f>IF(Data!$B992:N$1006&lt;&gt;"",Data!N992,"")</f>
        <v/>
      </c>
      <c r="O992" s="75" t="str">
        <f>IF(Data!$B992:O$1006&lt;&gt;"",Data!O992,"")</f>
        <v/>
      </c>
      <c r="P992" s="75" t="str">
        <f>IF(Data!$B992:P$1006&lt;&gt;"",Data!P992,"")</f>
        <v/>
      </c>
      <c r="Q992" s="75" t="str">
        <f>IF(Data!$B992:Q$1006&lt;&gt;"",Data!Q992,"")</f>
        <v/>
      </c>
      <c r="R992" s="75" t="str">
        <f>IF(Data!$B992:R$1006&lt;&gt;"",Data!R992,"")</f>
        <v/>
      </c>
      <c r="S992" s="75" t="str">
        <f>IF(Data!$B992:S$1006&lt;&gt;"",Data!S992,"")</f>
        <v/>
      </c>
      <c r="T992" s="75" t="str">
        <f>IF(Data!$B992:T$1006&lt;&gt;"",Data!T992,"")</f>
        <v/>
      </c>
      <c r="U992" s="75" t="str">
        <f>IF(Data!$B992:U$1006&lt;&gt;"",Data!U992,"")</f>
        <v/>
      </c>
      <c r="AB992" s="73">
        <f t="shared" si="316"/>
        <v>0</v>
      </c>
      <c r="AC992" s="73" t="str">
        <f t="shared" si="317"/>
        <v/>
      </c>
      <c r="AD992" s="73" t="str">
        <f t="shared" si="318"/>
        <v/>
      </c>
      <c r="AE992" s="73" t="str">
        <f t="shared" si="319"/>
        <v/>
      </c>
      <c r="AF992" s="73" t="str">
        <f t="shared" si="320"/>
        <v/>
      </c>
      <c r="AG992" s="73" t="str">
        <f t="shared" si="321"/>
        <v/>
      </c>
      <c r="AH992" s="73" t="str">
        <f t="shared" si="322"/>
        <v/>
      </c>
      <c r="AI992" s="73" t="str">
        <f t="shared" si="323"/>
        <v/>
      </c>
      <c r="AJ992" s="73" t="str">
        <f t="shared" si="324"/>
        <v/>
      </c>
      <c r="AK992" s="73" t="str">
        <f t="shared" si="325"/>
        <v/>
      </c>
      <c r="AL992" s="73" t="str">
        <f t="shared" si="326"/>
        <v/>
      </c>
      <c r="AM992" s="73" t="str">
        <f t="shared" si="327"/>
        <v/>
      </c>
      <c r="AN992" s="73" t="str">
        <f t="shared" si="328"/>
        <v/>
      </c>
      <c r="AO992" s="73" t="str">
        <f t="shared" si="329"/>
        <v/>
      </c>
      <c r="AP992" s="73" t="str">
        <f t="shared" si="330"/>
        <v/>
      </c>
      <c r="AQ992" s="73" t="str">
        <f t="shared" si="331"/>
        <v/>
      </c>
      <c r="AR992" s="73" t="str">
        <f t="shared" si="332"/>
        <v/>
      </c>
      <c r="AS992" s="73" t="str">
        <f t="shared" si="333"/>
        <v/>
      </c>
      <c r="AT992" s="73" t="str">
        <f t="shared" si="334"/>
        <v/>
      </c>
      <c r="AU992" s="73" t="str">
        <f t="shared" si="335"/>
        <v/>
      </c>
      <c r="AV992" s="73" t="str">
        <f t="shared" si="336"/>
        <v/>
      </c>
    </row>
    <row r="993" spans="1:48" ht="20" customHeight="1">
      <c r="A993" s="85">
        <v>987</v>
      </c>
      <c r="B993" s="75" t="str">
        <f>IF(Data!B993:$B$1006&lt;&gt;"",Data!B993,"")</f>
        <v/>
      </c>
      <c r="C993" s="75" t="str">
        <f>IF(Data!$B993:C$1006&lt;&gt;"",Data!C993,"")</f>
        <v/>
      </c>
      <c r="D993" s="75" t="str">
        <f>IF(Data!$B993:D$1006&lt;&gt;"",Data!D993,"")</f>
        <v/>
      </c>
      <c r="E993" s="75" t="str">
        <f>IF(Data!$B993:E$1006&lt;&gt;"",Data!E993,"")</f>
        <v/>
      </c>
      <c r="F993" s="75" t="str">
        <f>IF(Data!$B993:F$1006&lt;&gt;"",Data!F993,"")</f>
        <v/>
      </c>
      <c r="G993" s="75" t="str">
        <f>IF(Data!$B993:G$1006&lt;&gt;"",Data!G993,"")</f>
        <v/>
      </c>
      <c r="H993" s="75" t="str">
        <f>IF(Data!$B993:H$1006&lt;&gt;"",Data!H993,"")</f>
        <v/>
      </c>
      <c r="I993" s="75" t="str">
        <f>IF(Data!$B993:I$1006&lt;&gt;"",Data!I993,"")</f>
        <v/>
      </c>
      <c r="J993" s="75" t="str">
        <f>IF(Data!$B993:J$1006&lt;&gt;"",Data!J993,"")</f>
        <v/>
      </c>
      <c r="K993" s="75" t="str">
        <f>IF(Data!$B993:K$1006&lt;&gt;"",Data!K993,"")</f>
        <v/>
      </c>
      <c r="L993" s="75" t="str">
        <f>IF(Data!$B993:L$1006&lt;&gt;"",Data!L993,"")</f>
        <v/>
      </c>
      <c r="M993" s="75" t="str">
        <f>IF(Data!$B993:M$1006&lt;&gt;"",Data!M993,"")</f>
        <v/>
      </c>
      <c r="N993" s="75" t="str">
        <f>IF(Data!$B993:N$1006&lt;&gt;"",Data!N993,"")</f>
        <v/>
      </c>
      <c r="O993" s="75" t="str">
        <f>IF(Data!$B993:O$1006&lt;&gt;"",Data!O993,"")</f>
        <v/>
      </c>
      <c r="P993" s="75" t="str">
        <f>IF(Data!$B993:P$1006&lt;&gt;"",Data!P993,"")</f>
        <v/>
      </c>
      <c r="Q993" s="75" t="str">
        <f>IF(Data!$B993:Q$1006&lt;&gt;"",Data!Q993,"")</f>
        <v/>
      </c>
      <c r="R993" s="75" t="str">
        <f>IF(Data!$B993:R$1006&lt;&gt;"",Data!R993,"")</f>
        <v/>
      </c>
      <c r="S993" s="75" t="str">
        <f>IF(Data!$B993:S$1006&lt;&gt;"",Data!S993,"")</f>
        <v/>
      </c>
      <c r="T993" s="75" t="str">
        <f>IF(Data!$B993:T$1006&lt;&gt;"",Data!T993,"")</f>
        <v/>
      </c>
      <c r="U993" s="75" t="str">
        <f>IF(Data!$B993:U$1006&lt;&gt;"",Data!U993,"")</f>
        <v/>
      </c>
      <c r="AB993" s="73">
        <f t="shared" si="316"/>
        <v>0</v>
      </c>
      <c r="AC993" s="73" t="str">
        <f t="shared" si="317"/>
        <v/>
      </c>
      <c r="AD993" s="73" t="str">
        <f t="shared" si="318"/>
        <v/>
      </c>
      <c r="AE993" s="73" t="str">
        <f t="shared" si="319"/>
        <v/>
      </c>
      <c r="AF993" s="73" t="str">
        <f t="shared" si="320"/>
        <v/>
      </c>
      <c r="AG993" s="73" t="str">
        <f t="shared" si="321"/>
        <v/>
      </c>
      <c r="AH993" s="73" t="str">
        <f t="shared" si="322"/>
        <v/>
      </c>
      <c r="AI993" s="73" t="str">
        <f t="shared" si="323"/>
        <v/>
      </c>
      <c r="AJ993" s="73" t="str">
        <f t="shared" si="324"/>
        <v/>
      </c>
      <c r="AK993" s="73" t="str">
        <f t="shared" si="325"/>
        <v/>
      </c>
      <c r="AL993" s="73" t="str">
        <f t="shared" si="326"/>
        <v/>
      </c>
      <c r="AM993" s="73" t="str">
        <f t="shared" si="327"/>
        <v/>
      </c>
      <c r="AN993" s="73" t="str">
        <f t="shared" si="328"/>
        <v/>
      </c>
      <c r="AO993" s="73" t="str">
        <f t="shared" si="329"/>
        <v/>
      </c>
      <c r="AP993" s="73" t="str">
        <f t="shared" si="330"/>
        <v/>
      </c>
      <c r="AQ993" s="73" t="str">
        <f t="shared" si="331"/>
        <v/>
      </c>
      <c r="AR993" s="73" t="str">
        <f t="shared" si="332"/>
        <v/>
      </c>
      <c r="AS993" s="73" t="str">
        <f t="shared" si="333"/>
        <v/>
      </c>
      <c r="AT993" s="73" t="str">
        <f t="shared" si="334"/>
        <v/>
      </c>
      <c r="AU993" s="73" t="str">
        <f t="shared" si="335"/>
        <v/>
      </c>
      <c r="AV993" s="73" t="str">
        <f t="shared" si="336"/>
        <v/>
      </c>
    </row>
    <row r="994" spans="1:48" ht="20" customHeight="1">
      <c r="A994" s="85">
        <v>988</v>
      </c>
      <c r="B994" s="75" t="str">
        <f>IF(Data!B994:$B$1006&lt;&gt;"",Data!B994,"")</f>
        <v/>
      </c>
      <c r="C994" s="75" t="str">
        <f>IF(Data!$B994:C$1006&lt;&gt;"",Data!C994,"")</f>
        <v/>
      </c>
      <c r="D994" s="75" t="str">
        <f>IF(Data!$B994:D$1006&lt;&gt;"",Data!D994,"")</f>
        <v/>
      </c>
      <c r="E994" s="75" t="str">
        <f>IF(Data!$B994:E$1006&lt;&gt;"",Data!E994,"")</f>
        <v/>
      </c>
      <c r="F994" s="75" t="str">
        <f>IF(Data!$B994:F$1006&lt;&gt;"",Data!F994,"")</f>
        <v/>
      </c>
      <c r="G994" s="75" t="str">
        <f>IF(Data!$B994:G$1006&lt;&gt;"",Data!G994,"")</f>
        <v/>
      </c>
      <c r="H994" s="75" t="str">
        <f>IF(Data!$B994:H$1006&lt;&gt;"",Data!H994,"")</f>
        <v/>
      </c>
      <c r="I994" s="75" t="str">
        <f>IF(Data!$B994:I$1006&lt;&gt;"",Data!I994,"")</f>
        <v/>
      </c>
      <c r="J994" s="75" t="str">
        <f>IF(Data!$B994:J$1006&lt;&gt;"",Data!J994,"")</f>
        <v/>
      </c>
      <c r="K994" s="75" t="str">
        <f>IF(Data!$B994:K$1006&lt;&gt;"",Data!K994,"")</f>
        <v/>
      </c>
      <c r="L994" s="75" t="str">
        <f>IF(Data!$B994:L$1006&lt;&gt;"",Data!L994,"")</f>
        <v/>
      </c>
      <c r="M994" s="75" t="str">
        <f>IF(Data!$B994:M$1006&lt;&gt;"",Data!M994,"")</f>
        <v/>
      </c>
      <c r="N994" s="75" t="str">
        <f>IF(Data!$B994:N$1006&lt;&gt;"",Data!N994,"")</f>
        <v/>
      </c>
      <c r="O994" s="75" t="str">
        <f>IF(Data!$B994:O$1006&lt;&gt;"",Data!O994,"")</f>
        <v/>
      </c>
      <c r="P994" s="75" t="str">
        <f>IF(Data!$B994:P$1006&lt;&gt;"",Data!P994,"")</f>
        <v/>
      </c>
      <c r="Q994" s="75" t="str">
        <f>IF(Data!$B994:Q$1006&lt;&gt;"",Data!Q994,"")</f>
        <v/>
      </c>
      <c r="R994" s="75" t="str">
        <f>IF(Data!$B994:R$1006&lt;&gt;"",Data!R994,"")</f>
        <v/>
      </c>
      <c r="S994" s="75" t="str">
        <f>IF(Data!$B994:S$1006&lt;&gt;"",Data!S994,"")</f>
        <v/>
      </c>
      <c r="T994" s="75" t="str">
        <f>IF(Data!$B994:T$1006&lt;&gt;"",Data!T994,"")</f>
        <v/>
      </c>
      <c r="U994" s="75" t="str">
        <f>IF(Data!$B994:U$1006&lt;&gt;"",Data!U994,"")</f>
        <v/>
      </c>
      <c r="AB994" s="73">
        <f t="shared" si="316"/>
        <v>0</v>
      </c>
      <c r="AC994" s="73" t="str">
        <f t="shared" si="317"/>
        <v/>
      </c>
      <c r="AD994" s="73" t="str">
        <f t="shared" si="318"/>
        <v/>
      </c>
      <c r="AE994" s="73" t="str">
        <f t="shared" si="319"/>
        <v/>
      </c>
      <c r="AF994" s="73" t="str">
        <f t="shared" si="320"/>
        <v/>
      </c>
      <c r="AG994" s="73" t="str">
        <f t="shared" si="321"/>
        <v/>
      </c>
      <c r="AH994" s="73" t="str">
        <f t="shared" si="322"/>
        <v/>
      </c>
      <c r="AI994" s="73" t="str">
        <f t="shared" si="323"/>
        <v/>
      </c>
      <c r="AJ994" s="73" t="str">
        <f t="shared" si="324"/>
        <v/>
      </c>
      <c r="AK994" s="73" t="str">
        <f t="shared" si="325"/>
        <v/>
      </c>
      <c r="AL994" s="73" t="str">
        <f t="shared" si="326"/>
        <v/>
      </c>
      <c r="AM994" s="73" t="str">
        <f t="shared" si="327"/>
        <v/>
      </c>
      <c r="AN994" s="73" t="str">
        <f t="shared" si="328"/>
        <v/>
      </c>
      <c r="AO994" s="73" t="str">
        <f t="shared" si="329"/>
        <v/>
      </c>
      <c r="AP994" s="73" t="str">
        <f t="shared" si="330"/>
        <v/>
      </c>
      <c r="AQ994" s="73" t="str">
        <f t="shared" si="331"/>
        <v/>
      </c>
      <c r="AR994" s="73" t="str">
        <f t="shared" si="332"/>
        <v/>
      </c>
      <c r="AS994" s="73" t="str">
        <f t="shared" si="333"/>
        <v/>
      </c>
      <c r="AT994" s="73" t="str">
        <f t="shared" si="334"/>
        <v/>
      </c>
      <c r="AU994" s="73" t="str">
        <f t="shared" si="335"/>
        <v/>
      </c>
      <c r="AV994" s="73" t="str">
        <f t="shared" si="336"/>
        <v/>
      </c>
    </row>
    <row r="995" spans="1:48" ht="20" customHeight="1">
      <c r="A995" s="85">
        <v>989</v>
      </c>
      <c r="B995" s="75" t="str">
        <f>IF(Data!B995:$B$1006&lt;&gt;"",Data!B995,"")</f>
        <v/>
      </c>
      <c r="C995" s="75" t="str">
        <f>IF(Data!$B995:C$1006&lt;&gt;"",Data!C995,"")</f>
        <v/>
      </c>
      <c r="D995" s="75" t="str">
        <f>IF(Data!$B995:D$1006&lt;&gt;"",Data!D995,"")</f>
        <v/>
      </c>
      <c r="E995" s="75" t="str">
        <f>IF(Data!$B995:E$1006&lt;&gt;"",Data!E995,"")</f>
        <v/>
      </c>
      <c r="F995" s="75" t="str">
        <f>IF(Data!$B995:F$1006&lt;&gt;"",Data!F995,"")</f>
        <v/>
      </c>
      <c r="G995" s="75" t="str">
        <f>IF(Data!$B995:G$1006&lt;&gt;"",Data!G995,"")</f>
        <v/>
      </c>
      <c r="H995" s="75" t="str">
        <f>IF(Data!$B995:H$1006&lt;&gt;"",Data!H995,"")</f>
        <v/>
      </c>
      <c r="I995" s="75" t="str">
        <f>IF(Data!$B995:I$1006&lt;&gt;"",Data!I995,"")</f>
        <v/>
      </c>
      <c r="J995" s="75" t="str">
        <f>IF(Data!$B995:J$1006&lt;&gt;"",Data!J995,"")</f>
        <v/>
      </c>
      <c r="K995" s="75" t="str">
        <f>IF(Data!$B995:K$1006&lt;&gt;"",Data!K995,"")</f>
        <v/>
      </c>
      <c r="L995" s="75" t="str">
        <f>IF(Data!$B995:L$1006&lt;&gt;"",Data!L995,"")</f>
        <v/>
      </c>
      <c r="M995" s="75" t="str">
        <f>IF(Data!$B995:M$1006&lt;&gt;"",Data!M995,"")</f>
        <v/>
      </c>
      <c r="N995" s="75" t="str">
        <f>IF(Data!$B995:N$1006&lt;&gt;"",Data!N995,"")</f>
        <v/>
      </c>
      <c r="O995" s="75" t="str">
        <f>IF(Data!$B995:O$1006&lt;&gt;"",Data!O995,"")</f>
        <v/>
      </c>
      <c r="P995" s="75" t="str">
        <f>IF(Data!$B995:P$1006&lt;&gt;"",Data!P995,"")</f>
        <v/>
      </c>
      <c r="Q995" s="75" t="str">
        <f>IF(Data!$B995:Q$1006&lt;&gt;"",Data!Q995,"")</f>
        <v/>
      </c>
      <c r="R995" s="75" t="str">
        <f>IF(Data!$B995:R$1006&lt;&gt;"",Data!R995,"")</f>
        <v/>
      </c>
      <c r="S995" s="75" t="str">
        <f>IF(Data!$B995:S$1006&lt;&gt;"",Data!S995,"")</f>
        <v/>
      </c>
      <c r="T995" s="75" t="str">
        <f>IF(Data!$B995:T$1006&lt;&gt;"",Data!T995,"")</f>
        <v/>
      </c>
      <c r="U995" s="75" t="str">
        <f>IF(Data!$B995:U$1006&lt;&gt;"",Data!U995,"")</f>
        <v/>
      </c>
      <c r="AB995" s="73">
        <f t="shared" si="316"/>
        <v>0</v>
      </c>
      <c r="AC995" s="73" t="str">
        <f t="shared" si="317"/>
        <v/>
      </c>
      <c r="AD995" s="73" t="str">
        <f t="shared" si="318"/>
        <v/>
      </c>
      <c r="AE995" s="73" t="str">
        <f t="shared" si="319"/>
        <v/>
      </c>
      <c r="AF995" s="73" t="str">
        <f t="shared" si="320"/>
        <v/>
      </c>
      <c r="AG995" s="73" t="str">
        <f t="shared" si="321"/>
        <v/>
      </c>
      <c r="AH995" s="73" t="str">
        <f t="shared" si="322"/>
        <v/>
      </c>
      <c r="AI995" s="73" t="str">
        <f t="shared" si="323"/>
        <v/>
      </c>
      <c r="AJ995" s="73" t="str">
        <f t="shared" si="324"/>
        <v/>
      </c>
      <c r="AK995" s="73" t="str">
        <f t="shared" si="325"/>
        <v/>
      </c>
      <c r="AL995" s="73" t="str">
        <f t="shared" si="326"/>
        <v/>
      </c>
      <c r="AM995" s="73" t="str">
        <f t="shared" si="327"/>
        <v/>
      </c>
      <c r="AN995" s="73" t="str">
        <f t="shared" si="328"/>
        <v/>
      </c>
      <c r="AO995" s="73" t="str">
        <f t="shared" si="329"/>
        <v/>
      </c>
      <c r="AP995" s="73" t="str">
        <f t="shared" si="330"/>
        <v/>
      </c>
      <c r="AQ995" s="73" t="str">
        <f t="shared" si="331"/>
        <v/>
      </c>
      <c r="AR995" s="73" t="str">
        <f t="shared" si="332"/>
        <v/>
      </c>
      <c r="AS995" s="73" t="str">
        <f t="shared" si="333"/>
        <v/>
      </c>
      <c r="AT995" s="73" t="str">
        <f t="shared" si="334"/>
        <v/>
      </c>
      <c r="AU995" s="73" t="str">
        <f t="shared" si="335"/>
        <v/>
      </c>
      <c r="AV995" s="73" t="str">
        <f t="shared" si="336"/>
        <v/>
      </c>
    </row>
    <row r="996" spans="1:48" ht="20" customHeight="1">
      <c r="A996" s="85">
        <v>990</v>
      </c>
      <c r="B996" s="75" t="str">
        <f>IF(Data!B996:$B$1006&lt;&gt;"",Data!B996,"")</f>
        <v/>
      </c>
      <c r="C996" s="75" t="str">
        <f>IF(Data!$B996:C$1006&lt;&gt;"",Data!C996,"")</f>
        <v/>
      </c>
      <c r="D996" s="75" t="str">
        <f>IF(Data!$B996:D$1006&lt;&gt;"",Data!D996,"")</f>
        <v/>
      </c>
      <c r="E996" s="75" t="str">
        <f>IF(Data!$B996:E$1006&lt;&gt;"",Data!E996,"")</f>
        <v/>
      </c>
      <c r="F996" s="75" t="str">
        <f>IF(Data!$B996:F$1006&lt;&gt;"",Data!F996,"")</f>
        <v/>
      </c>
      <c r="G996" s="75" t="str">
        <f>IF(Data!$B996:G$1006&lt;&gt;"",Data!G996,"")</f>
        <v/>
      </c>
      <c r="H996" s="75" t="str">
        <f>IF(Data!$B996:H$1006&lt;&gt;"",Data!H996,"")</f>
        <v/>
      </c>
      <c r="I996" s="75" t="str">
        <f>IF(Data!$B996:I$1006&lt;&gt;"",Data!I996,"")</f>
        <v/>
      </c>
      <c r="J996" s="75" t="str">
        <f>IF(Data!$B996:J$1006&lt;&gt;"",Data!J996,"")</f>
        <v/>
      </c>
      <c r="K996" s="75" t="str">
        <f>IF(Data!$B996:K$1006&lt;&gt;"",Data!K996,"")</f>
        <v/>
      </c>
      <c r="L996" s="75" t="str">
        <f>IF(Data!$B996:L$1006&lt;&gt;"",Data!L996,"")</f>
        <v/>
      </c>
      <c r="M996" s="75" t="str">
        <f>IF(Data!$B996:M$1006&lt;&gt;"",Data!M996,"")</f>
        <v/>
      </c>
      <c r="N996" s="75" t="str">
        <f>IF(Data!$B996:N$1006&lt;&gt;"",Data!N996,"")</f>
        <v/>
      </c>
      <c r="O996" s="75" t="str">
        <f>IF(Data!$B996:O$1006&lt;&gt;"",Data!O996,"")</f>
        <v/>
      </c>
      <c r="P996" s="75" t="str">
        <f>IF(Data!$B996:P$1006&lt;&gt;"",Data!P996,"")</f>
        <v/>
      </c>
      <c r="Q996" s="75" t="str">
        <f>IF(Data!$B996:Q$1006&lt;&gt;"",Data!Q996,"")</f>
        <v/>
      </c>
      <c r="R996" s="75" t="str">
        <f>IF(Data!$B996:R$1006&lt;&gt;"",Data!R996,"")</f>
        <v/>
      </c>
      <c r="S996" s="75" t="str">
        <f>IF(Data!$B996:S$1006&lt;&gt;"",Data!S996,"")</f>
        <v/>
      </c>
      <c r="T996" s="75" t="str">
        <f>IF(Data!$B996:T$1006&lt;&gt;"",Data!T996,"")</f>
        <v/>
      </c>
      <c r="U996" s="75" t="str">
        <f>IF(Data!$B996:U$1006&lt;&gt;"",Data!U996,"")</f>
        <v/>
      </c>
      <c r="AB996" s="73">
        <f t="shared" si="316"/>
        <v>0</v>
      </c>
      <c r="AC996" s="73" t="str">
        <f t="shared" si="317"/>
        <v/>
      </c>
      <c r="AD996" s="73" t="str">
        <f t="shared" si="318"/>
        <v/>
      </c>
      <c r="AE996" s="73" t="str">
        <f t="shared" si="319"/>
        <v/>
      </c>
      <c r="AF996" s="73" t="str">
        <f t="shared" si="320"/>
        <v/>
      </c>
      <c r="AG996" s="73" t="str">
        <f t="shared" si="321"/>
        <v/>
      </c>
      <c r="AH996" s="73" t="str">
        <f t="shared" si="322"/>
        <v/>
      </c>
      <c r="AI996" s="73" t="str">
        <f t="shared" si="323"/>
        <v/>
      </c>
      <c r="AJ996" s="73" t="str">
        <f t="shared" si="324"/>
        <v/>
      </c>
      <c r="AK996" s="73" t="str">
        <f t="shared" si="325"/>
        <v/>
      </c>
      <c r="AL996" s="73" t="str">
        <f t="shared" si="326"/>
        <v/>
      </c>
      <c r="AM996" s="73" t="str">
        <f t="shared" si="327"/>
        <v/>
      </c>
      <c r="AN996" s="73" t="str">
        <f t="shared" si="328"/>
        <v/>
      </c>
      <c r="AO996" s="73" t="str">
        <f t="shared" si="329"/>
        <v/>
      </c>
      <c r="AP996" s="73" t="str">
        <f t="shared" si="330"/>
        <v/>
      </c>
      <c r="AQ996" s="73" t="str">
        <f t="shared" si="331"/>
        <v/>
      </c>
      <c r="AR996" s="73" t="str">
        <f t="shared" si="332"/>
        <v/>
      </c>
      <c r="AS996" s="73" t="str">
        <f t="shared" si="333"/>
        <v/>
      </c>
      <c r="AT996" s="73" t="str">
        <f t="shared" si="334"/>
        <v/>
      </c>
      <c r="AU996" s="73" t="str">
        <f t="shared" si="335"/>
        <v/>
      </c>
      <c r="AV996" s="73" t="str">
        <f t="shared" si="336"/>
        <v/>
      </c>
    </row>
    <row r="997" spans="1:48" ht="20" customHeight="1">
      <c r="A997" s="85">
        <v>991</v>
      </c>
      <c r="B997" s="75" t="str">
        <f>IF(Data!B997:$B$1006&lt;&gt;"",Data!B997,"")</f>
        <v/>
      </c>
      <c r="C997" s="75" t="str">
        <f>IF(Data!$B997:C$1006&lt;&gt;"",Data!C997,"")</f>
        <v/>
      </c>
      <c r="D997" s="75" t="str">
        <f>IF(Data!$B997:D$1006&lt;&gt;"",Data!D997,"")</f>
        <v/>
      </c>
      <c r="E997" s="75" t="str">
        <f>IF(Data!$B997:E$1006&lt;&gt;"",Data!E997,"")</f>
        <v/>
      </c>
      <c r="F997" s="75" t="str">
        <f>IF(Data!$B997:F$1006&lt;&gt;"",Data!F997,"")</f>
        <v/>
      </c>
      <c r="G997" s="75" t="str">
        <f>IF(Data!$B997:G$1006&lt;&gt;"",Data!G997,"")</f>
        <v/>
      </c>
      <c r="H997" s="75" t="str">
        <f>IF(Data!$B997:H$1006&lt;&gt;"",Data!H997,"")</f>
        <v/>
      </c>
      <c r="I997" s="75" t="str">
        <f>IF(Data!$B997:I$1006&lt;&gt;"",Data!I997,"")</f>
        <v/>
      </c>
      <c r="J997" s="75" t="str">
        <f>IF(Data!$B997:J$1006&lt;&gt;"",Data!J997,"")</f>
        <v/>
      </c>
      <c r="K997" s="75" t="str">
        <f>IF(Data!$B997:K$1006&lt;&gt;"",Data!K997,"")</f>
        <v/>
      </c>
      <c r="L997" s="75" t="str">
        <f>IF(Data!$B997:L$1006&lt;&gt;"",Data!L997,"")</f>
        <v/>
      </c>
      <c r="M997" s="75" t="str">
        <f>IF(Data!$B997:M$1006&lt;&gt;"",Data!M997,"")</f>
        <v/>
      </c>
      <c r="N997" s="75" t="str">
        <f>IF(Data!$B997:N$1006&lt;&gt;"",Data!N997,"")</f>
        <v/>
      </c>
      <c r="O997" s="75" t="str">
        <f>IF(Data!$B997:O$1006&lt;&gt;"",Data!O997,"")</f>
        <v/>
      </c>
      <c r="P997" s="75" t="str">
        <f>IF(Data!$B997:P$1006&lt;&gt;"",Data!P997,"")</f>
        <v/>
      </c>
      <c r="Q997" s="75" t="str">
        <f>IF(Data!$B997:Q$1006&lt;&gt;"",Data!Q997,"")</f>
        <v/>
      </c>
      <c r="R997" s="75" t="str">
        <f>IF(Data!$B997:R$1006&lt;&gt;"",Data!R997,"")</f>
        <v/>
      </c>
      <c r="S997" s="75" t="str">
        <f>IF(Data!$B997:S$1006&lt;&gt;"",Data!S997,"")</f>
        <v/>
      </c>
      <c r="T997" s="75" t="str">
        <f>IF(Data!$B997:T$1006&lt;&gt;"",Data!T997,"")</f>
        <v/>
      </c>
      <c r="U997" s="75" t="str">
        <f>IF(Data!$B997:U$1006&lt;&gt;"",Data!U997,"")</f>
        <v/>
      </c>
      <c r="AB997" s="73">
        <f t="shared" si="316"/>
        <v>0</v>
      </c>
      <c r="AC997" s="73" t="str">
        <f t="shared" si="317"/>
        <v/>
      </c>
      <c r="AD997" s="73" t="str">
        <f t="shared" si="318"/>
        <v/>
      </c>
      <c r="AE997" s="73" t="str">
        <f t="shared" si="319"/>
        <v/>
      </c>
      <c r="AF997" s="73" t="str">
        <f t="shared" si="320"/>
        <v/>
      </c>
      <c r="AG997" s="73" t="str">
        <f t="shared" si="321"/>
        <v/>
      </c>
      <c r="AH997" s="73" t="str">
        <f t="shared" si="322"/>
        <v/>
      </c>
      <c r="AI997" s="73" t="str">
        <f t="shared" si="323"/>
        <v/>
      </c>
      <c r="AJ997" s="73" t="str">
        <f t="shared" si="324"/>
        <v/>
      </c>
      <c r="AK997" s="73" t="str">
        <f t="shared" si="325"/>
        <v/>
      </c>
      <c r="AL997" s="73" t="str">
        <f t="shared" si="326"/>
        <v/>
      </c>
      <c r="AM997" s="73" t="str">
        <f t="shared" si="327"/>
        <v/>
      </c>
      <c r="AN997" s="73" t="str">
        <f t="shared" si="328"/>
        <v/>
      </c>
      <c r="AO997" s="73" t="str">
        <f t="shared" si="329"/>
        <v/>
      </c>
      <c r="AP997" s="73" t="str">
        <f t="shared" si="330"/>
        <v/>
      </c>
      <c r="AQ997" s="73" t="str">
        <f t="shared" si="331"/>
        <v/>
      </c>
      <c r="AR997" s="73" t="str">
        <f t="shared" si="332"/>
        <v/>
      </c>
      <c r="AS997" s="73" t="str">
        <f t="shared" si="333"/>
        <v/>
      </c>
      <c r="AT997" s="73" t="str">
        <f t="shared" si="334"/>
        <v/>
      </c>
      <c r="AU997" s="73" t="str">
        <f t="shared" si="335"/>
        <v/>
      </c>
      <c r="AV997" s="73" t="str">
        <f t="shared" si="336"/>
        <v/>
      </c>
    </row>
    <row r="998" spans="1:48" ht="20" customHeight="1">
      <c r="A998" s="85">
        <v>992</v>
      </c>
      <c r="B998" s="75" t="str">
        <f>IF(Data!B998:$B$1006&lt;&gt;"",Data!B998,"")</f>
        <v/>
      </c>
      <c r="C998" s="75" t="str">
        <f>IF(Data!$B998:C$1006&lt;&gt;"",Data!C998,"")</f>
        <v/>
      </c>
      <c r="D998" s="75" t="str">
        <f>IF(Data!$B998:D$1006&lt;&gt;"",Data!D998,"")</f>
        <v/>
      </c>
      <c r="E998" s="75" t="str">
        <f>IF(Data!$B998:E$1006&lt;&gt;"",Data!E998,"")</f>
        <v/>
      </c>
      <c r="F998" s="75" t="str">
        <f>IF(Data!$B998:F$1006&lt;&gt;"",Data!F998,"")</f>
        <v/>
      </c>
      <c r="G998" s="75" t="str">
        <f>IF(Data!$B998:G$1006&lt;&gt;"",Data!G998,"")</f>
        <v/>
      </c>
      <c r="H998" s="75" t="str">
        <f>IF(Data!$B998:H$1006&lt;&gt;"",Data!H998,"")</f>
        <v/>
      </c>
      <c r="I998" s="75" t="str">
        <f>IF(Data!$B998:I$1006&lt;&gt;"",Data!I998,"")</f>
        <v/>
      </c>
      <c r="J998" s="75" t="str">
        <f>IF(Data!$B998:J$1006&lt;&gt;"",Data!J998,"")</f>
        <v/>
      </c>
      <c r="K998" s="75" t="str">
        <f>IF(Data!$B998:K$1006&lt;&gt;"",Data!K998,"")</f>
        <v/>
      </c>
      <c r="L998" s="75" t="str">
        <f>IF(Data!$B998:L$1006&lt;&gt;"",Data!L998,"")</f>
        <v/>
      </c>
      <c r="M998" s="75" t="str">
        <f>IF(Data!$B998:M$1006&lt;&gt;"",Data!M998,"")</f>
        <v/>
      </c>
      <c r="N998" s="75" t="str">
        <f>IF(Data!$B998:N$1006&lt;&gt;"",Data!N998,"")</f>
        <v/>
      </c>
      <c r="O998" s="75" t="str">
        <f>IF(Data!$B998:O$1006&lt;&gt;"",Data!O998,"")</f>
        <v/>
      </c>
      <c r="P998" s="75" t="str">
        <f>IF(Data!$B998:P$1006&lt;&gt;"",Data!P998,"")</f>
        <v/>
      </c>
      <c r="Q998" s="75" t="str">
        <f>IF(Data!$B998:Q$1006&lt;&gt;"",Data!Q998,"")</f>
        <v/>
      </c>
      <c r="R998" s="75" t="str">
        <f>IF(Data!$B998:R$1006&lt;&gt;"",Data!R998,"")</f>
        <v/>
      </c>
      <c r="S998" s="75" t="str">
        <f>IF(Data!$B998:S$1006&lt;&gt;"",Data!S998,"")</f>
        <v/>
      </c>
      <c r="T998" s="75" t="str">
        <f>IF(Data!$B998:T$1006&lt;&gt;"",Data!T998,"")</f>
        <v/>
      </c>
      <c r="U998" s="75" t="str">
        <f>IF(Data!$B998:U$1006&lt;&gt;"",Data!U998,"")</f>
        <v/>
      </c>
      <c r="AB998" s="73">
        <f t="shared" si="316"/>
        <v>0</v>
      </c>
      <c r="AC998" s="73" t="str">
        <f t="shared" si="317"/>
        <v/>
      </c>
      <c r="AD998" s="73" t="str">
        <f t="shared" si="318"/>
        <v/>
      </c>
      <c r="AE998" s="73" t="str">
        <f t="shared" si="319"/>
        <v/>
      </c>
      <c r="AF998" s="73" t="str">
        <f t="shared" si="320"/>
        <v/>
      </c>
      <c r="AG998" s="73" t="str">
        <f t="shared" si="321"/>
        <v/>
      </c>
      <c r="AH998" s="73" t="str">
        <f t="shared" si="322"/>
        <v/>
      </c>
      <c r="AI998" s="73" t="str">
        <f t="shared" si="323"/>
        <v/>
      </c>
      <c r="AJ998" s="73" t="str">
        <f t="shared" si="324"/>
        <v/>
      </c>
      <c r="AK998" s="73" t="str">
        <f t="shared" si="325"/>
        <v/>
      </c>
      <c r="AL998" s="73" t="str">
        <f t="shared" si="326"/>
        <v/>
      </c>
      <c r="AM998" s="73" t="str">
        <f t="shared" si="327"/>
        <v/>
      </c>
      <c r="AN998" s="73" t="str">
        <f t="shared" si="328"/>
        <v/>
      </c>
      <c r="AO998" s="73" t="str">
        <f t="shared" si="329"/>
        <v/>
      </c>
      <c r="AP998" s="73" t="str">
        <f t="shared" si="330"/>
        <v/>
      </c>
      <c r="AQ998" s="73" t="str">
        <f t="shared" si="331"/>
        <v/>
      </c>
      <c r="AR998" s="73" t="str">
        <f t="shared" si="332"/>
        <v/>
      </c>
      <c r="AS998" s="73" t="str">
        <f t="shared" si="333"/>
        <v/>
      </c>
      <c r="AT998" s="73" t="str">
        <f t="shared" si="334"/>
        <v/>
      </c>
      <c r="AU998" s="73" t="str">
        <f t="shared" si="335"/>
        <v/>
      </c>
      <c r="AV998" s="73" t="str">
        <f t="shared" si="336"/>
        <v/>
      </c>
    </row>
    <row r="999" spans="1:48" ht="20" customHeight="1">
      <c r="A999" s="85">
        <v>993</v>
      </c>
      <c r="B999" s="75" t="str">
        <f>IF(Data!B999:$B$1006&lt;&gt;"",Data!B999,"")</f>
        <v/>
      </c>
      <c r="C999" s="75" t="str">
        <f>IF(Data!$B999:C$1006&lt;&gt;"",Data!C999,"")</f>
        <v/>
      </c>
      <c r="D999" s="75" t="str">
        <f>IF(Data!$B999:D$1006&lt;&gt;"",Data!D999,"")</f>
        <v/>
      </c>
      <c r="E999" s="75" t="str">
        <f>IF(Data!$B999:E$1006&lt;&gt;"",Data!E999,"")</f>
        <v/>
      </c>
      <c r="F999" s="75" t="str">
        <f>IF(Data!$B999:F$1006&lt;&gt;"",Data!F999,"")</f>
        <v/>
      </c>
      <c r="G999" s="75" t="str">
        <f>IF(Data!$B999:G$1006&lt;&gt;"",Data!G999,"")</f>
        <v/>
      </c>
      <c r="H999" s="75" t="str">
        <f>IF(Data!$B999:H$1006&lt;&gt;"",Data!H999,"")</f>
        <v/>
      </c>
      <c r="I999" s="75" t="str">
        <f>IF(Data!$B999:I$1006&lt;&gt;"",Data!I999,"")</f>
        <v/>
      </c>
      <c r="J999" s="75" t="str">
        <f>IF(Data!$B999:J$1006&lt;&gt;"",Data!J999,"")</f>
        <v/>
      </c>
      <c r="K999" s="75" t="str">
        <f>IF(Data!$B999:K$1006&lt;&gt;"",Data!K999,"")</f>
        <v/>
      </c>
      <c r="L999" s="75" t="str">
        <f>IF(Data!$B999:L$1006&lt;&gt;"",Data!L999,"")</f>
        <v/>
      </c>
      <c r="M999" s="75" t="str">
        <f>IF(Data!$B999:M$1006&lt;&gt;"",Data!M999,"")</f>
        <v/>
      </c>
      <c r="N999" s="75" t="str">
        <f>IF(Data!$B999:N$1006&lt;&gt;"",Data!N999,"")</f>
        <v/>
      </c>
      <c r="O999" s="75" t="str">
        <f>IF(Data!$B999:O$1006&lt;&gt;"",Data!O999,"")</f>
        <v/>
      </c>
      <c r="P999" s="75" t="str">
        <f>IF(Data!$B999:P$1006&lt;&gt;"",Data!P999,"")</f>
        <v/>
      </c>
      <c r="Q999" s="75" t="str">
        <f>IF(Data!$B999:Q$1006&lt;&gt;"",Data!Q999,"")</f>
        <v/>
      </c>
      <c r="R999" s="75" t="str">
        <f>IF(Data!$B999:R$1006&lt;&gt;"",Data!R999,"")</f>
        <v/>
      </c>
      <c r="S999" s="75" t="str">
        <f>IF(Data!$B999:S$1006&lt;&gt;"",Data!S999,"")</f>
        <v/>
      </c>
      <c r="T999" s="75" t="str">
        <f>IF(Data!$B999:T$1006&lt;&gt;"",Data!T999,"")</f>
        <v/>
      </c>
      <c r="U999" s="75" t="str">
        <f>IF(Data!$B999:U$1006&lt;&gt;"",Data!U999,"")</f>
        <v/>
      </c>
      <c r="AB999" s="73">
        <f t="shared" si="316"/>
        <v>0</v>
      </c>
      <c r="AC999" s="73" t="str">
        <f t="shared" si="317"/>
        <v/>
      </c>
      <c r="AD999" s="73" t="str">
        <f t="shared" si="318"/>
        <v/>
      </c>
      <c r="AE999" s="73" t="str">
        <f t="shared" si="319"/>
        <v/>
      </c>
      <c r="AF999" s="73" t="str">
        <f t="shared" si="320"/>
        <v/>
      </c>
      <c r="AG999" s="73" t="str">
        <f t="shared" si="321"/>
        <v/>
      </c>
      <c r="AH999" s="73" t="str">
        <f t="shared" si="322"/>
        <v/>
      </c>
      <c r="AI999" s="73" t="str">
        <f t="shared" si="323"/>
        <v/>
      </c>
      <c r="AJ999" s="73" t="str">
        <f t="shared" si="324"/>
        <v/>
      </c>
      <c r="AK999" s="73" t="str">
        <f t="shared" si="325"/>
        <v/>
      </c>
      <c r="AL999" s="73" t="str">
        <f t="shared" si="326"/>
        <v/>
      </c>
      <c r="AM999" s="73" t="str">
        <f t="shared" si="327"/>
        <v/>
      </c>
      <c r="AN999" s="73" t="str">
        <f t="shared" si="328"/>
        <v/>
      </c>
      <c r="AO999" s="73" t="str">
        <f t="shared" si="329"/>
        <v/>
      </c>
      <c r="AP999" s="73" t="str">
        <f t="shared" si="330"/>
        <v/>
      </c>
      <c r="AQ999" s="73" t="str">
        <f t="shared" si="331"/>
        <v/>
      </c>
      <c r="AR999" s="73" t="str">
        <f t="shared" si="332"/>
        <v/>
      </c>
      <c r="AS999" s="73" t="str">
        <f t="shared" si="333"/>
        <v/>
      </c>
      <c r="AT999" s="73" t="str">
        <f t="shared" si="334"/>
        <v/>
      </c>
      <c r="AU999" s="73" t="str">
        <f t="shared" si="335"/>
        <v/>
      </c>
      <c r="AV999" s="73" t="str">
        <f t="shared" si="336"/>
        <v/>
      </c>
    </row>
    <row r="1000" spans="1:48" ht="20" customHeight="1">
      <c r="A1000" s="85">
        <v>994</v>
      </c>
      <c r="B1000" s="75" t="str">
        <f>IF(Data!B1000:$B$1006&lt;&gt;"",Data!B1000,"")</f>
        <v/>
      </c>
      <c r="C1000" s="75" t="str">
        <f>IF(Data!$B1000:C$1006&lt;&gt;"",Data!C1000,"")</f>
        <v/>
      </c>
      <c r="D1000" s="75" t="str">
        <f>IF(Data!$B1000:D$1006&lt;&gt;"",Data!D1000,"")</f>
        <v/>
      </c>
      <c r="E1000" s="75" t="str">
        <f>IF(Data!$B1000:E$1006&lt;&gt;"",Data!E1000,"")</f>
        <v/>
      </c>
      <c r="F1000" s="75" t="str">
        <f>IF(Data!$B1000:F$1006&lt;&gt;"",Data!F1000,"")</f>
        <v/>
      </c>
      <c r="G1000" s="75" t="str">
        <f>IF(Data!$B1000:G$1006&lt;&gt;"",Data!G1000,"")</f>
        <v/>
      </c>
      <c r="H1000" s="75" t="str">
        <f>IF(Data!$B1000:H$1006&lt;&gt;"",Data!H1000,"")</f>
        <v/>
      </c>
      <c r="I1000" s="75" t="str">
        <f>IF(Data!$B1000:I$1006&lt;&gt;"",Data!I1000,"")</f>
        <v/>
      </c>
      <c r="J1000" s="75" t="str">
        <f>IF(Data!$B1000:J$1006&lt;&gt;"",Data!J1000,"")</f>
        <v/>
      </c>
      <c r="K1000" s="75" t="str">
        <f>IF(Data!$B1000:K$1006&lt;&gt;"",Data!K1000,"")</f>
        <v/>
      </c>
      <c r="L1000" s="75" t="str">
        <f>IF(Data!$B1000:L$1006&lt;&gt;"",Data!L1000,"")</f>
        <v/>
      </c>
      <c r="M1000" s="75" t="str">
        <f>IF(Data!$B1000:M$1006&lt;&gt;"",Data!M1000,"")</f>
        <v/>
      </c>
      <c r="N1000" s="75" t="str">
        <f>IF(Data!$B1000:N$1006&lt;&gt;"",Data!N1000,"")</f>
        <v/>
      </c>
      <c r="O1000" s="75" t="str">
        <f>IF(Data!$B1000:O$1006&lt;&gt;"",Data!O1000,"")</f>
        <v/>
      </c>
      <c r="P1000" s="75" t="str">
        <f>IF(Data!$B1000:P$1006&lt;&gt;"",Data!P1000,"")</f>
        <v/>
      </c>
      <c r="Q1000" s="75" t="str">
        <f>IF(Data!$B1000:Q$1006&lt;&gt;"",Data!Q1000,"")</f>
        <v/>
      </c>
      <c r="R1000" s="75" t="str">
        <f>IF(Data!$B1000:R$1006&lt;&gt;"",Data!R1000,"")</f>
        <v/>
      </c>
      <c r="S1000" s="75" t="str">
        <f>IF(Data!$B1000:S$1006&lt;&gt;"",Data!S1000,"")</f>
        <v/>
      </c>
      <c r="T1000" s="75" t="str">
        <f>IF(Data!$B1000:T$1006&lt;&gt;"",Data!T1000,"")</f>
        <v/>
      </c>
      <c r="U1000" s="75" t="str">
        <f>IF(Data!$B1000:U$1006&lt;&gt;"",Data!U1000,"")</f>
        <v/>
      </c>
      <c r="AB1000" s="73">
        <f t="shared" si="316"/>
        <v>0</v>
      </c>
      <c r="AC1000" s="73" t="str">
        <f t="shared" si="317"/>
        <v/>
      </c>
      <c r="AD1000" s="73" t="str">
        <f t="shared" si="318"/>
        <v/>
      </c>
      <c r="AE1000" s="73" t="str">
        <f t="shared" si="319"/>
        <v/>
      </c>
      <c r="AF1000" s="73" t="str">
        <f t="shared" si="320"/>
        <v/>
      </c>
      <c r="AG1000" s="73" t="str">
        <f t="shared" si="321"/>
        <v/>
      </c>
      <c r="AH1000" s="73" t="str">
        <f t="shared" si="322"/>
        <v/>
      </c>
      <c r="AI1000" s="73" t="str">
        <f t="shared" si="323"/>
        <v/>
      </c>
      <c r="AJ1000" s="73" t="str">
        <f t="shared" si="324"/>
        <v/>
      </c>
      <c r="AK1000" s="73" t="str">
        <f t="shared" si="325"/>
        <v/>
      </c>
      <c r="AL1000" s="73" t="str">
        <f t="shared" si="326"/>
        <v/>
      </c>
      <c r="AM1000" s="73" t="str">
        <f t="shared" si="327"/>
        <v/>
      </c>
      <c r="AN1000" s="73" t="str">
        <f t="shared" si="328"/>
        <v/>
      </c>
      <c r="AO1000" s="73" t="str">
        <f t="shared" si="329"/>
        <v/>
      </c>
      <c r="AP1000" s="73" t="str">
        <f t="shared" si="330"/>
        <v/>
      </c>
      <c r="AQ1000" s="73" t="str">
        <f t="shared" si="331"/>
        <v/>
      </c>
      <c r="AR1000" s="73" t="str">
        <f t="shared" si="332"/>
        <v/>
      </c>
      <c r="AS1000" s="73" t="str">
        <f t="shared" si="333"/>
        <v/>
      </c>
      <c r="AT1000" s="73" t="str">
        <f t="shared" si="334"/>
        <v/>
      </c>
      <c r="AU1000" s="73" t="str">
        <f t="shared" si="335"/>
        <v/>
      </c>
      <c r="AV1000" s="73" t="str">
        <f t="shared" si="336"/>
        <v/>
      </c>
    </row>
    <row r="1001" spans="1:48" ht="20" customHeight="1">
      <c r="A1001" s="85">
        <v>995</v>
      </c>
      <c r="B1001" s="75" t="str">
        <f>IF(Data!B1001:$B$1006&lt;&gt;"",Data!B1001,"")</f>
        <v/>
      </c>
      <c r="C1001" s="75" t="str">
        <f>IF(Data!$B1001:C$1006&lt;&gt;"",Data!C1001,"")</f>
        <v/>
      </c>
      <c r="D1001" s="75" t="str">
        <f>IF(Data!$B1001:D$1006&lt;&gt;"",Data!D1001,"")</f>
        <v/>
      </c>
      <c r="E1001" s="75" t="str">
        <f>IF(Data!$B1001:E$1006&lt;&gt;"",Data!E1001,"")</f>
        <v/>
      </c>
      <c r="F1001" s="75" t="str">
        <f>IF(Data!$B1001:F$1006&lt;&gt;"",Data!F1001,"")</f>
        <v/>
      </c>
      <c r="G1001" s="75" t="str">
        <f>IF(Data!$B1001:G$1006&lt;&gt;"",Data!G1001,"")</f>
        <v/>
      </c>
      <c r="H1001" s="75" t="str">
        <f>IF(Data!$B1001:H$1006&lt;&gt;"",Data!H1001,"")</f>
        <v/>
      </c>
      <c r="I1001" s="75" t="str">
        <f>IF(Data!$B1001:I$1006&lt;&gt;"",Data!I1001,"")</f>
        <v/>
      </c>
      <c r="J1001" s="75" t="str">
        <f>IF(Data!$B1001:J$1006&lt;&gt;"",Data!J1001,"")</f>
        <v/>
      </c>
      <c r="K1001" s="75" t="str">
        <f>IF(Data!$B1001:K$1006&lt;&gt;"",Data!K1001,"")</f>
        <v/>
      </c>
      <c r="L1001" s="75" t="str">
        <f>IF(Data!$B1001:L$1006&lt;&gt;"",Data!L1001,"")</f>
        <v/>
      </c>
      <c r="M1001" s="75" t="str">
        <f>IF(Data!$B1001:M$1006&lt;&gt;"",Data!M1001,"")</f>
        <v/>
      </c>
      <c r="N1001" s="75" t="str">
        <f>IF(Data!$B1001:N$1006&lt;&gt;"",Data!N1001,"")</f>
        <v/>
      </c>
      <c r="O1001" s="75" t="str">
        <f>IF(Data!$B1001:O$1006&lt;&gt;"",Data!O1001,"")</f>
        <v/>
      </c>
      <c r="P1001" s="75" t="str">
        <f>IF(Data!$B1001:P$1006&lt;&gt;"",Data!P1001,"")</f>
        <v/>
      </c>
      <c r="Q1001" s="75" t="str">
        <f>IF(Data!$B1001:Q$1006&lt;&gt;"",Data!Q1001,"")</f>
        <v/>
      </c>
      <c r="R1001" s="75" t="str">
        <f>IF(Data!$B1001:R$1006&lt;&gt;"",Data!R1001,"")</f>
        <v/>
      </c>
      <c r="S1001" s="75" t="str">
        <f>IF(Data!$B1001:S$1006&lt;&gt;"",Data!S1001,"")</f>
        <v/>
      </c>
      <c r="T1001" s="75" t="str">
        <f>IF(Data!$B1001:T$1006&lt;&gt;"",Data!T1001,"")</f>
        <v/>
      </c>
      <c r="U1001" s="75" t="str">
        <f>IF(Data!$B1001:U$1006&lt;&gt;"",Data!U1001,"")</f>
        <v/>
      </c>
      <c r="AB1001" s="73">
        <f t="shared" si="316"/>
        <v>0</v>
      </c>
      <c r="AC1001" s="73" t="str">
        <f t="shared" si="317"/>
        <v/>
      </c>
      <c r="AD1001" s="73" t="str">
        <f t="shared" si="318"/>
        <v/>
      </c>
      <c r="AE1001" s="73" t="str">
        <f t="shared" si="319"/>
        <v/>
      </c>
      <c r="AF1001" s="73" t="str">
        <f t="shared" si="320"/>
        <v/>
      </c>
      <c r="AG1001" s="73" t="str">
        <f t="shared" si="321"/>
        <v/>
      </c>
      <c r="AH1001" s="73" t="str">
        <f t="shared" si="322"/>
        <v/>
      </c>
      <c r="AI1001" s="73" t="str">
        <f t="shared" si="323"/>
        <v/>
      </c>
      <c r="AJ1001" s="73" t="str">
        <f t="shared" si="324"/>
        <v/>
      </c>
      <c r="AK1001" s="73" t="str">
        <f t="shared" si="325"/>
        <v/>
      </c>
      <c r="AL1001" s="73" t="str">
        <f t="shared" si="326"/>
        <v/>
      </c>
      <c r="AM1001" s="73" t="str">
        <f t="shared" si="327"/>
        <v/>
      </c>
      <c r="AN1001" s="73" t="str">
        <f t="shared" si="328"/>
        <v/>
      </c>
      <c r="AO1001" s="73" t="str">
        <f t="shared" si="329"/>
        <v/>
      </c>
      <c r="AP1001" s="73" t="str">
        <f t="shared" si="330"/>
        <v/>
      </c>
      <c r="AQ1001" s="73" t="str">
        <f t="shared" si="331"/>
        <v/>
      </c>
      <c r="AR1001" s="73" t="str">
        <f t="shared" si="332"/>
        <v/>
      </c>
      <c r="AS1001" s="73" t="str">
        <f t="shared" si="333"/>
        <v/>
      </c>
      <c r="AT1001" s="73" t="str">
        <f t="shared" si="334"/>
        <v/>
      </c>
      <c r="AU1001" s="73" t="str">
        <f t="shared" si="335"/>
        <v/>
      </c>
      <c r="AV1001" s="73" t="str">
        <f t="shared" si="336"/>
        <v/>
      </c>
    </row>
    <row r="1002" spans="1:48" ht="20" customHeight="1">
      <c r="A1002" s="85">
        <v>996</v>
      </c>
      <c r="B1002" s="75" t="str">
        <f>IF(Data!B1002:$B$1006&lt;&gt;"",Data!B1002,"")</f>
        <v/>
      </c>
      <c r="C1002" s="75" t="str">
        <f>IF(Data!$B1002:C$1006&lt;&gt;"",Data!C1002,"")</f>
        <v/>
      </c>
      <c r="D1002" s="75" t="str">
        <f>IF(Data!$B1002:D$1006&lt;&gt;"",Data!D1002,"")</f>
        <v/>
      </c>
      <c r="E1002" s="75" t="str">
        <f>IF(Data!$B1002:E$1006&lt;&gt;"",Data!E1002,"")</f>
        <v/>
      </c>
      <c r="F1002" s="75" t="str">
        <f>IF(Data!$B1002:F$1006&lt;&gt;"",Data!F1002,"")</f>
        <v/>
      </c>
      <c r="G1002" s="75" t="str">
        <f>IF(Data!$B1002:G$1006&lt;&gt;"",Data!G1002,"")</f>
        <v/>
      </c>
      <c r="H1002" s="75" t="str">
        <f>IF(Data!$B1002:H$1006&lt;&gt;"",Data!H1002,"")</f>
        <v/>
      </c>
      <c r="I1002" s="75" t="str">
        <f>IF(Data!$B1002:I$1006&lt;&gt;"",Data!I1002,"")</f>
        <v/>
      </c>
      <c r="J1002" s="75" t="str">
        <f>IF(Data!$B1002:J$1006&lt;&gt;"",Data!J1002,"")</f>
        <v/>
      </c>
      <c r="K1002" s="75" t="str">
        <f>IF(Data!$B1002:K$1006&lt;&gt;"",Data!K1002,"")</f>
        <v/>
      </c>
      <c r="L1002" s="75" t="str">
        <f>IF(Data!$B1002:L$1006&lt;&gt;"",Data!L1002,"")</f>
        <v/>
      </c>
      <c r="M1002" s="75" t="str">
        <f>IF(Data!$B1002:M$1006&lt;&gt;"",Data!M1002,"")</f>
        <v/>
      </c>
      <c r="N1002" s="75" t="str">
        <f>IF(Data!$B1002:N$1006&lt;&gt;"",Data!N1002,"")</f>
        <v/>
      </c>
      <c r="O1002" s="75" t="str">
        <f>IF(Data!$B1002:O$1006&lt;&gt;"",Data!O1002,"")</f>
        <v/>
      </c>
      <c r="P1002" s="75" t="str">
        <f>IF(Data!$B1002:P$1006&lt;&gt;"",Data!P1002,"")</f>
        <v/>
      </c>
      <c r="Q1002" s="75" t="str">
        <f>IF(Data!$B1002:Q$1006&lt;&gt;"",Data!Q1002,"")</f>
        <v/>
      </c>
      <c r="R1002" s="75" t="str">
        <f>IF(Data!$B1002:R$1006&lt;&gt;"",Data!R1002,"")</f>
        <v/>
      </c>
      <c r="S1002" s="75" t="str">
        <f>IF(Data!$B1002:S$1006&lt;&gt;"",Data!S1002,"")</f>
        <v/>
      </c>
      <c r="T1002" s="75" t="str">
        <f>IF(Data!$B1002:T$1006&lt;&gt;"",Data!T1002,"")</f>
        <v/>
      </c>
      <c r="U1002" s="75" t="str">
        <f>IF(Data!$B1002:U$1006&lt;&gt;"",Data!U1002,"")</f>
        <v/>
      </c>
      <c r="AB1002" s="73">
        <f t="shared" si="316"/>
        <v>0</v>
      </c>
      <c r="AC1002" s="73" t="str">
        <f t="shared" si="317"/>
        <v/>
      </c>
      <c r="AD1002" s="73" t="str">
        <f t="shared" si="318"/>
        <v/>
      </c>
      <c r="AE1002" s="73" t="str">
        <f t="shared" si="319"/>
        <v/>
      </c>
      <c r="AF1002" s="73" t="str">
        <f t="shared" si="320"/>
        <v/>
      </c>
      <c r="AG1002" s="73" t="str">
        <f t="shared" si="321"/>
        <v/>
      </c>
      <c r="AH1002" s="73" t="str">
        <f t="shared" si="322"/>
        <v/>
      </c>
      <c r="AI1002" s="73" t="str">
        <f t="shared" si="323"/>
        <v/>
      </c>
      <c r="AJ1002" s="73" t="str">
        <f t="shared" si="324"/>
        <v/>
      </c>
      <c r="AK1002" s="73" t="str">
        <f t="shared" si="325"/>
        <v/>
      </c>
      <c r="AL1002" s="73" t="str">
        <f t="shared" si="326"/>
        <v/>
      </c>
      <c r="AM1002" s="73" t="str">
        <f t="shared" si="327"/>
        <v/>
      </c>
      <c r="AN1002" s="73" t="str">
        <f t="shared" si="328"/>
        <v/>
      </c>
      <c r="AO1002" s="73" t="str">
        <f t="shared" si="329"/>
        <v/>
      </c>
      <c r="AP1002" s="73" t="str">
        <f t="shared" si="330"/>
        <v/>
      </c>
      <c r="AQ1002" s="73" t="str">
        <f t="shared" si="331"/>
        <v/>
      </c>
      <c r="AR1002" s="73" t="str">
        <f t="shared" si="332"/>
        <v/>
      </c>
      <c r="AS1002" s="73" t="str">
        <f t="shared" si="333"/>
        <v/>
      </c>
      <c r="AT1002" s="73" t="str">
        <f t="shared" si="334"/>
        <v/>
      </c>
      <c r="AU1002" s="73" t="str">
        <f t="shared" si="335"/>
        <v/>
      </c>
      <c r="AV1002" s="73" t="str">
        <f t="shared" si="336"/>
        <v/>
      </c>
    </row>
    <row r="1003" spans="1:48" ht="20" customHeight="1">
      <c r="A1003" s="85">
        <v>997</v>
      </c>
      <c r="B1003" s="75" t="str">
        <f>IF(Data!B1003:$B$1006&lt;&gt;"",Data!B1003,"")</f>
        <v/>
      </c>
      <c r="C1003" s="75" t="str">
        <f>IF(Data!$B1003:C$1006&lt;&gt;"",Data!C1003,"")</f>
        <v/>
      </c>
      <c r="D1003" s="75" t="str">
        <f>IF(Data!$B1003:D$1006&lt;&gt;"",Data!D1003,"")</f>
        <v/>
      </c>
      <c r="E1003" s="75" t="str">
        <f>IF(Data!$B1003:E$1006&lt;&gt;"",Data!E1003,"")</f>
        <v/>
      </c>
      <c r="F1003" s="75" t="str">
        <f>IF(Data!$B1003:F$1006&lt;&gt;"",Data!F1003,"")</f>
        <v/>
      </c>
      <c r="G1003" s="75" t="str">
        <f>IF(Data!$B1003:G$1006&lt;&gt;"",Data!G1003,"")</f>
        <v/>
      </c>
      <c r="H1003" s="75" t="str">
        <f>IF(Data!$B1003:H$1006&lt;&gt;"",Data!H1003,"")</f>
        <v/>
      </c>
      <c r="I1003" s="75" t="str">
        <f>IF(Data!$B1003:I$1006&lt;&gt;"",Data!I1003,"")</f>
        <v/>
      </c>
      <c r="J1003" s="75" t="str">
        <f>IF(Data!$B1003:J$1006&lt;&gt;"",Data!J1003,"")</f>
        <v/>
      </c>
      <c r="K1003" s="75" t="str">
        <f>IF(Data!$B1003:K$1006&lt;&gt;"",Data!K1003,"")</f>
        <v/>
      </c>
      <c r="L1003" s="75" t="str">
        <f>IF(Data!$B1003:L$1006&lt;&gt;"",Data!L1003,"")</f>
        <v/>
      </c>
      <c r="M1003" s="75" t="str">
        <f>IF(Data!$B1003:M$1006&lt;&gt;"",Data!M1003,"")</f>
        <v/>
      </c>
      <c r="N1003" s="75" t="str">
        <f>IF(Data!$B1003:N$1006&lt;&gt;"",Data!N1003,"")</f>
        <v/>
      </c>
      <c r="O1003" s="75" t="str">
        <f>IF(Data!$B1003:O$1006&lt;&gt;"",Data!O1003,"")</f>
        <v/>
      </c>
      <c r="P1003" s="75" t="str">
        <f>IF(Data!$B1003:P$1006&lt;&gt;"",Data!P1003,"")</f>
        <v/>
      </c>
      <c r="Q1003" s="75" t="str">
        <f>IF(Data!$B1003:Q$1006&lt;&gt;"",Data!Q1003,"")</f>
        <v/>
      </c>
      <c r="R1003" s="75" t="str">
        <f>IF(Data!$B1003:R$1006&lt;&gt;"",Data!R1003,"")</f>
        <v/>
      </c>
      <c r="S1003" s="75" t="str">
        <f>IF(Data!$B1003:S$1006&lt;&gt;"",Data!S1003,"")</f>
        <v/>
      </c>
      <c r="T1003" s="75" t="str">
        <f>IF(Data!$B1003:T$1006&lt;&gt;"",Data!T1003,"")</f>
        <v/>
      </c>
      <c r="U1003" s="75" t="str">
        <f>IF(Data!$B1003:U$1006&lt;&gt;"",Data!U1003,"")</f>
        <v/>
      </c>
      <c r="AB1003" s="73">
        <f t="shared" si="316"/>
        <v>0</v>
      </c>
      <c r="AC1003" s="73" t="str">
        <f t="shared" si="317"/>
        <v/>
      </c>
      <c r="AD1003" s="73" t="str">
        <f t="shared" si="318"/>
        <v/>
      </c>
      <c r="AE1003" s="73" t="str">
        <f t="shared" si="319"/>
        <v/>
      </c>
      <c r="AF1003" s="73" t="str">
        <f t="shared" si="320"/>
        <v/>
      </c>
      <c r="AG1003" s="73" t="str">
        <f t="shared" si="321"/>
        <v/>
      </c>
      <c r="AH1003" s="73" t="str">
        <f t="shared" si="322"/>
        <v/>
      </c>
      <c r="AI1003" s="73" t="str">
        <f t="shared" si="323"/>
        <v/>
      </c>
      <c r="AJ1003" s="73" t="str">
        <f t="shared" si="324"/>
        <v/>
      </c>
      <c r="AK1003" s="73" t="str">
        <f t="shared" si="325"/>
        <v/>
      </c>
      <c r="AL1003" s="73" t="str">
        <f t="shared" si="326"/>
        <v/>
      </c>
      <c r="AM1003" s="73" t="str">
        <f t="shared" si="327"/>
        <v/>
      </c>
      <c r="AN1003" s="73" t="str">
        <f t="shared" si="328"/>
        <v/>
      </c>
      <c r="AO1003" s="73" t="str">
        <f t="shared" si="329"/>
        <v/>
      </c>
      <c r="AP1003" s="73" t="str">
        <f t="shared" si="330"/>
        <v/>
      </c>
      <c r="AQ1003" s="73" t="str">
        <f t="shared" si="331"/>
        <v/>
      </c>
      <c r="AR1003" s="73" t="str">
        <f t="shared" si="332"/>
        <v/>
      </c>
      <c r="AS1003" s="73" t="str">
        <f t="shared" si="333"/>
        <v/>
      </c>
      <c r="AT1003" s="73" t="str">
        <f t="shared" si="334"/>
        <v/>
      </c>
      <c r="AU1003" s="73" t="str">
        <f t="shared" si="335"/>
        <v/>
      </c>
      <c r="AV1003" s="73" t="str">
        <f t="shared" si="336"/>
        <v/>
      </c>
    </row>
    <row r="1004" spans="1:48" ht="20" customHeight="1">
      <c r="A1004" s="85">
        <v>998</v>
      </c>
      <c r="B1004" s="75" t="str">
        <f>IF(Data!B1004:$B$1006&lt;&gt;"",Data!B1004,"")</f>
        <v/>
      </c>
      <c r="C1004" s="75" t="str">
        <f>IF(Data!$B1004:C$1006&lt;&gt;"",Data!C1004,"")</f>
        <v/>
      </c>
      <c r="D1004" s="75" t="str">
        <f>IF(Data!$B1004:D$1006&lt;&gt;"",Data!D1004,"")</f>
        <v/>
      </c>
      <c r="E1004" s="75" t="str">
        <f>IF(Data!$B1004:E$1006&lt;&gt;"",Data!E1004,"")</f>
        <v/>
      </c>
      <c r="F1004" s="75" t="str">
        <f>IF(Data!$B1004:F$1006&lt;&gt;"",Data!F1004,"")</f>
        <v/>
      </c>
      <c r="G1004" s="75" t="str">
        <f>IF(Data!$B1004:G$1006&lt;&gt;"",Data!G1004,"")</f>
        <v/>
      </c>
      <c r="H1004" s="75" t="str">
        <f>IF(Data!$B1004:H$1006&lt;&gt;"",Data!H1004,"")</f>
        <v/>
      </c>
      <c r="I1004" s="75" t="str">
        <f>IF(Data!$B1004:I$1006&lt;&gt;"",Data!I1004,"")</f>
        <v/>
      </c>
      <c r="J1004" s="75" t="str">
        <f>IF(Data!$B1004:J$1006&lt;&gt;"",Data!J1004,"")</f>
        <v/>
      </c>
      <c r="K1004" s="75" t="str">
        <f>IF(Data!$B1004:K$1006&lt;&gt;"",Data!K1004,"")</f>
        <v/>
      </c>
      <c r="L1004" s="75" t="str">
        <f>IF(Data!$B1004:L$1006&lt;&gt;"",Data!L1004,"")</f>
        <v/>
      </c>
      <c r="M1004" s="75" t="str">
        <f>IF(Data!$B1004:M$1006&lt;&gt;"",Data!M1004,"")</f>
        <v/>
      </c>
      <c r="N1004" s="75" t="str">
        <f>IF(Data!$B1004:N$1006&lt;&gt;"",Data!N1004,"")</f>
        <v/>
      </c>
      <c r="O1004" s="75" t="str">
        <f>IF(Data!$B1004:O$1006&lt;&gt;"",Data!O1004,"")</f>
        <v/>
      </c>
      <c r="P1004" s="75" t="str">
        <f>IF(Data!$B1004:P$1006&lt;&gt;"",Data!P1004,"")</f>
        <v/>
      </c>
      <c r="Q1004" s="75" t="str">
        <f>IF(Data!$B1004:Q$1006&lt;&gt;"",Data!Q1004,"")</f>
        <v/>
      </c>
      <c r="R1004" s="75" t="str">
        <f>IF(Data!$B1004:R$1006&lt;&gt;"",Data!R1004,"")</f>
        <v/>
      </c>
      <c r="S1004" s="75" t="str">
        <f>IF(Data!$B1004:S$1006&lt;&gt;"",Data!S1004,"")</f>
        <v/>
      </c>
      <c r="T1004" s="75" t="str">
        <f>IF(Data!$B1004:T$1006&lt;&gt;"",Data!T1004,"")</f>
        <v/>
      </c>
      <c r="U1004" s="75" t="str">
        <f>IF(Data!$B1004:U$1006&lt;&gt;"",Data!U1004,"")</f>
        <v/>
      </c>
      <c r="AB1004" s="73">
        <f t="shared" si="316"/>
        <v>0</v>
      </c>
      <c r="AC1004" s="73" t="str">
        <f t="shared" si="317"/>
        <v/>
      </c>
      <c r="AD1004" s="73" t="str">
        <f t="shared" si="318"/>
        <v/>
      </c>
      <c r="AE1004" s="73" t="str">
        <f t="shared" si="319"/>
        <v/>
      </c>
      <c r="AF1004" s="73" t="str">
        <f t="shared" si="320"/>
        <v/>
      </c>
      <c r="AG1004" s="73" t="str">
        <f t="shared" si="321"/>
        <v/>
      </c>
      <c r="AH1004" s="73" t="str">
        <f t="shared" si="322"/>
        <v/>
      </c>
      <c r="AI1004" s="73" t="str">
        <f t="shared" si="323"/>
        <v/>
      </c>
      <c r="AJ1004" s="73" t="str">
        <f t="shared" si="324"/>
        <v/>
      </c>
      <c r="AK1004" s="73" t="str">
        <f t="shared" si="325"/>
        <v/>
      </c>
      <c r="AL1004" s="73" t="str">
        <f t="shared" si="326"/>
        <v/>
      </c>
      <c r="AM1004" s="73" t="str">
        <f t="shared" si="327"/>
        <v/>
      </c>
      <c r="AN1004" s="73" t="str">
        <f t="shared" si="328"/>
        <v/>
      </c>
      <c r="AO1004" s="73" t="str">
        <f t="shared" si="329"/>
        <v/>
      </c>
      <c r="AP1004" s="73" t="str">
        <f t="shared" si="330"/>
        <v/>
      </c>
      <c r="AQ1004" s="73" t="str">
        <f t="shared" si="331"/>
        <v/>
      </c>
      <c r="AR1004" s="73" t="str">
        <f t="shared" si="332"/>
        <v/>
      </c>
      <c r="AS1004" s="73" t="str">
        <f t="shared" si="333"/>
        <v/>
      </c>
      <c r="AT1004" s="73" t="str">
        <f t="shared" si="334"/>
        <v/>
      </c>
      <c r="AU1004" s="73" t="str">
        <f t="shared" si="335"/>
        <v/>
      </c>
      <c r="AV1004" s="73" t="str">
        <f t="shared" si="336"/>
        <v/>
      </c>
    </row>
    <row r="1005" spans="1:48" ht="20" customHeight="1">
      <c r="A1005" s="85">
        <v>999</v>
      </c>
      <c r="B1005" s="75" t="str">
        <f>IF(Data!B1005:$B$1006&lt;&gt;"",Data!B1005,"")</f>
        <v/>
      </c>
      <c r="C1005" s="75" t="str">
        <f>IF(Data!$B1005:C$1006&lt;&gt;"",Data!C1005,"")</f>
        <v/>
      </c>
      <c r="D1005" s="75" t="str">
        <f>IF(Data!$B1005:D$1006&lt;&gt;"",Data!D1005,"")</f>
        <v/>
      </c>
      <c r="E1005" s="75" t="str">
        <f>IF(Data!$B1005:E$1006&lt;&gt;"",Data!E1005,"")</f>
        <v/>
      </c>
      <c r="F1005" s="75" t="str">
        <f>IF(Data!$B1005:F$1006&lt;&gt;"",Data!F1005,"")</f>
        <v/>
      </c>
      <c r="G1005" s="75" t="str">
        <f>IF(Data!$B1005:G$1006&lt;&gt;"",Data!G1005,"")</f>
        <v/>
      </c>
      <c r="H1005" s="75" t="str">
        <f>IF(Data!$B1005:H$1006&lt;&gt;"",Data!H1005,"")</f>
        <v/>
      </c>
      <c r="I1005" s="75" t="str">
        <f>IF(Data!$B1005:I$1006&lt;&gt;"",Data!I1005,"")</f>
        <v/>
      </c>
      <c r="J1005" s="75" t="str">
        <f>IF(Data!$B1005:J$1006&lt;&gt;"",Data!J1005,"")</f>
        <v/>
      </c>
      <c r="K1005" s="75" t="str">
        <f>IF(Data!$B1005:K$1006&lt;&gt;"",Data!K1005,"")</f>
        <v/>
      </c>
      <c r="L1005" s="75" t="str">
        <f>IF(Data!$B1005:L$1006&lt;&gt;"",Data!L1005,"")</f>
        <v/>
      </c>
      <c r="M1005" s="75" t="str">
        <f>IF(Data!$B1005:M$1006&lt;&gt;"",Data!M1005,"")</f>
        <v/>
      </c>
      <c r="N1005" s="75" t="str">
        <f>IF(Data!$B1005:N$1006&lt;&gt;"",Data!N1005,"")</f>
        <v/>
      </c>
      <c r="O1005" s="75" t="str">
        <f>IF(Data!$B1005:O$1006&lt;&gt;"",Data!O1005,"")</f>
        <v/>
      </c>
      <c r="P1005" s="75" t="str">
        <f>IF(Data!$B1005:P$1006&lt;&gt;"",Data!P1005,"")</f>
        <v/>
      </c>
      <c r="Q1005" s="75" t="str">
        <f>IF(Data!$B1005:Q$1006&lt;&gt;"",Data!Q1005,"")</f>
        <v/>
      </c>
      <c r="R1005" s="75" t="str">
        <f>IF(Data!$B1005:R$1006&lt;&gt;"",Data!R1005,"")</f>
        <v/>
      </c>
      <c r="S1005" s="75" t="str">
        <f>IF(Data!$B1005:S$1006&lt;&gt;"",Data!S1005,"")</f>
        <v/>
      </c>
      <c r="T1005" s="75" t="str">
        <f>IF(Data!$B1005:T$1006&lt;&gt;"",Data!T1005,"")</f>
        <v/>
      </c>
      <c r="U1005" s="75" t="str">
        <f>IF(Data!$B1005:U$1006&lt;&gt;"",Data!U1005,"")</f>
        <v/>
      </c>
      <c r="AB1005" s="73">
        <f t="shared" si="316"/>
        <v>0</v>
      </c>
      <c r="AC1005" s="73" t="str">
        <f t="shared" si="317"/>
        <v/>
      </c>
      <c r="AD1005" s="73" t="str">
        <f t="shared" si="318"/>
        <v/>
      </c>
      <c r="AE1005" s="73" t="str">
        <f t="shared" si="319"/>
        <v/>
      </c>
      <c r="AF1005" s="73" t="str">
        <f t="shared" si="320"/>
        <v/>
      </c>
      <c r="AG1005" s="73" t="str">
        <f t="shared" si="321"/>
        <v/>
      </c>
      <c r="AH1005" s="73" t="str">
        <f t="shared" si="322"/>
        <v/>
      </c>
      <c r="AI1005" s="73" t="str">
        <f t="shared" si="323"/>
        <v/>
      </c>
      <c r="AJ1005" s="73" t="str">
        <f t="shared" si="324"/>
        <v/>
      </c>
      <c r="AK1005" s="73" t="str">
        <f t="shared" si="325"/>
        <v/>
      </c>
      <c r="AL1005" s="73" t="str">
        <f t="shared" si="326"/>
        <v/>
      </c>
      <c r="AM1005" s="73" t="str">
        <f t="shared" si="327"/>
        <v/>
      </c>
      <c r="AN1005" s="73" t="str">
        <f t="shared" si="328"/>
        <v/>
      </c>
      <c r="AO1005" s="73" t="str">
        <f t="shared" si="329"/>
        <v/>
      </c>
      <c r="AP1005" s="73" t="str">
        <f t="shared" si="330"/>
        <v/>
      </c>
      <c r="AQ1005" s="73" t="str">
        <f t="shared" si="331"/>
        <v/>
      </c>
      <c r="AR1005" s="73" t="str">
        <f t="shared" si="332"/>
        <v/>
      </c>
      <c r="AS1005" s="73" t="str">
        <f t="shared" si="333"/>
        <v/>
      </c>
      <c r="AT1005" s="73" t="str">
        <f t="shared" si="334"/>
        <v/>
      </c>
      <c r="AU1005" s="73" t="str">
        <f t="shared" si="335"/>
        <v/>
      </c>
      <c r="AV1005" s="73" t="str">
        <f t="shared" si="336"/>
        <v/>
      </c>
    </row>
    <row r="1006" spans="1:48" s="44" customFormat="1" ht="20" customHeight="1">
      <c r="A1006" s="73">
        <v>1000</v>
      </c>
      <c r="B1006" s="83" t="str">
        <f>IF(Data!B1006:$B$1006&lt;&gt;"",Data!B1006,"")</f>
        <v/>
      </c>
      <c r="C1006" s="83" t="str">
        <f>IF(Data!$B1006:C$1006&lt;&gt;"",Data!C1006,"")</f>
        <v/>
      </c>
      <c r="D1006" s="83" t="str">
        <f>IF(Data!$B1006:D$1006&lt;&gt;"",Data!D1006,"")</f>
        <v/>
      </c>
      <c r="E1006" s="83" t="str">
        <f>IF(Data!$B1006:E$1006&lt;&gt;"",Data!E1006,"")</f>
        <v/>
      </c>
      <c r="F1006" s="83" t="str">
        <f>IF(Data!$B1006:F$1006&lt;&gt;"",Data!F1006,"")</f>
        <v/>
      </c>
      <c r="G1006" s="83" t="str">
        <f>IF(Data!$B1006:G$1006&lt;&gt;"",Data!G1006,"")</f>
        <v/>
      </c>
      <c r="H1006" s="83" t="str">
        <f>IF(Data!$B1006:H$1006&lt;&gt;"",Data!H1006,"")</f>
        <v/>
      </c>
      <c r="I1006" s="83" t="str">
        <f>IF(Data!$B1006:I$1006&lt;&gt;"",Data!I1006,"")</f>
        <v/>
      </c>
      <c r="J1006" s="83" t="str">
        <f>IF(Data!$B1006:J$1006&lt;&gt;"",Data!J1006,"")</f>
        <v/>
      </c>
      <c r="K1006" s="83" t="str">
        <f>IF(Data!$B1006:K$1006&lt;&gt;"",Data!K1006,"")</f>
        <v/>
      </c>
      <c r="L1006" s="83" t="str">
        <f>IF(Data!$B1006:L$1006&lt;&gt;"",Data!L1006,"")</f>
        <v/>
      </c>
      <c r="M1006" s="83" t="str">
        <f>IF(Data!$B1006:M$1006&lt;&gt;"",Data!M1006,"")</f>
        <v/>
      </c>
      <c r="N1006" s="83" t="str">
        <f>IF(Data!$B1006:N$1006&lt;&gt;"",Data!N1006,"")</f>
        <v/>
      </c>
      <c r="O1006" s="83" t="str">
        <f>IF(Data!$B1006:O$1006&lt;&gt;"",Data!O1006,"")</f>
        <v/>
      </c>
      <c r="P1006" s="83" t="str">
        <f>IF(Data!$B1006:P$1006&lt;&gt;"",Data!P1006,"")</f>
        <v/>
      </c>
      <c r="Q1006" s="83" t="str">
        <f>IF(Data!$B1006:Q$1006&lt;&gt;"",Data!Q1006,"")</f>
        <v/>
      </c>
      <c r="R1006" s="83" t="str">
        <f>IF(Data!$B1006:R$1006&lt;&gt;"",Data!R1006,"")</f>
        <v/>
      </c>
      <c r="S1006" s="83" t="str">
        <f>IF(Data!$B1006:S$1006&lt;&gt;"",Data!S1006,"")</f>
        <v/>
      </c>
      <c r="T1006" s="83" t="str">
        <f>IF(Data!$B1006:T$1006&lt;&gt;"",Data!T1006,"")</f>
        <v/>
      </c>
      <c r="U1006" s="83" t="str">
        <f>IF(Data!$B1006:U$1006&lt;&gt;"",Data!U1006,"")</f>
        <v/>
      </c>
      <c r="V1006" s="42"/>
      <c r="W1006" s="53"/>
      <c r="X1006" s="40"/>
      <c r="Y1006" s="40"/>
      <c r="Z1006" s="40"/>
      <c r="AA1006" s="40"/>
      <c r="AB1006" s="73">
        <f t="shared" si="316"/>
        <v>0</v>
      </c>
      <c r="AC1006" s="73" t="str">
        <f t="shared" si="317"/>
        <v/>
      </c>
      <c r="AD1006" s="73" t="str">
        <f t="shared" si="318"/>
        <v/>
      </c>
      <c r="AE1006" s="73" t="str">
        <f t="shared" si="319"/>
        <v/>
      </c>
      <c r="AF1006" s="73" t="str">
        <f t="shared" si="320"/>
        <v/>
      </c>
      <c r="AG1006" s="73" t="str">
        <f t="shared" si="321"/>
        <v/>
      </c>
      <c r="AH1006" s="73" t="str">
        <f t="shared" si="322"/>
        <v/>
      </c>
      <c r="AI1006" s="73" t="str">
        <f t="shared" si="323"/>
        <v/>
      </c>
      <c r="AJ1006" s="73" t="str">
        <f t="shared" si="324"/>
        <v/>
      </c>
      <c r="AK1006" s="73" t="str">
        <f t="shared" si="325"/>
        <v/>
      </c>
      <c r="AL1006" s="73" t="str">
        <f t="shared" si="326"/>
        <v/>
      </c>
      <c r="AM1006" s="73" t="str">
        <f t="shared" si="327"/>
        <v/>
      </c>
      <c r="AN1006" s="73" t="str">
        <f t="shared" si="328"/>
        <v/>
      </c>
      <c r="AO1006" s="73" t="str">
        <f t="shared" si="329"/>
        <v/>
      </c>
      <c r="AP1006" s="73" t="str">
        <f t="shared" si="330"/>
        <v/>
      </c>
      <c r="AQ1006" s="73" t="str">
        <f t="shared" si="331"/>
        <v/>
      </c>
      <c r="AR1006" s="73" t="str">
        <f t="shared" si="332"/>
        <v/>
      </c>
      <c r="AS1006" s="73" t="str">
        <f t="shared" si="333"/>
        <v/>
      </c>
      <c r="AT1006" s="73" t="str">
        <f t="shared" si="334"/>
        <v/>
      </c>
      <c r="AU1006" s="73" t="str">
        <f t="shared" si="335"/>
        <v/>
      </c>
      <c r="AV1006" s="73" t="str">
        <f t="shared" si="336"/>
        <v/>
      </c>
    </row>
    <row r="1007" spans="1:48" s="84" customFormat="1">
      <c r="A1007" s="86"/>
      <c r="B1007" s="87"/>
      <c r="C1007" s="87"/>
      <c r="D1007" s="87"/>
      <c r="E1007" s="87"/>
      <c r="F1007" s="87"/>
      <c r="G1007" s="87"/>
      <c r="H1007" s="87"/>
      <c r="I1007" s="87"/>
      <c r="J1007" s="87"/>
      <c r="K1007" s="87"/>
      <c r="L1007" s="87"/>
      <c r="M1007" s="87"/>
      <c r="N1007" s="87"/>
      <c r="O1007" s="87"/>
      <c r="P1007" s="87"/>
      <c r="Q1007" s="87"/>
      <c r="R1007" s="87"/>
      <c r="S1007" s="87"/>
      <c r="T1007" s="87"/>
      <c r="U1007" s="87"/>
      <c r="V1007" s="88"/>
      <c r="W1007" s="89"/>
      <c r="X1007" s="90"/>
      <c r="Y1007" s="90"/>
      <c r="Z1007" s="90"/>
      <c r="AA1007" s="90"/>
      <c r="AB1007" s="88"/>
      <c r="AC1007" s="87" t="str">
        <f t="shared" si="317"/>
        <v/>
      </c>
      <c r="AD1007" s="87" t="str">
        <f t="shared" si="318"/>
        <v/>
      </c>
      <c r="AE1007" s="87" t="str">
        <f t="shared" si="319"/>
        <v/>
      </c>
      <c r="AF1007" s="87" t="str">
        <f t="shared" si="320"/>
        <v/>
      </c>
      <c r="AG1007" s="87" t="str">
        <f t="shared" si="321"/>
        <v/>
      </c>
      <c r="AH1007" s="87" t="str">
        <f t="shared" si="322"/>
        <v/>
      </c>
      <c r="AI1007" s="87" t="str">
        <f t="shared" si="323"/>
        <v/>
      </c>
      <c r="AJ1007" s="87" t="str">
        <f t="shared" si="324"/>
        <v/>
      </c>
      <c r="AK1007" s="87" t="str">
        <f t="shared" si="325"/>
        <v/>
      </c>
      <c r="AL1007" s="87" t="str">
        <f t="shared" si="326"/>
        <v/>
      </c>
      <c r="AM1007" s="87" t="str">
        <f t="shared" si="327"/>
        <v/>
      </c>
      <c r="AN1007" s="87" t="str">
        <f t="shared" si="328"/>
        <v/>
      </c>
      <c r="AO1007" s="87" t="str">
        <f t="shared" si="329"/>
        <v/>
      </c>
      <c r="AP1007" s="87" t="str">
        <f t="shared" si="330"/>
        <v/>
      </c>
      <c r="AQ1007" s="87" t="str">
        <f t="shared" si="331"/>
        <v/>
      </c>
      <c r="AR1007" s="87" t="str">
        <f t="shared" si="332"/>
        <v/>
      </c>
      <c r="AS1007" s="87" t="str">
        <f t="shared" si="333"/>
        <v/>
      </c>
      <c r="AT1007" s="87" t="str">
        <f t="shared" si="334"/>
        <v/>
      </c>
      <c r="AU1007" s="87" t="str">
        <f t="shared" si="335"/>
        <v/>
      </c>
      <c r="AV1007" s="87" t="str">
        <f t="shared" si="336"/>
        <v/>
      </c>
    </row>
    <row r="1008" spans="1:48" s="40" customFormat="1">
      <c r="B1008" s="42"/>
      <c r="C1008" s="42"/>
      <c r="D1008" s="42"/>
      <c r="E1008" s="42"/>
      <c r="F1008" s="42"/>
      <c r="G1008" s="42"/>
      <c r="H1008" s="42"/>
      <c r="I1008" s="42"/>
      <c r="J1008" s="42"/>
      <c r="K1008" s="42"/>
      <c r="L1008" s="42"/>
      <c r="M1008" s="42"/>
      <c r="N1008" s="42"/>
      <c r="O1008" s="42"/>
      <c r="P1008" s="42"/>
      <c r="Q1008" s="42"/>
      <c r="R1008" s="42"/>
      <c r="S1008" s="42"/>
      <c r="T1008" s="42"/>
      <c r="U1008" s="42"/>
      <c r="V1008" s="42"/>
      <c r="W1008" s="53"/>
    </row>
    <row r="1009" spans="2:23" s="40" customFormat="1">
      <c r="B1009" s="42"/>
      <c r="C1009" s="42"/>
      <c r="D1009" s="42"/>
      <c r="E1009" s="42"/>
      <c r="F1009" s="42"/>
      <c r="G1009" s="42"/>
      <c r="H1009" s="42"/>
      <c r="I1009" s="42"/>
      <c r="J1009" s="42"/>
      <c r="K1009" s="42"/>
      <c r="L1009" s="42"/>
      <c r="M1009" s="42"/>
      <c r="N1009" s="42"/>
      <c r="O1009" s="42"/>
      <c r="P1009" s="42"/>
      <c r="Q1009" s="42"/>
      <c r="R1009" s="42"/>
      <c r="S1009" s="42"/>
      <c r="T1009" s="42"/>
      <c r="U1009" s="42"/>
      <c r="V1009" s="42"/>
      <c r="W1009" s="53"/>
    </row>
    <row r="1010" spans="2:23" s="40" customFormat="1">
      <c r="B1010" s="42"/>
      <c r="C1010" s="42"/>
      <c r="D1010" s="42"/>
      <c r="E1010" s="42"/>
      <c r="F1010" s="42"/>
      <c r="G1010" s="42"/>
      <c r="H1010" s="42"/>
      <c r="I1010" s="42"/>
      <c r="J1010" s="42"/>
      <c r="K1010" s="42"/>
      <c r="L1010" s="42"/>
      <c r="M1010" s="42"/>
      <c r="N1010" s="42"/>
      <c r="O1010" s="42"/>
      <c r="P1010" s="42"/>
      <c r="Q1010" s="42"/>
      <c r="R1010" s="42"/>
      <c r="S1010" s="42"/>
      <c r="T1010" s="42"/>
      <c r="U1010" s="42"/>
      <c r="V1010" s="42"/>
      <c r="W1010" s="53"/>
    </row>
    <row r="1011" spans="2:23" s="40" customFormat="1">
      <c r="B1011" s="42"/>
      <c r="C1011" s="42"/>
      <c r="D1011" s="42"/>
      <c r="E1011" s="42"/>
      <c r="F1011" s="42"/>
      <c r="G1011" s="42"/>
      <c r="H1011" s="42"/>
      <c r="I1011" s="42"/>
      <c r="J1011" s="42"/>
      <c r="K1011" s="42"/>
      <c r="L1011" s="42"/>
      <c r="M1011" s="42"/>
      <c r="N1011" s="42"/>
      <c r="O1011" s="42"/>
      <c r="P1011" s="42"/>
      <c r="Q1011" s="42"/>
      <c r="R1011" s="42"/>
      <c r="S1011" s="42"/>
      <c r="T1011" s="42"/>
      <c r="U1011" s="42"/>
      <c r="V1011" s="42"/>
      <c r="W1011" s="53"/>
    </row>
    <row r="1012" spans="2:23" s="40" customFormat="1">
      <c r="B1012" s="42"/>
      <c r="C1012" s="42"/>
      <c r="D1012" s="42"/>
      <c r="E1012" s="42"/>
      <c r="F1012" s="42"/>
      <c r="G1012" s="42"/>
      <c r="H1012" s="42"/>
      <c r="I1012" s="42"/>
      <c r="J1012" s="42"/>
      <c r="K1012" s="42"/>
      <c r="L1012" s="42"/>
      <c r="M1012" s="42"/>
      <c r="N1012" s="42"/>
      <c r="O1012" s="42"/>
      <c r="P1012" s="42"/>
      <c r="Q1012" s="42"/>
      <c r="R1012" s="42"/>
      <c r="S1012" s="42"/>
      <c r="T1012" s="42"/>
      <c r="U1012" s="42"/>
      <c r="V1012" s="42"/>
      <c r="W1012" s="53"/>
    </row>
    <row r="1013" spans="2:23" s="40" customFormat="1">
      <c r="B1013" s="42"/>
      <c r="C1013" s="42"/>
      <c r="D1013" s="42"/>
      <c r="E1013" s="42"/>
      <c r="F1013" s="42"/>
      <c r="G1013" s="42"/>
      <c r="H1013" s="42"/>
      <c r="I1013" s="42"/>
      <c r="J1013" s="42"/>
      <c r="K1013" s="42"/>
      <c r="L1013" s="42"/>
      <c r="M1013" s="42"/>
      <c r="N1013" s="42"/>
      <c r="O1013" s="42"/>
      <c r="P1013" s="42"/>
      <c r="Q1013" s="42"/>
      <c r="R1013" s="42"/>
      <c r="S1013" s="42"/>
      <c r="T1013" s="42"/>
      <c r="U1013" s="42"/>
      <c r="V1013" s="42"/>
      <c r="W1013" s="53"/>
    </row>
    <row r="1014" spans="2:23" s="40" customFormat="1">
      <c r="B1014" s="42"/>
      <c r="C1014" s="42"/>
      <c r="D1014" s="42"/>
      <c r="E1014" s="42"/>
      <c r="F1014" s="42"/>
      <c r="G1014" s="42"/>
      <c r="H1014" s="42"/>
      <c r="I1014" s="42"/>
      <c r="J1014" s="42"/>
      <c r="K1014" s="42"/>
      <c r="L1014" s="42"/>
      <c r="M1014" s="42"/>
      <c r="N1014" s="42"/>
      <c r="O1014" s="42"/>
      <c r="P1014" s="42"/>
      <c r="Q1014" s="42"/>
      <c r="R1014" s="42"/>
      <c r="S1014" s="42"/>
      <c r="T1014" s="42"/>
      <c r="U1014" s="42"/>
      <c r="V1014" s="42"/>
      <c r="W1014" s="53"/>
    </row>
    <row r="1015" spans="2:23" s="40" customFormat="1">
      <c r="B1015" s="42"/>
      <c r="C1015" s="42"/>
      <c r="D1015" s="42"/>
      <c r="E1015" s="42"/>
      <c r="F1015" s="42"/>
      <c r="G1015" s="42"/>
      <c r="H1015" s="42"/>
      <c r="I1015" s="42"/>
      <c r="J1015" s="42"/>
      <c r="K1015" s="42"/>
      <c r="L1015" s="42"/>
      <c r="M1015" s="42"/>
      <c r="N1015" s="42"/>
      <c r="O1015" s="42"/>
      <c r="P1015" s="42"/>
      <c r="Q1015" s="42"/>
      <c r="R1015" s="42"/>
      <c r="S1015" s="42"/>
      <c r="T1015" s="42"/>
      <c r="U1015" s="42"/>
      <c r="V1015" s="42"/>
      <c r="W1015" s="53"/>
    </row>
    <row r="1016" spans="2:23" s="40" customFormat="1">
      <c r="B1016" s="42"/>
      <c r="C1016" s="42"/>
      <c r="D1016" s="42"/>
      <c r="E1016" s="42"/>
      <c r="F1016" s="42"/>
      <c r="G1016" s="42"/>
      <c r="H1016" s="42"/>
      <c r="I1016" s="42"/>
      <c r="J1016" s="42"/>
      <c r="K1016" s="42"/>
      <c r="L1016" s="42"/>
      <c r="M1016" s="42"/>
      <c r="N1016" s="42"/>
      <c r="O1016" s="42"/>
      <c r="P1016" s="42"/>
      <c r="Q1016" s="42"/>
      <c r="R1016" s="42"/>
      <c r="S1016" s="42"/>
      <c r="T1016" s="42"/>
      <c r="U1016" s="42"/>
      <c r="V1016" s="42"/>
      <c r="W1016" s="53"/>
    </row>
    <row r="1017" spans="2:23" s="40" customFormat="1">
      <c r="B1017" s="42"/>
      <c r="C1017" s="42"/>
      <c r="D1017" s="42"/>
      <c r="E1017" s="42"/>
      <c r="F1017" s="42"/>
      <c r="G1017" s="42"/>
      <c r="H1017" s="42"/>
      <c r="I1017" s="42"/>
      <c r="J1017" s="42"/>
      <c r="K1017" s="42"/>
      <c r="L1017" s="42"/>
      <c r="M1017" s="42"/>
      <c r="N1017" s="42"/>
      <c r="O1017" s="42"/>
      <c r="P1017" s="42"/>
      <c r="Q1017" s="42"/>
      <c r="R1017" s="42"/>
      <c r="S1017" s="42"/>
      <c r="T1017" s="42"/>
      <c r="U1017" s="42"/>
      <c r="V1017" s="42"/>
      <c r="W1017" s="53"/>
    </row>
    <row r="1018" spans="2:23" s="40" customFormat="1">
      <c r="B1018" s="42"/>
      <c r="C1018" s="42"/>
      <c r="D1018" s="42"/>
      <c r="E1018" s="42"/>
      <c r="F1018" s="42"/>
      <c r="G1018" s="42"/>
      <c r="H1018" s="42"/>
      <c r="I1018" s="42"/>
      <c r="J1018" s="42"/>
      <c r="K1018" s="42"/>
      <c r="L1018" s="42"/>
      <c r="M1018" s="42"/>
      <c r="N1018" s="42"/>
      <c r="O1018" s="42"/>
      <c r="P1018" s="42"/>
      <c r="Q1018" s="42"/>
      <c r="R1018" s="42"/>
      <c r="S1018" s="42"/>
      <c r="T1018" s="42"/>
      <c r="U1018" s="42"/>
      <c r="V1018" s="42"/>
      <c r="W1018" s="53"/>
    </row>
    <row r="1019" spans="2:23" s="40" customFormat="1">
      <c r="B1019" s="42"/>
      <c r="C1019" s="42"/>
      <c r="D1019" s="42"/>
      <c r="E1019" s="42"/>
      <c r="F1019" s="42"/>
      <c r="G1019" s="42"/>
      <c r="H1019" s="42"/>
      <c r="I1019" s="42"/>
      <c r="J1019" s="42"/>
      <c r="K1019" s="42"/>
      <c r="L1019" s="42"/>
      <c r="M1019" s="42"/>
      <c r="N1019" s="42"/>
      <c r="O1019" s="42"/>
      <c r="P1019" s="42"/>
      <c r="Q1019" s="42"/>
      <c r="R1019" s="42"/>
      <c r="S1019" s="42"/>
      <c r="T1019" s="42"/>
      <c r="U1019" s="42"/>
      <c r="V1019" s="42"/>
      <c r="W1019" s="53"/>
    </row>
    <row r="1020" spans="2:23" s="40" customFormat="1">
      <c r="B1020" s="42"/>
      <c r="C1020" s="42"/>
      <c r="D1020" s="42"/>
      <c r="E1020" s="42"/>
      <c r="F1020" s="42"/>
      <c r="G1020" s="42"/>
      <c r="H1020" s="42"/>
      <c r="I1020" s="42"/>
      <c r="J1020" s="42"/>
      <c r="K1020" s="42"/>
      <c r="L1020" s="42"/>
      <c r="M1020" s="42"/>
      <c r="N1020" s="42"/>
      <c r="O1020" s="42"/>
      <c r="P1020" s="42"/>
      <c r="Q1020" s="42"/>
      <c r="R1020" s="42"/>
      <c r="S1020" s="42"/>
      <c r="T1020" s="42"/>
      <c r="U1020" s="42"/>
      <c r="V1020" s="42"/>
      <c r="W1020" s="53"/>
    </row>
    <row r="1021" spans="2:23" s="40" customFormat="1">
      <c r="B1021" s="42"/>
      <c r="C1021" s="42"/>
      <c r="D1021" s="42"/>
      <c r="E1021" s="42"/>
      <c r="F1021" s="42"/>
      <c r="G1021" s="42"/>
      <c r="H1021" s="42"/>
      <c r="I1021" s="42"/>
      <c r="J1021" s="42"/>
      <c r="K1021" s="42"/>
      <c r="L1021" s="42"/>
      <c r="M1021" s="42"/>
      <c r="N1021" s="42"/>
      <c r="O1021" s="42"/>
      <c r="P1021" s="42"/>
      <c r="Q1021" s="42"/>
      <c r="R1021" s="42"/>
      <c r="S1021" s="42"/>
      <c r="T1021" s="42"/>
      <c r="U1021" s="42"/>
      <c r="V1021" s="42"/>
      <c r="W1021" s="53"/>
    </row>
    <row r="1022" spans="2:23" s="40" customFormat="1">
      <c r="B1022" s="42"/>
      <c r="C1022" s="42"/>
      <c r="D1022" s="42"/>
      <c r="E1022" s="42"/>
      <c r="F1022" s="42"/>
      <c r="G1022" s="42"/>
      <c r="H1022" s="42"/>
      <c r="I1022" s="42"/>
      <c r="J1022" s="42"/>
      <c r="K1022" s="42"/>
      <c r="L1022" s="42"/>
      <c r="M1022" s="42"/>
      <c r="N1022" s="42"/>
      <c r="O1022" s="42"/>
      <c r="P1022" s="42"/>
      <c r="Q1022" s="42"/>
      <c r="R1022" s="42"/>
      <c r="S1022" s="42"/>
      <c r="T1022" s="42"/>
      <c r="U1022" s="42"/>
      <c r="V1022" s="42"/>
      <c r="W1022" s="53"/>
    </row>
    <row r="1023" spans="2:23" s="40" customFormat="1">
      <c r="B1023" s="42"/>
      <c r="C1023" s="42"/>
      <c r="D1023" s="42"/>
      <c r="E1023" s="42"/>
      <c r="F1023" s="42"/>
      <c r="G1023" s="42"/>
      <c r="H1023" s="42"/>
      <c r="I1023" s="42"/>
      <c r="J1023" s="42"/>
      <c r="K1023" s="42"/>
      <c r="L1023" s="42"/>
      <c r="M1023" s="42"/>
      <c r="N1023" s="42"/>
      <c r="O1023" s="42"/>
      <c r="P1023" s="42"/>
      <c r="Q1023" s="42"/>
      <c r="R1023" s="42"/>
      <c r="S1023" s="42"/>
      <c r="T1023" s="42"/>
      <c r="U1023" s="42"/>
      <c r="V1023" s="42"/>
      <c r="W1023" s="53"/>
    </row>
    <row r="1024" spans="2:23" s="40" customFormat="1">
      <c r="B1024" s="42"/>
      <c r="C1024" s="42"/>
      <c r="D1024" s="42"/>
      <c r="E1024" s="42"/>
      <c r="F1024" s="42"/>
      <c r="G1024" s="42"/>
      <c r="H1024" s="42"/>
      <c r="I1024" s="42"/>
      <c r="J1024" s="42"/>
      <c r="K1024" s="42"/>
      <c r="L1024" s="42"/>
      <c r="M1024" s="42"/>
      <c r="N1024" s="42"/>
      <c r="O1024" s="42"/>
      <c r="P1024" s="42"/>
      <c r="Q1024" s="42"/>
      <c r="R1024" s="42"/>
      <c r="S1024" s="42"/>
      <c r="T1024" s="42"/>
      <c r="U1024" s="42"/>
      <c r="V1024" s="42"/>
      <c r="W1024" s="53"/>
    </row>
    <row r="1025" spans="2:23" s="40" customFormat="1">
      <c r="B1025" s="42"/>
      <c r="C1025" s="42"/>
      <c r="D1025" s="42"/>
      <c r="E1025" s="42"/>
      <c r="F1025" s="42"/>
      <c r="G1025" s="42"/>
      <c r="H1025" s="42"/>
      <c r="I1025" s="42"/>
      <c r="J1025" s="42"/>
      <c r="K1025" s="42"/>
      <c r="L1025" s="42"/>
      <c r="M1025" s="42"/>
      <c r="N1025" s="42"/>
      <c r="O1025" s="42"/>
      <c r="P1025" s="42"/>
      <c r="Q1025" s="42"/>
      <c r="R1025" s="42"/>
      <c r="S1025" s="42"/>
      <c r="T1025" s="42"/>
      <c r="U1025" s="42"/>
      <c r="V1025" s="42"/>
      <c r="W1025" s="53"/>
    </row>
    <row r="1026" spans="2:23" s="40" customFormat="1">
      <c r="B1026" s="42"/>
      <c r="C1026" s="42"/>
      <c r="D1026" s="42"/>
      <c r="E1026" s="42"/>
      <c r="F1026" s="42"/>
      <c r="G1026" s="42"/>
      <c r="H1026" s="42"/>
      <c r="I1026" s="42"/>
      <c r="J1026" s="42"/>
      <c r="K1026" s="42"/>
      <c r="L1026" s="42"/>
      <c r="M1026" s="42"/>
      <c r="N1026" s="42"/>
      <c r="O1026" s="42"/>
      <c r="P1026" s="42"/>
      <c r="Q1026" s="42"/>
      <c r="R1026" s="42"/>
      <c r="S1026" s="42"/>
      <c r="T1026" s="42"/>
      <c r="U1026" s="42"/>
      <c r="V1026" s="42"/>
      <c r="W1026" s="53"/>
    </row>
    <row r="1027" spans="2:23" s="40" customFormat="1">
      <c r="B1027" s="42"/>
      <c r="C1027" s="42"/>
      <c r="D1027" s="42"/>
      <c r="E1027" s="42"/>
      <c r="F1027" s="42"/>
      <c r="G1027" s="42"/>
      <c r="H1027" s="42"/>
      <c r="I1027" s="42"/>
      <c r="J1027" s="42"/>
      <c r="K1027" s="42"/>
      <c r="L1027" s="42"/>
      <c r="M1027" s="42"/>
      <c r="N1027" s="42"/>
      <c r="O1027" s="42"/>
      <c r="P1027" s="42"/>
      <c r="Q1027" s="42"/>
      <c r="R1027" s="42"/>
      <c r="S1027" s="42"/>
      <c r="T1027" s="42"/>
      <c r="U1027" s="42"/>
      <c r="V1027" s="42"/>
      <c r="W1027" s="53"/>
    </row>
    <row r="1028" spans="2:23" s="40" customFormat="1">
      <c r="B1028" s="42"/>
      <c r="C1028" s="42"/>
      <c r="D1028" s="42"/>
      <c r="E1028" s="42"/>
      <c r="F1028" s="42"/>
      <c r="G1028" s="42"/>
      <c r="H1028" s="42"/>
      <c r="I1028" s="42"/>
      <c r="J1028" s="42"/>
      <c r="K1028" s="42"/>
      <c r="L1028" s="42"/>
      <c r="M1028" s="42"/>
      <c r="N1028" s="42"/>
      <c r="O1028" s="42"/>
      <c r="P1028" s="42"/>
      <c r="Q1028" s="42"/>
      <c r="R1028" s="42"/>
      <c r="S1028" s="42"/>
      <c r="T1028" s="42"/>
      <c r="U1028" s="42"/>
      <c r="V1028" s="42"/>
      <c r="W1028" s="53"/>
    </row>
    <row r="1029" spans="2:23" s="40" customFormat="1">
      <c r="B1029" s="42"/>
      <c r="C1029" s="42"/>
      <c r="D1029" s="42"/>
      <c r="E1029" s="42"/>
      <c r="F1029" s="42"/>
      <c r="G1029" s="42"/>
      <c r="H1029" s="42"/>
      <c r="I1029" s="42"/>
      <c r="J1029" s="42"/>
      <c r="K1029" s="42"/>
      <c r="L1029" s="42"/>
      <c r="M1029" s="42"/>
      <c r="N1029" s="42"/>
      <c r="O1029" s="42"/>
      <c r="P1029" s="42"/>
      <c r="Q1029" s="42"/>
      <c r="R1029" s="42"/>
      <c r="S1029" s="42"/>
      <c r="T1029" s="42"/>
      <c r="U1029" s="42"/>
      <c r="V1029" s="42"/>
      <c r="W1029" s="53"/>
    </row>
    <row r="1030" spans="2:23" s="40" customFormat="1">
      <c r="B1030" s="42"/>
      <c r="C1030" s="42"/>
      <c r="D1030" s="42"/>
      <c r="E1030" s="42"/>
      <c r="F1030" s="42"/>
      <c r="G1030" s="42"/>
      <c r="H1030" s="42"/>
      <c r="I1030" s="42"/>
      <c r="J1030" s="42"/>
      <c r="K1030" s="42"/>
      <c r="L1030" s="42"/>
      <c r="M1030" s="42"/>
      <c r="N1030" s="42"/>
      <c r="O1030" s="42"/>
      <c r="P1030" s="42"/>
      <c r="Q1030" s="42"/>
      <c r="R1030" s="42"/>
      <c r="S1030" s="42"/>
      <c r="T1030" s="42"/>
      <c r="U1030" s="42"/>
      <c r="V1030" s="42"/>
      <c r="W1030" s="53"/>
    </row>
    <row r="1031" spans="2:23" s="40" customFormat="1">
      <c r="B1031" s="42"/>
      <c r="C1031" s="42"/>
      <c r="D1031" s="42"/>
      <c r="E1031" s="42"/>
      <c r="F1031" s="42"/>
      <c r="G1031" s="42"/>
      <c r="H1031" s="42"/>
      <c r="I1031" s="42"/>
      <c r="J1031" s="42"/>
      <c r="K1031" s="42"/>
      <c r="L1031" s="42"/>
      <c r="M1031" s="42"/>
      <c r="N1031" s="42"/>
      <c r="O1031" s="42"/>
      <c r="P1031" s="42"/>
      <c r="Q1031" s="42"/>
      <c r="R1031" s="42"/>
      <c r="S1031" s="42"/>
      <c r="T1031" s="42"/>
      <c r="U1031" s="42"/>
      <c r="V1031" s="42"/>
      <c r="W1031" s="53"/>
    </row>
    <row r="1032" spans="2:23" s="40" customFormat="1">
      <c r="B1032" s="42"/>
      <c r="C1032" s="42"/>
      <c r="D1032" s="42"/>
      <c r="E1032" s="42"/>
      <c r="F1032" s="42"/>
      <c r="G1032" s="42"/>
      <c r="H1032" s="42"/>
      <c r="I1032" s="42"/>
      <c r="J1032" s="42"/>
      <c r="K1032" s="42"/>
      <c r="L1032" s="42"/>
      <c r="M1032" s="42"/>
      <c r="N1032" s="42"/>
      <c r="O1032" s="42"/>
      <c r="P1032" s="42"/>
      <c r="Q1032" s="42"/>
      <c r="R1032" s="42"/>
      <c r="S1032" s="42"/>
      <c r="T1032" s="42"/>
      <c r="U1032" s="42"/>
      <c r="V1032" s="42"/>
      <c r="W1032" s="53"/>
    </row>
    <row r="1033" spans="2:23" s="40" customFormat="1">
      <c r="B1033" s="42"/>
      <c r="C1033" s="42"/>
      <c r="D1033" s="42"/>
      <c r="E1033" s="42"/>
      <c r="F1033" s="42"/>
      <c r="G1033" s="42"/>
      <c r="H1033" s="42"/>
      <c r="I1033" s="42"/>
      <c r="J1033" s="42"/>
      <c r="K1033" s="42"/>
      <c r="L1033" s="42"/>
      <c r="M1033" s="42"/>
      <c r="N1033" s="42"/>
      <c r="O1033" s="42"/>
      <c r="P1033" s="42"/>
      <c r="Q1033" s="42"/>
      <c r="R1033" s="42"/>
      <c r="S1033" s="42"/>
      <c r="T1033" s="42"/>
      <c r="U1033" s="42"/>
      <c r="V1033" s="42"/>
      <c r="W1033" s="53"/>
    </row>
    <row r="1034" spans="2:23" s="40" customFormat="1">
      <c r="B1034" s="42"/>
      <c r="C1034" s="42"/>
      <c r="D1034" s="42"/>
      <c r="E1034" s="42"/>
      <c r="F1034" s="42"/>
      <c r="G1034" s="42"/>
      <c r="H1034" s="42"/>
      <c r="I1034" s="42"/>
      <c r="J1034" s="42"/>
      <c r="K1034" s="42"/>
      <c r="L1034" s="42"/>
      <c r="M1034" s="42"/>
      <c r="N1034" s="42"/>
      <c r="O1034" s="42"/>
      <c r="P1034" s="42"/>
      <c r="Q1034" s="42"/>
      <c r="R1034" s="42"/>
      <c r="S1034" s="42"/>
      <c r="T1034" s="42"/>
      <c r="U1034" s="42"/>
      <c r="V1034" s="42"/>
      <c r="W1034" s="53"/>
    </row>
    <row r="1035" spans="2:23" s="40" customFormat="1">
      <c r="B1035" s="42"/>
      <c r="C1035" s="42"/>
      <c r="D1035" s="42"/>
      <c r="E1035" s="42"/>
      <c r="F1035" s="42"/>
      <c r="G1035" s="42"/>
      <c r="H1035" s="42"/>
      <c r="I1035" s="42"/>
      <c r="J1035" s="42"/>
      <c r="K1035" s="42"/>
      <c r="L1035" s="42"/>
      <c r="M1035" s="42"/>
      <c r="N1035" s="42"/>
      <c r="O1035" s="42"/>
      <c r="P1035" s="42"/>
      <c r="Q1035" s="42"/>
      <c r="R1035" s="42"/>
      <c r="S1035" s="42"/>
      <c r="T1035" s="42"/>
      <c r="U1035" s="42"/>
      <c r="V1035" s="42"/>
      <c r="W1035" s="53"/>
    </row>
    <row r="1036" spans="2:23" s="40" customFormat="1">
      <c r="B1036" s="42"/>
      <c r="C1036" s="42"/>
      <c r="D1036" s="42"/>
      <c r="E1036" s="42"/>
      <c r="F1036" s="42"/>
      <c r="G1036" s="42"/>
      <c r="H1036" s="42"/>
      <c r="I1036" s="42"/>
      <c r="J1036" s="42"/>
      <c r="K1036" s="42"/>
      <c r="L1036" s="42"/>
      <c r="M1036" s="42"/>
      <c r="N1036" s="42"/>
      <c r="O1036" s="42"/>
      <c r="P1036" s="42"/>
      <c r="Q1036" s="42"/>
      <c r="R1036" s="42"/>
      <c r="S1036" s="42"/>
      <c r="T1036" s="42"/>
      <c r="U1036" s="42"/>
      <c r="V1036" s="42"/>
      <c r="W1036" s="53"/>
    </row>
    <row r="1037" spans="2:23" s="40" customFormat="1">
      <c r="B1037" s="42"/>
      <c r="C1037" s="42"/>
      <c r="D1037" s="42"/>
      <c r="E1037" s="42"/>
      <c r="F1037" s="42"/>
      <c r="G1037" s="42"/>
      <c r="H1037" s="42"/>
      <c r="I1037" s="42"/>
      <c r="J1037" s="42"/>
      <c r="K1037" s="42"/>
      <c r="L1037" s="42"/>
      <c r="M1037" s="42"/>
      <c r="N1037" s="42"/>
      <c r="O1037" s="42"/>
      <c r="P1037" s="42"/>
      <c r="Q1037" s="42"/>
      <c r="R1037" s="42"/>
      <c r="S1037" s="42"/>
      <c r="T1037" s="42"/>
      <c r="U1037" s="42"/>
      <c r="V1037" s="42"/>
      <c r="W1037" s="53"/>
    </row>
    <row r="1038" spans="2:23" s="40" customFormat="1">
      <c r="B1038" s="42"/>
      <c r="C1038" s="42"/>
      <c r="D1038" s="42"/>
      <c r="E1038" s="42"/>
      <c r="F1038" s="42"/>
      <c r="G1038" s="42"/>
      <c r="H1038" s="42"/>
      <c r="I1038" s="42"/>
      <c r="J1038" s="42"/>
      <c r="K1038" s="42"/>
      <c r="L1038" s="42"/>
      <c r="M1038" s="42"/>
      <c r="N1038" s="42"/>
      <c r="O1038" s="42"/>
      <c r="P1038" s="42"/>
      <c r="Q1038" s="42"/>
      <c r="R1038" s="42"/>
      <c r="S1038" s="42"/>
      <c r="T1038" s="42"/>
      <c r="U1038" s="42"/>
      <c r="V1038" s="42"/>
      <c r="W1038" s="53"/>
    </row>
    <row r="1039" spans="2:23" s="40" customFormat="1">
      <c r="B1039" s="42"/>
      <c r="C1039" s="42"/>
      <c r="D1039" s="42"/>
      <c r="E1039" s="42"/>
      <c r="F1039" s="42"/>
      <c r="G1039" s="42"/>
      <c r="H1039" s="42"/>
      <c r="I1039" s="42"/>
      <c r="J1039" s="42"/>
      <c r="K1039" s="42"/>
      <c r="L1039" s="42"/>
      <c r="M1039" s="42"/>
      <c r="N1039" s="42"/>
      <c r="O1039" s="42"/>
      <c r="P1039" s="42"/>
      <c r="Q1039" s="42"/>
      <c r="R1039" s="42"/>
      <c r="S1039" s="42"/>
      <c r="T1039" s="42"/>
      <c r="U1039" s="42"/>
      <c r="V1039" s="42"/>
      <c r="W1039" s="53"/>
    </row>
    <row r="1040" spans="2:23" s="40" customFormat="1">
      <c r="B1040" s="42"/>
      <c r="C1040" s="42"/>
      <c r="D1040" s="42"/>
      <c r="E1040" s="42"/>
      <c r="F1040" s="42"/>
      <c r="G1040" s="42"/>
      <c r="H1040" s="42"/>
      <c r="I1040" s="42"/>
      <c r="J1040" s="42"/>
      <c r="K1040" s="42"/>
      <c r="L1040" s="42"/>
      <c r="M1040" s="42"/>
      <c r="N1040" s="42"/>
      <c r="O1040" s="42"/>
      <c r="P1040" s="42"/>
      <c r="Q1040" s="42"/>
      <c r="R1040" s="42"/>
      <c r="S1040" s="42"/>
      <c r="T1040" s="42"/>
      <c r="U1040" s="42"/>
      <c r="V1040" s="42"/>
      <c r="W1040" s="53"/>
    </row>
    <row r="1041" spans="2:23" s="40" customFormat="1">
      <c r="B1041" s="42"/>
      <c r="C1041" s="42"/>
      <c r="D1041" s="42"/>
      <c r="E1041" s="42"/>
      <c r="F1041" s="42"/>
      <c r="G1041" s="42"/>
      <c r="H1041" s="42"/>
      <c r="I1041" s="42"/>
      <c r="J1041" s="42"/>
      <c r="K1041" s="42"/>
      <c r="L1041" s="42"/>
      <c r="M1041" s="42"/>
      <c r="N1041" s="42"/>
      <c r="O1041" s="42"/>
      <c r="P1041" s="42"/>
      <c r="Q1041" s="42"/>
      <c r="R1041" s="42"/>
      <c r="S1041" s="42"/>
      <c r="T1041" s="42"/>
      <c r="U1041" s="42"/>
      <c r="V1041" s="42"/>
      <c r="W1041" s="53"/>
    </row>
    <row r="1042" spans="2:23" s="40" customFormat="1">
      <c r="B1042" s="42"/>
      <c r="C1042" s="42"/>
      <c r="D1042" s="42"/>
      <c r="E1042" s="42"/>
      <c r="F1042" s="42"/>
      <c r="G1042" s="42"/>
      <c r="H1042" s="42"/>
      <c r="I1042" s="42"/>
      <c r="J1042" s="42"/>
      <c r="K1042" s="42"/>
      <c r="L1042" s="42"/>
      <c r="M1042" s="42"/>
      <c r="N1042" s="42"/>
      <c r="O1042" s="42"/>
      <c r="P1042" s="42"/>
      <c r="Q1042" s="42"/>
      <c r="R1042" s="42"/>
      <c r="S1042" s="42"/>
      <c r="T1042" s="42"/>
      <c r="U1042" s="42"/>
      <c r="V1042" s="42"/>
      <c r="W1042" s="53"/>
    </row>
    <row r="1043" spans="2:23" s="40" customFormat="1">
      <c r="B1043" s="42"/>
      <c r="C1043" s="42"/>
      <c r="D1043" s="42"/>
      <c r="E1043" s="42"/>
      <c r="F1043" s="42"/>
      <c r="G1043" s="42"/>
      <c r="H1043" s="42"/>
      <c r="I1043" s="42"/>
      <c r="J1043" s="42"/>
      <c r="K1043" s="42"/>
      <c r="L1043" s="42"/>
      <c r="M1043" s="42"/>
      <c r="N1043" s="42"/>
      <c r="O1043" s="42"/>
      <c r="P1043" s="42"/>
      <c r="Q1043" s="42"/>
      <c r="R1043" s="42"/>
      <c r="S1043" s="42"/>
      <c r="T1043" s="42"/>
      <c r="U1043" s="42"/>
      <c r="V1043" s="42"/>
      <c r="W1043" s="53"/>
    </row>
    <row r="1044" spans="2:23" s="40" customFormat="1">
      <c r="B1044" s="42"/>
      <c r="C1044" s="42"/>
      <c r="D1044" s="42"/>
      <c r="E1044" s="42"/>
      <c r="F1044" s="42"/>
      <c r="G1044" s="42"/>
      <c r="H1044" s="42"/>
      <c r="I1044" s="42"/>
      <c r="J1044" s="42"/>
      <c r="K1044" s="42"/>
      <c r="L1044" s="42"/>
      <c r="M1044" s="42"/>
      <c r="N1044" s="42"/>
      <c r="O1044" s="42"/>
      <c r="P1044" s="42"/>
      <c r="Q1044" s="42"/>
      <c r="R1044" s="42"/>
      <c r="S1044" s="42"/>
      <c r="T1044" s="42"/>
      <c r="U1044" s="42"/>
      <c r="V1044" s="42"/>
      <c r="W1044" s="53"/>
    </row>
    <row r="1045" spans="2:23" s="40" customFormat="1">
      <c r="B1045" s="42"/>
      <c r="C1045" s="42"/>
      <c r="D1045" s="42"/>
      <c r="E1045" s="42"/>
      <c r="F1045" s="42"/>
      <c r="G1045" s="42"/>
      <c r="H1045" s="42"/>
      <c r="I1045" s="42"/>
      <c r="J1045" s="42"/>
      <c r="K1045" s="42"/>
      <c r="L1045" s="42"/>
      <c r="M1045" s="42"/>
      <c r="N1045" s="42"/>
      <c r="O1045" s="42"/>
      <c r="P1045" s="42"/>
      <c r="Q1045" s="42"/>
      <c r="R1045" s="42"/>
      <c r="S1045" s="42"/>
      <c r="T1045" s="42"/>
      <c r="U1045" s="42"/>
      <c r="V1045" s="42"/>
      <c r="W1045" s="53"/>
    </row>
    <row r="1046" spans="2:23" s="40" customFormat="1">
      <c r="B1046" s="42"/>
      <c r="C1046" s="42"/>
      <c r="D1046" s="42"/>
      <c r="E1046" s="42"/>
      <c r="F1046" s="42"/>
      <c r="G1046" s="42"/>
      <c r="H1046" s="42"/>
      <c r="I1046" s="42"/>
      <c r="J1046" s="42"/>
      <c r="K1046" s="42"/>
      <c r="L1046" s="42"/>
      <c r="M1046" s="42"/>
      <c r="N1046" s="42"/>
      <c r="O1046" s="42"/>
      <c r="P1046" s="42"/>
      <c r="Q1046" s="42"/>
      <c r="R1046" s="42"/>
      <c r="S1046" s="42"/>
      <c r="T1046" s="42"/>
      <c r="U1046" s="42"/>
      <c r="V1046" s="42"/>
      <c r="W1046" s="53"/>
    </row>
    <row r="1047" spans="2:23" s="40" customFormat="1">
      <c r="B1047" s="42"/>
      <c r="C1047" s="42"/>
      <c r="D1047" s="42"/>
      <c r="E1047" s="42"/>
      <c r="F1047" s="42"/>
      <c r="G1047" s="42"/>
      <c r="H1047" s="42"/>
      <c r="I1047" s="42"/>
      <c r="J1047" s="42"/>
      <c r="K1047" s="42"/>
      <c r="L1047" s="42"/>
      <c r="M1047" s="42"/>
      <c r="N1047" s="42"/>
      <c r="O1047" s="42"/>
      <c r="P1047" s="42"/>
      <c r="Q1047" s="42"/>
      <c r="R1047" s="42"/>
      <c r="S1047" s="42"/>
      <c r="T1047" s="42"/>
      <c r="U1047" s="42"/>
      <c r="V1047" s="42"/>
      <c r="W1047" s="53"/>
    </row>
    <row r="1048" spans="2:23" s="40" customFormat="1">
      <c r="B1048" s="42"/>
      <c r="C1048" s="42"/>
      <c r="D1048" s="42"/>
      <c r="E1048" s="42"/>
      <c r="F1048" s="42"/>
      <c r="G1048" s="42"/>
      <c r="H1048" s="42"/>
      <c r="I1048" s="42"/>
      <c r="J1048" s="42"/>
      <c r="K1048" s="42"/>
      <c r="L1048" s="42"/>
      <c r="M1048" s="42"/>
      <c r="N1048" s="42"/>
      <c r="O1048" s="42"/>
      <c r="P1048" s="42"/>
      <c r="Q1048" s="42"/>
      <c r="R1048" s="42"/>
      <c r="S1048" s="42"/>
      <c r="T1048" s="42"/>
      <c r="U1048" s="42"/>
      <c r="V1048" s="42"/>
      <c r="W1048" s="53"/>
    </row>
    <row r="1049" spans="2:23" s="40" customFormat="1">
      <c r="B1049" s="42"/>
      <c r="C1049" s="42"/>
      <c r="D1049" s="42"/>
      <c r="E1049" s="42"/>
      <c r="F1049" s="42"/>
      <c r="G1049" s="42"/>
      <c r="H1049" s="42"/>
      <c r="I1049" s="42"/>
      <c r="J1049" s="42"/>
      <c r="K1049" s="42"/>
      <c r="L1049" s="42"/>
      <c r="M1049" s="42"/>
      <c r="N1049" s="42"/>
      <c r="O1049" s="42"/>
      <c r="P1049" s="42"/>
      <c r="Q1049" s="42"/>
      <c r="R1049" s="42"/>
      <c r="S1049" s="42"/>
      <c r="T1049" s="42"/>
      <c r="U1049" s="42"/>
      <c r="V1049" s="42"/>
      <c r="W1049" s="53"/>
    </row>
    <row r="1050" spans="2:23" s="40" customFormat="1">
      <c r="B1050" s="42"/>
      <c r="C1050" s="42"/>
      <c r="D1050" s="42"/>
      <c r="E1050" s="42"/>
      <c r="F1050" s="42"/>
      <c r="G1050" s="42"/>
      <c r="H1050" s="42"/>
      <c r="I1050" s="42"/>
      <c r="J1050" s="42"/>
      <c r="K1050" s="42"/>
      <c r="L1050" s="42"/>
      <c r="M1050" s="42"/>
      <c r="N1050" s="42"/>
      <c r="O1050" s="42"/>
      <c r="P1050" s="42"/>
      <c r="Q1050" s="42"/>
      <c r="R1050" s="42"/>
      <c r="S1050" s="42"/>
      <c r="T1050" s="42"/>
      <c r="U1050" s="42"/>
      <c r="V1050" s="42"/>
      <c r="W1050" s="53"/>
    </row>
    <row r="1051" spans="2:23" s="40" customFormat="1">
      <c r="B1051" s="42"/>
      <c r="C1051" s="42"/>
      <c r="D1051" s="42"/>
      <c r="E1051" s="42"/>
      <c r="F1051" s="42"/>
      <c r="G1051" s="42"/>
      <c r="H1051" s="42"/>
      <c r="I1051" s="42"/>
      <c r="J1051" s="42"/>
      <c r="K1051" s="42"/>
      <c r="L1051" s="42"/>
      <c r="M1051" s="42"/>
      <c r="N1051" s="42"/>
      <c r="O1051" s="42"/>
      <c r="P1051" s="42"/>
      <c r="Q1051" s="42"/>
      <c r="R1051" s="42"/>
      <c r="S1051" s="42"/>
      <c r="T1051" s="42"/>
      <c r="U1051" s="42"/>
      <c r="V1051" s="42"/>
      <c r="W1051" s="53"/>
    </row>
    <row r="1052" spans="2:23" s="40" customFormat="1">
      <c r="B1052" s="42"/>
      <c r="C1052" s="42"/>
      <c r="D1052" s="42"/>
      <c r="E1052" s="42"/>
      <c r="F1052" s="42"/>
      <c r="G1052" s="42"/>
      <c r="H1052" s="42"/>
      <c r="I1052" s="42"/>
      <c r="J1052" s="42"/>
      <c r="K1052" s="42"/>
      <c r="L1052" s="42"/>
      <c r="M1052" s="42"/>
      <c r="N1052" s="42"/>
      <c r="O1052" s="42"/>
      <c r="P1052" s="42"/>
      <c r="Q1052" s="42"/>
      <c r="R1052" s="42"/>
      <c r="S1052" s="42"/>
      <c r="T1052" s="42"/>
      <c r="U1052" s="42"/>
      <c r="V1052" s="42"/>
      <c r="W1052" s="53"/>
    </row>
    <row r="1053" spans="2:23" s="40" customFormat="1">
      <c r="B1053" s="42"/>
      <c r="C1053" s="42"/>
      <c r="D1053" s="42"/>
      <c r="E1053" s="42"/>
      <c r="F1053" s="42"/>
      <c r="G1053" s="42"/>
      <c r="H1053" s="42"/>
      <c r="I1053" s="42"/>
      <c r="J1053" s="42"/>
      <c r="K1053" s="42"/>
      <c r="L1053" s="42"/>
      <c r="M1053" s="42"/>
      <c r="N1053" s="42"/>
      <c r="O1053" s="42"/>
      <c r="P1053" s="42"/>
      <c r="Q1053" s="42"/>
      <c r="R1053" s="42"/>
      <c r="S1053" s="42"/>
      <c r="T1053" s="42"/>
      <c r="U1053" s="42"/>
      <c r="V1053" s="42"/>
      <c r="W1053" s="53"/>
    </row>
    <row r="1054" spans="2:23" s="40" customFormat="1">
      <c r="B1054" s="42"/>
      <c r="C1054" s="42"/>
      <c r="D1054" s="42"/>
      <c r="E1054" s="42"/>
      <c r="F1054" s="42"/>
      <c r="G1054" s="42"/>
      <c r="H1054" s="42"/>
      <c r="I1054" s="42"/>
      <c r="J1054" s="42"/>
      <c r="K1054" s="42"/>
      <c r="L1054" s="42"/>
      <c r="M1054" s="42"/>
      <c r="N1054" s="42"/>
      <c r="O1054" s="42"/>
      <c r="P1054" s="42"/>
      <c r="Q1054" s="42"/>
      <c r="R1054" s="42"/>
      <c r="S1054" s="42"/>
      <c r="T1054" s="42"/>
      <c r="U1054" s="42"/>
      <c r="V1054" s="42"/>
      <c r="W1054" s="53"/>
    </row>
    <row r="1055" spans="2:23" s="40" customFormat="1">
      <c r="B1055" s="42"/>
      <c r="C1055" s="42"/>
      <c r="D1055" s="42"/>
      <c r="E1055" s="42"/>
      <c r="F1055" s="42"/>
      <c r="G1055" s="42"/>
      <c r="H1055" s="42"/>
      <c r="I1055" s="42"/>
      <c r="J1055" s="42"/>
      <c r="K1055" s="42"/>
      <c r="L1055" s="42"/>
      <c r="M1055" s="42"/>
      <c r="N1055" s="42"/>
      <c r="O1055" s="42"/>
      <c r="P1055" s="42"/>
      <c r="Q1055" s="42"/>
      <c r="R1055" s="42"/>
      <c r="S1055" s="42"/>
      <c r="T1055" s="42"/>
      <c r="U1055" s="42"/>
      <c r="V1055" s="42"/>
      <c r="W1055" s="53"/>
    </row>
    <row r="1056" spans="2:23" s="40" customFormat="1">
      <c r="B1056" s="42"/>
      <c r="C1056" s="42"/>
      <c r="D1056" s="42"/>
      <c r="E1056" s="42"/>
      <c r="F1056" s="42"/>
      <c r="G1056" s="42"/>
      <c r="H1056" s="42"/>
      <c r="I1056" s="42"/>
      <c r="J1056" s="42"/>
      <c r="K1056" s="42"/>
      <c r="L1056" s="42"/>
      <c r="M1056" s="42"/>
      <c r="N1056" s="42"/>
      <c r="O1056" s="42"/>
      <c r="P1056" s="42"/>
      <c r="Q1056" s="42"/>
      <c r="R1056" s="42"/>
      <c r="S1056" s="42"/>
      <c r="T1056" s="42"/>
      <c r="U1056" s="42"/>
      <c r="V1056" s="42"/>
      <c r="W1056" s="53"/>
    </row>
    <row r="1057" spans="2:23" s="40" customFormat="1">
      <c r="B1057" s="42"/>
      <c r="C1057" s="42"/>
      <c r="D1057" s="42"/>
      <c r="E1057" s="42"/>
      <c r="F1057" s="42"/>
      <c r="G1057" s="42"/>
      <c r="H1057" s="42"/>
      <c r="I1057" s="42"/>
      <c r="J1057" s="42"/>
      <c r="K1057" s="42"/>
      <c r="L1057" s="42"/>
      <c r="M1057" s="42"/>
      <c r="N1057" s="42"/>
      <c r="O1057" s="42"/>
      <c r="P1057" s="42"/>
      <c r="Q1057" s="42"/>
      <c r="R1057" s="42"/>
      <c r="S1057" s="42"/>
      <c r="T1057" s="42"/>
      <c r="U1057" s="42"/>
      <c r="V1057" s="42"/>
      <c r="W1057" s="53"/>
    </row>
    <row r="1058" spans="2:23" s="40" customFormat="1">
      <c r="B1058" s="42"/>
      <c r="C1058" s="42"/>
      <c r="D1058" s="42"/>
      <c r="E1058" s="42"/>
      <c r="F1058" s="42"/>
      <c r="G1058" s="42"/>
      <c r="H1058" s="42"/>
      <c r="I1058" s="42"/>
      <c r="J1058" s="42"/>
      <c r="K1058" s="42"/>
      <c r="L1058" s="42"/>
      <c r="M1058" s="42"/>
      <c r="N1058" s="42"/>
      <c r="O1058" s="42"/>
      <c r="P1058" s="42"/>
      <c r="Q1058" s="42"/>
      <c r="R1058" s="42"/>
      <c r="S1058" s="42"/>
      <c r="T1058" s="42"/>
      <c r="U1058" s="42"/>
      <c r="V1058" s="42"/>
      <c r="W1058" s="53"/>
    </row>
    <row r="1059" spans="2:23" s="40" customFormat="1">
      <c r="B1059" s="42"/>
      <c r="C1059" s="42"/>
      <c r="D1059" s="42"/>
      <c r="E1059" s="42"/>
      <c r="F1059" s="42"/>
      <c r="G1059" s="42"/>
      <c r="H1059" s="42"/>
      <c r="I1059" s="42"/>
      <c r="J1059" s="42"/>
      <c r="K1059" s="42"/>
      <c r="L1059" s="42"/>
      <c r="M1059" s="42"/>
      <c r="N1059" s="42"/>
      <c r="O1059" s="42"/>
      <c r="P1059" s="42"/>
      <c r="Q1059" s="42"/>
      <c r="R1059" s="42"/>
      <c r="S1059" s="42"/>
      <c r="T1059" s="42"/>
      <c r="U1059" s="42"/>
      <c r="V1059" s="42"/>
      <c r="W1059" s="53"/>
    </row>
    <row r="1060" spans="2:23" s="40" customFormat="1">
      <c r="B1060" s="42"/>
      <c r="C1060" s="42"/>
      <c r="D1060" s="42"/>
      <c r="E1060" s="42"/>
      <c r="F1060" s="42"/>
      <c r="G1060" s="42"/>
      <c r="H1060" s="42"/>
      <c r="I1060" s="42"/>
      <c r="J1060" s="42"/>
      <c r="K1060" s="42"/>
      <c r="L1060" s="42"/>
      <c r="M1060" s="42"/>
      <c r="N1060" s="42"/>
      <c r="O1060" s="42"/>
      <c r="P1060" s="42"/>
      <c r="Q1060" s="42"/>
      <c r="R1060" s="42"/>
      <c r="S1060" s="42"/>
      <c r="T1060" s="42"/>
      <c r="U1060" s="42"/>
      <c r="V1060" s="42"/>
      <c r="W1060" s="53"/>
    </row>
    <row r="1061" spans="2:23" s="40" customFormat="1">
      <c r="B1061" s="42"/>
      <c r="C1061" s="42"/>
      <c r="D1061" s="42"/>
      <c r="E1061" s="42"/>
      <c r="F1061" s="42"/>
      <c r="G1061" s="42"/>
      <c r="H1061" s="42"/>
      <c r="I1061" s="42"/>
      <c r="J1061" s="42"/>
      <c r="K1061" s="42"/>
      <c r="L1061" s="42"/>
      <c r="M1061" s="42"/>
      <c r="N1061" s="42"/>
      <c r="O1061" s="42"/>
      <c r="P1061" s="42"/>
      <c r="Q1061" s="42"/>
      <c r="R1061" s="42"/>
      <c r="S1061" s="42"/>
      <c r="T1061" s="42"/>
      <c r="U1061" s="42"/>
      <c r="V1061" s="42"/>
      <c r="W1061" s="53"/>
    </row>
    <row r="1062" spans="2:23" s="40" customFormat="1">
      <c r="B1062" s="42"/>
      <c r="C1062" s="42"/>
      <c r="D1062" s="42"/>
      <c r="E1062" s="42"/>
      <c r="F1062" s="42"/>
      <c r="G1062" s="42"/>
      <c r="H1062" s="42"/>
      <c r="I1062" s="42"/>
      <c r="J1062" s="42"/>
      <c r="K1062" s="42"/>
      <c r="L1062" s="42"/>
      <c r="M1062" s="42"/>
      <c r="N1062" s="42"/>
      <c r="O1062" s="42"/>
      <c r="P1062" s="42"/>
      <c r="Q1062" s="42"/>
      <c r="R1062" s="42"/>
      <c r="S1062" s="42"/>
      <c r="T1062" s="42"/>
      <c r="U1062" s="42"/>
      <c r="V1062" s="42"/>
      <c r="W1062" s="53"/>
    </row>
    <row r="1063" spans="2:23" s="40" customFormat="1">
      <c r="B1063" s="42"/>
      <c r="C1063" s="42"/>
      <c r="D1063" s="42"/>
      <c r="E1063" s="42"/>
      <c r="F1063" s="42"/>
      <c r="G1063" s="42"/>
      <c r="H1063" s="42"/>
      <c r="I1063" s="42"/>
      <c r="J1063" s="42"/>
      <c r="K1063" s="42"/>
      <c r="L1063" s="42"/>
      <c r="M1063" s="42"/>
      <c r="N1063" s="42"/>
      <c r="O1063" s="42"/>
      <c r="P1063" s="42"/>
      <c r="Q1063" s="42"/>
      <c r="R1063" s="42"/>
      <c r="S1063" s="42"/>
      <c r="T1063" s="42"/>
      <c r="U1063" s="42"/>
      <c r="V1063" s="42"/>
      <c r="W1063" s="53"/>
    </row>
    <row r="1064" spans="2:23" s="40" customFormat="1">
      <c r="B1064" s="42"/>
      <c r="C1064" s="42"/>
      <c r="D1064" s="42"/>
      <c r="E1064" s="42"/>
      <c r="F1064" s="42"/>
      <c r="G1064" s="42"/>
      <c r="H1064" s="42"/>
      <c r="I1064" s="42"/>
      <c r="J1064" s="42"/>
      <c r="K1064" s="42"/>
      <c r="L1064" s="42"/>
      <c r="M1064" s="42"/>
      <c r="N1064" s="42"/>
      <c r="O1064" s="42"/>
      <c r="P1064" s="42"/>
      <c r="Q1064" s="42"/>
      <c r="R1064" s="42"/>
      <c r="S1064" s="42"/>
      <c r="T1064" s="42"/>
      <c r="U1064" s="42"/>
      <c r="V1064" s="42"/>
      <c r="W1064" s="53"/>
    </row>
    <row r="1065" spans="2:23" s="40" customFormat="1">
      <c r="B1065" s="42"/>
      <c r="C1065" s="42"/>
      <c r="D1065" s="42"/>
      <c r="E1065" s="42"/>
      <c r="F1065" s="42"/>
      <c r="G1065" s="42"/>
      <c r="H1065" s="42"/>
      <c r="I1065" s="42"/>
      <c r="J1065" s="42"/>
      <c r="K1065" s="42"/>
      <c r="L1065" s="42"/>
      <c r="M1065" s="42"/>
      <c r="N1065" s="42"/>
      <c r="O1065" s="42"/>
      <c r="P1065" s="42"/>
      <c r="Q1065" s="42"/>
      <c r="R1065" s="42"/>
      <c r="S1065" s="42"/>
      <c r="T1065" s="42"/>
      <c r="U1065" s="42"/>
      <c r="V1065" s="42"/>
      <c r="W1065" s="53"/>
    </row>
    <row r="1066" spans="2:23" s="40" customFormat="1">
      <c r="B1066" s="42"/>
      <c r="C1066" s="42"/>
      <c r="D1066" s="42"/>
      <c r="E1066" s="42"/>
      <c r="F1066" s="42"/>
      <c r="G1066" s="42"/>
      <c r="H1066" s="42"/>
      <c r="I1066" s="42"/>
      <c r="J1066" s="42"/>
      <c r="K1066" s="42"/>
      <c r="L1066" s="42"/>
      <c r="M1066" s="42"/>
      <c r="N1066" s="42"/>
      <c r="O1066" s="42"/>
      <c r="P1066" s="42"/>
      <c r="Q1066" s="42"/>
      <c r="R1066" s="42"/>
      <c r="S1066" s="42"/>
      <c r="T1066" s="42"/>
      <c r="U1066" s="42"/>
      <c r="V1066" s="42"/>
      <c r="W1066" s="53"/>
    </row>
    <row r="1067" spans="2:23" s="40" customFormat="1">
      <c r="B1067" s="42"/>
      <c r="C1067" s="42"/>
      <c r="D1067" s="42"/>
      <c r="E1067" s="42"/>
      <c r="F1067" s="42"/>
      <c r="G1067" s="42"/>
      <c r="H1067" s="42"/>
      <c r="I1067" s="42"/>
      <c r="J1067" s="42"/>
      <c r="K1067" s="42"/>
      <c r="L1067" s="42"/>
      <c r="M1067" s="42"/>
      <c r="N1067" s="42"/>
      <c r="O1067" s="42"/>
      <c r="P1067" s="42"/>
      <c r="Q1067" s="42"/>
      <c r="R1067" s="42"/>
      <c r="S1067" s="42"/>
      <c r="T1067" s="42"/>
      <c r="U1067" s="42"/>
      <c r="V1067" s="42"/>
      <c r="W1067" s="53"/>
    </row>
    <row r="1068" spans="2:23" s="40" customFormat="1">
      <c r="B1068" s="42"/>
      <c r="C1068" s="42"/>
      <c r="D1068" s="42"/>
      <c r="E1068" s="42"/>
      <c r="F1068" s="42"/>
      <c r="G1068" s="42"/>
      <c r="H1068" s="42"/>
      <c r="I1068" s="42"/>
      <c r="J1068" s="42"/>
      <c r="K1068" s="42"/>
      <c r="L1068" s="42"/>
      <c r="M1068" s="42"/>
      <c r="N1068" s="42"/>
      <c r="O1068" s="42"/>
      <c r="P1068" s="42"/>
      <c r="Q1068" s="42"/>
      <c r="R1068" s="42"/>
      <c r="S1068" s="42"/>
      <c r="T1068" s="42"/>
      <c r="U1068" s="42"/>
      <c r="V1068" s="42"/>
      <c r="W1068" s="53"/>
    </row>
    <row r="1069" spans="2:23" s="40" customFormat="1">
      <c r="B1069" s="42"/>
      <c r="C1069" s="42"/>
      <c r="D1069" s="42"/>
      <c r="E1069" s="42"/>
      <c r="F1069" s="42"/>
      <c r="G1069" s="42"/>
      <c r="H1069" s="42"/>
      <c r="I1069" s="42"/>
      <c r="J1069" s="42"/>
      <c r="K1069" s="42"/>
      <c r="L1069" s="42"/>
      <c r="M1069" s="42"/>
      <c r="N1069" s="42"/>
      <c r="O1069" s="42"/>
      <c r="P1069" s="42"/>
      <c r="Q1069" s="42"/>
      <c r="R1069" s="42"/>
      <c r="S1069" s="42"/>
      <c r="T1069" s="42"/>
      <c r="U1069" s="42"/>
      <c r="V1069" s="42"/>
      <c r="W1069" s="53"/>
    </row>
    <row r="1070" spans="2:23" s="40" customFormat="1">
      <c r="B1070" s="42"/>
      <c r="C1070" s="42"/>
      <c r="D1070" s="42"/>
      <c r="E1070" s="42"/>
      <c r="F1070" s="42"/>
      <c r="G1070" s="42"/>
      <c r="H1070" s="42"/>
      <c r="I1070" s="42"/>
      <c r="J1070" s="42"/>
      <c r="K1070" s="42"/>
      <c r="L1070" s="42"/>
      <c r="M1070" s="42"/>
      <c r="N1070" s="42"/>
      <c r="O1070" s="42"/>
      <c r="P1070" s="42"/>
      <c r="Q1070" s="42"/>
      <c r="R1070" s="42"/>
      <c r="S1070" s="42"/>
      <c r="T1070" s="42"/>
      <c r="U1070" s="42"/>
      <c r="V1070" s="42"/>
      <c r="W1070" s="53"/>
    </row>
    <row r="1071" spans="2:23" s="40" customFormat="1">
      <c r="B1071" s="42"/>
      <c r="C1071" s="42"/>
      <c r="D1071" s="42"/>
      <c r="E1071" s="42"/>
      <c r="F1071" s="42"/>
      <c r="G1071" s="42"/>
      <c r="H1071" s="42"/>
      <c r="I1071" s="42"/>
      <c r="J1071" s="42"/>
      <c r="K1071" s="42"/>
      <c r="L1071" s="42"/>
      <c r="M1071" s="42"/>
      <c r="N1071" s="42"/>
      <c r="O1071" s="42"/>
      <c r="P1071" s="42"/>
      <c r="Q1071" s="42"/>
      <c r="R1071" s="42"/>
      <c r="S1071" s="42"/>
      <c r="T1071" s="42"/>
      <c r="U1071" s="42"/>
      <c r="V1071" s="42"/>
      <c r="W1071" s="53"/>
    </row>
    <row r="1072" spans="2:23" s="40" customFormat="1">
      <c r="B1072" s="42"/>
      <c r="C1072" s="42"/>
      <c r="D1072" s="42"/>
      <c r="E1072" s="42"/>
      <c r="F1072" s="42"/>
      <c r="G1072" s="42"/>
      <c r="H1072" s="42"/>
      <c r="I1072" s="42"/>
      <c r="J1072" s="42"/>
      <c r="K1072" s="42"/>
      <c r="L1072" s="42"/>
      <c r="M1072" s="42"/>
      <c r="N1072" s="42"/>
      <c r="O1072" s="42"/>
      <c r="P1072" s="42"/>
      <c r="Q1072" s="42"/>
      <c r="R1072" s="42"/>
      <c r="S1072" s="42"/>
      <c r="T1072" s="42"/>
      <c r="U1072" s="42"/>
      <c r="V1072" s="42"/>
      <c r="W1072" s="53"/>
    </row>
    <row r="1073" spans="2:23" s="40" customFormat="1">
      <c r="B1073" s="42"/>
      <c r="C1073" s="42"/>
      <c r="D1073" s="42"/>
      <c r="E1073" s="42"/>
      <c r="F1073" s="42"/>
      <c r="G1073" s="42"/>
      <c r="H1073" s="42"/>
      <c r="I1073" s="42"/>
      <c r="J1073" s="42"/>
      <c r="K1073" s="42"/>
      <c r="L1073" s="42"/>
      <c r="M1073" s="42"/>
      <c r="N1073" s="42"/>
      <c r="O1073" s="42"/>
      <c r="P1073" s="42"/>
      <c r="Q1073" s="42"/>
      <c r="R1073" s="42"/>
      <c r="S1073" s="42"/>
      <c r="T1073" s="42"/>
      <c r="U1073" s="42"/>
      <c r="V1073" s="42"/>
      <c r="W1073" s="53"/>
    </row>
    <row r="1074" spans="2:23" s="40" customFormat="1">
      <c r="B1074" s="42"/>
      <c r="C1074" s="42"/>
      <c r="D1074" s="42"/>
      <c r="E1074" s="42"/>
      <c r="F1074" s="42"/>
      <c r="G1074" s="42"/>
      <c r="H1074" s="42"/>
      <c r="I1074" s="42"/>
      <c r="J1074" s="42"/>
      <c r="K1074" s="42"/>
      <c r="L1074" s="42"/>
      <c r="M1074" s="42"/>
      <c r="N1074" s="42"/>
      <c r="O1074" s="42"/>
      <c r="P1074" s="42"/>
      <c r="Q1074" s="42"/>
      <c r="R1074" s="42"/>
      <c r="S1074" s="42"/>
      <c r="T1074" s="42"/>
      <c r="U1074" s="42"/>
      <c r="V1074" s="42"/>
      <c r="W1074" s="53"/>
    </row>
    <row r="1075" spans="2:23" s="40" customFormat="1">
      <c r="B1075" s="42"/>
      <c r="C1075" s="42"/>
      <c r="D1075" s="42"/>
      <c r="E1075" s="42"/>
      <c r="F1075" s="42"/>
      <c r="G1075" s="42"/>
      <c r="H1075" s="42"/>
      <c r="I1075" s="42"/>
      <c r="J1075" s="42"/>
      <c r="K1075" s="42"/>
      <c r="L1075" s="42"/>
      <c r="M1075" s="42"/>
      <c r="N1075" s="42"/>
      <c r="O1075" s="42"/>
      <c r="P1075" s="42"/>
      <c r="Q1075" s="42"/>
      <c r="R1075" s="42"/>
      <c r="S1075" s="42"/>
      <c r="T1075" s="42"/>
      <c r="U1075" s="42"/>
      <c r="V1075" s="42"/>
      <c r="W1075" s="53"/>
    </row>
    <row r="1076" spans="2:23" s="40" customFormat="1">
      <c r="B1076" s="42"/>
      <c r="C1076" s="42"/>
      <c r="D1076" s="42"/>
      <c r="E1076" s="42"/>
      <c r="F1076" s="42"/>
      <c r="G1076" s="42"/>
      <c r="H1076" s="42"/>
      <c r="I1076" s="42"/>
      <c r="J1076" s="42"/>
      <c r="K1076" s="42"/>
      <c r="L1076" s="42"/>
      <c r="M1076" s="42"/>
      <c r="N1076" s="42"/>
      <c r="O1076" s="42"/>
      <c r="P1076" s="42"/>
      <c r="Q1076" s="42"/>
      <c r="R1076" s="42"/>
      <c r="S1076" s="42"/>
      <c r="T1076" s="42"/>
      <c r="U1076" s="42"/>
      <c r="V1076" s="42"/>
      <c r="W1076" s="53"/>
    </row>
    <row r="1077" spans="2:23" s="40" customFormat="1">
      <c r="B1077" s="42"/>
      <c r="C1077" s="42"/>
      <c r="D1077" s="42"/>
      <c r="E1077" s="42"/>
      <c r="F1077" s="42"/>
      <c r="G1077" s="42"/>
      <c r="H1077" s="42"/>
      <c r="I1077" s="42"/>
      <c r="J1077" s="42"/>
      <c r="K1077" s="42"/>
      <c r="L1077" s="42"/>
      <c r="M1077" s="42"/>
      <c r="N1077" s="42"/>
      <c r="O1077" s="42"/>
      <c r="P1077" s="42"/>
      <c r="Q1077" s="42"/>
      <c r="R1077" s="42"/>
      <c r="S1077" s="42"/>
      <c r="T1077" s="42"/>
      <c r="U1077" s="42"/>
      <c r="V1077" s="42"/>
      <c r="W1077" s="53"/>
    </row>
    <row r="1078" spans="2:23" s="40" customFormat="1">
      <c r="B1078" s="42"/>
      <c r="C1078" s="42"/>
      <c r="D1078" s="42"/>
      <c r="E1078" s="42"/>
      <c r="F1078" s="42"/>
      <c r="G1078" s="42"/>
      <c r="H1078" s="42"/>
      <c r="I1078" s="42"/>
      <c r="J1078" s="42"/>
      <c r="K1078" s="42"/>
      <c r="L1078" s="42"/>
      <c r="M1078" s="42"/>
      <c r="N1078" s="42"/>
      <c r="O1078" s="42"/>
      <c r="P1078" s="42"/>
      <c r="Q1078" s="42"/>
      <c r="R1078" s="42"/>
      <c r="S1078" s="42"/>
      <c r="T1078" s="42"/>
      <c r="U1078" s="42"/>
      <c r="V1078" s="42"/>
      <c r="W1078" s="53"/>
    </row>
    <row r="1079" spans="2:23" s="40" customFormat="1">
      <c r="B1079" s="42"/>
      <c r="C1079" s="42"/>
      <c r="D1079" s="42"/>
      <c r="E1079" s="42"/>
      <c r="F1079" s="42"/>
      <c r="G1079" s="42"/>
      <c r="H1079" s="42"/>
      <c r="I1079" s="42"/>
      <c r="J1079" s="42"/>
      <c r="K1079" s="42"/>
      <c r="L1079" s="42"/>
      <c r="M1079" s="42"/>
      <c r="N1079" s="42"/>
      <c r="O1079" s="42"/>
      <c r="P1079" s="42"/>
      <c r="Q1079" s="42"/>
      <c r="R1079" s="42"/>
      <c r="S1079" s="42"/>
      <c r="T1079" s="42"/>
      <c r="U1079" s="42"/>
      <c r="V1079" s="42"/>
      <c r="W1079" s="53"/>
    </row>
    <row r="1080" spans="2:23" s="40" customFormat="1">
      <c r="B1080" s="42"/>
      <c r="C1080" s="42"/>
      <c r="D1080" s="42"/>
      <c r="E1080" s="42"/>
      <c r="F1080" s="42"/>
      <c r="G1080" s="42"/>
      <c r="H1080" s="42"/>
      <c r="I1080" s="42"/>
      <c r="J1080" s="42"/>
      <c r="K1080" s="42"/>
      <c r="L1080" s="42"/>
      <c r="M1080" s="42"/>
      <c r="N1080" s="42"/>
      <c r="O1080" s="42"/>
      <c r="P1080" s="42"/>
      <c r="Q1080" s="42"/>
      <c r="R1080" s="42"/>
      <c r="S1080" s="42"/>
      <c r="T1080" s="42"/>
      <c r="U1080" s="42"/>
      <c r="V1080" s="42"/>
      <c r="W1080" s="53"/>
    </row>
    <row r="1081" spans="2:23" s="40" customFormat="1">
      <c r="B1081" s="42"/>
      <c r="C1081" s="42"/>
      <c r="D1081" s="42"/>
      <c r="E1081" s="42"/>
      <c r="F1081" s="42"/>
      <c r="G1081" s="42"/>
      <c r="H1081" s="42"/>
      <c r="I1081" s="42"/>
      <c r="J1081" s="42"/>
      <c r="K1081" s="42"/>
      <c r="L1081" s="42"/>
      <c r="M1081" s="42"/>
      <c r="N1081" s="42"/>
      <c r="O1081" s="42"/>
      <c r="P1081" s="42"/>
      <c r="Q1081" s="42"/>
      <c r="R1081" s="42"/>
      <c r="S1081" s="42"/>
      <c r="T1081" s="42"/>
      <c r="U1081" s="42"/>
      <c r="V1081" s="42"/>
      <c r="W1081" s="53"/>
    </row>
    <row r="1082" spans="2:23" s="40" customFormat="1">
      <c r="B1082" s="42"/>
      <c r="C1082" s="42"/>
      <c r="D1082" s="42"/>
      <c r="E1082" s="42"/>
      <c r="F1082" s="42"/>
      <c r="G1082" s="42"/>
      <c r="H1082" s="42"/>
      <c r="I1082" s="42"/>
      <c r="J1082" s="42"/>
      <c r="K1082" s="42"/>
      <c r="L1082" s="42"/>
      <c r="M1082" s="42"/>
      <c r="N1082" s="42"/>
      <c r="O1082" s="42"/>
      <c r="P1082" s="42"/>
      <c r="Q1082" s="42"/>
      <c r="R1082" s="42"/>
      <c r="S1082" s="42"/>
      <c r="T1082" s="42"/>
      <c r="U1082" s="42"/>
      <c r="V1082" s="42"/>
      <c r="W1082" s="53"/>
    </row>
    <row r="1083" spans="2:23" s="40" customFormat="1">
      <c r="B1083" s="42"/>
      <c r="C1083" s="42"/>
      <c r="D1083" s="42"/>
      <c r="E1083" s="42"/>
      <c r="F1083" s="42"/>
      <c r="G1083" s="42"/>
      <c r="H1083" s="42"/>
      <c r="I1083" s="42"/>
      <c r="J1083" s="42"/>
      <c r="K1083" s="42"/>
      <c r="L1083" s="42"/>
      <c r="M1083" s="42"/>
      <c r="N1083" s="42"/>
      <c r="O1083" s="42"/>
      <c r="P1083" s="42"/>
      <c r="Q1083" s="42"/>
      <c r="R1083" s="42"/>
      <c r="S1083" s="42"/>
      <c r="T1083" s="42"/>
      <c r="U1083" s="42"/>
      <c r="V1083" s="42"/>
      <c r="W1083" s="53"/>
    </row>
    <row r="1084" spans="2:23" s="40" customFormat="1">
      <c r="B1084" s="42"/>
      <c r="C1084" s="42"/>
      <c r="D1084" s="42"/>
      <c r="E1084" s="42"/>
      <c r="F1084" s="42"/>
      <c r="G1084" s="42"/>
      <c r="H1084" s="42"/>
      <c r="I1084" s="42"/>
      <c r="J1084" s="42"/>
      <c r="K1084" s="42"/>
      <c r="L1084" s="42"/>
      <c r="M1084" s="42"/>
      <c r="N1084" s="42"/>
      <c r="O1084" s="42"/>
      <c r="P1084" s="42"/>
      <c r="Q1084" s="42"/>
      <c r="R1084" s="42"/>
      <c r="S1084" s="42"/>
      <c r="T1084" s="42"/>
      <c r="U1084" s="42"/>
      <c r="V1084" s="42"/>
      <c r="W1084" s="53"/>
    </row>
    <row r="1085" spans="2:23" s="40" customFormat="1">
      <c r="B1085" s="42"/>
      <c r="C1085" s="42"/>
      <c r="D1085" s="42"/>
      <c r="E1085" s="42"/>
      <c r="F1085" s="42"/>
      <c r="G1085" s="42"/>
      <c r="H1085" s="42"/>
      <c r="I1085" s="42"/>
      <c r="J1085" s="42"/>
      <c r="K1085" s="42"/>
      <c r="L1085" s="42"/>
      <c r="M1085" s="42"/>
      <c r="N1085" s="42"/>
      <c r="O1085" s="42"/>
      <c r="P1085" s="42"/>
      <c r="Q1085" s="42"/>
      <c r="R1085" s="42"/>
      <c r="S1085" s="42"/>
      <c r="T1085" s="42"/>
      <c r="U1085" s="42"/>
      <c r="V1085" s="42"/>
      <c r="W1085" s="53"/>
    </row>
    <row r="1086" spans="2:23" s="40" customFormat="1">
      <c r="B1086" s="42"/>
      <c r="C1086" s="42"/>
      <c r="D1086" s="42"/>
      <c r="E1086" s="42"/>
      <c r="F1086" s="42"/>
      <c r="G1086" s="42"/>
      <c r="H1086" s="42"/>
      <c r="I1086" s="42"/>
      <c r="J1086" s="42"/>
      <c r="K1086" s="42"/>
      <c r="L1086" s="42"/>
      <c r="M1086" s="42"/>
      <c r="N1086" s="42"/>
      <c r="O1086" s="42"/>
      <c r="P1086" s="42"/>
      <c r="Q1086" s="42"/>
      <c r="R1086" s="42"/>
      <c r="S1086" s="42"/>
      <c r="T1086" s="42"/>
      <c r="U1086" s="42"/>
      <c r="V1086" s="42"/>
      <c r="W1086" s="53"/>
    </row>
    <row r="1087" spans="2:23" s="40" customFormat="1">
      <c r="B1087" s="42"/>
      <c r="C1087" s="42"/>
      <c r="D1087" s="42"/>
      <c r="E1087" s="42"/>
      <c r="F1087" s="42"/>
      <c r="G1087" s="42"/>
      <c r="H1087" s="42"/>
      <c r="I1087" s="42"/>
      <c r="J1087" s="42"/>
      <c r="K1087" s="42"/>
      <c r="L1087" s="42"/>
      <c r="M1087" s="42"/>
      <c r="N1087" s="42"/>
      <c r="O1087" s="42"/>
      <c r="P1087" s="42"/>
      <c r="Q1087" s="42"/>
      <c r="R1087" s="42"/>
      <c r="S1087" s="42"/>
      <c r="T1087" s="42"/>
      <c r="U1087" s="42"/>
      <c r="V1087" s="42"/>
      <c r="W1087" s="53"/>
    </row>
    <row r="1088" spans="2:23" s="40" customFormat="1">
      <c r="B1088" s="42"/>
      <c r="C1088" s="42"/>
      <c r="D1088" s="42"/>
      <c r="E1088" s="42"/>
      <c r="F1088" s="42"/>
      <c r="G1088" s="42"/>
      <c r="H1088" s="42"/>
      <c r="I1088" s="42"/>
      <c r="J1088" s="42"/>
      <c r="K1088" s="42"/>
      <c r="L1088" s="42"/>
      <c r="M1088" s="42"/>
      <c r="N1088" s="42"/>
      <c r="O1088" s="42"/>
      <c r="P1088" s="42"/>
      <c r="Q1088" s="42"/>
      <c r="R1088" s="42"/>
      <c r="S1088" s="42"/>
      <c r="T1088" s="42"/>
      <c r="U1088" s="42"/>
      <c r="V1088" s="42"/>
      <c r="W1088" s="53"/>
    </row>
    <row r="1089" spans="2:23" s="40" customFormat="1">
      <c r="B1089" s="42"/>
      <c r="C1089" s="42"/>
      <c r="D1089" s="42"/>
      <c r="E1089" s="42"/>
      <c r="F1089" s="42"/>
      <c r="G1089" s="42"/>
      <c r="H1089" s="42"/>
      <c r="I1089" s="42"/>
      <c r="J1089" s="42"/>
      <c r="K1089" s="42"/>
      <c r="L1089" s="42"/>
      <c r="M1089" s="42"/>
      <c r="N1089" s="42"/>
      <c r="O1089" s="42"/>
      <c r="P1089" s="42"/>
      <c r="Q1089" s="42"/>
      <c r="R1089" s="42"/>
      <c r="S1089" s="42"/>
      <c r="T1089" s="42"/>
      <c r="U1089" s="42"/>
      <c r="V1089" s="42"/>
      <c r="W1089" s="53"/>
    </row>
    <row r="1090" spans="2:23" s="40" customFormat="1">
      <c r="B1090" s="42"/>
      <c r="C1090" s="42"/>
      <c r="D1090" s="42"/>
      <c r="E1090" s="42"/>
      <c r="F1090" s="42"/>
      <c r="G1090" s="42"/>
      <c r="H1090" s="42"/>
      <c r="I1090" s="42"/>
      <c r="J1090" s="42"/>
      <c r="K1090" s="42"/>
      <c r="L1090" s="42"/>
      <c r="M1090" s="42"/>
      <c r="N1090" s="42"/>
      <c r="O1090" s="42"/>
      <c r="P1090" s="42"/>
      <c r="Q1090" s="42"/>
      <c r="R1090" s="42"/>
      <c r="S1090" s="42"/>
      <c r="T1090" s="42"/>
      <c r="U1090" s="42"/>
      <c r="V1090" s="42"/>
      <c r="W1090" s="53"/>
    </row>
    <row r="1091" spans="2:23" s="40" customFormat="1">
      <c r="B1091" s="42"/>
      <c r="C1091" s="42"/>
      <c r="D1091" s="42"/>
      <c r="E1091" s="42"/>
      <c r="F1091" s="42"/>
      <c r="G1091" s="42"/>
      <c r="H1091" s="42"/>
      <c r="I1091" s="42"/>
      <c r="J1091" s="42"/>
      <c r="K1091" s="42"/>
      <c r="L1091" s="42"/>
      <c r="M1091" s="42"/>
      <c r="N1091" s="42"/>
      <c r="O1091" s="42"/>
      <c r="P1091" s="42"/>
      <c r="Q1091" s="42"/>
      <c r="R1091" s="42"/>
      <c r="S1091" s="42"/>
      <c r="T1091" s="42"/>
      <c r="U1091" s="42"/>
      <c r="V1091" s="42"/>
      <c r="W1091" s="53"/>
    </row>
    <row r="1092" spans="2:23" s="40" customFormat="1">
      <c r="B1092" s="42"/>
      <c r="C1092" s="42"/>
      <c r="D1092" s="42"/>
      <c r="E1092" s="42"/>
      <c r="F1092" s="42"/>
      <c r="G1092" s="42"/>
      <c r="H1092" s="42"/>
      <c r="I1092" s="42"/>
      <c r="J1092" s="42"/>
      <c r="K1092" s="42"/>
      <c r="L1092" s="42"/>
      <c r="M1092" s="42"/>
      <c r="N1092" s="42"/>
      <c r="O1092" s="42"/>
      <c r="P1092" s="42"/>
      <c r="Q1092" s="42"/>
      <c r="R1092" s="42"/>
      <c r="S1092" s="42"/>
      <c r="T1092" s="42"/>
      <c r="U1092" s="42"/>
      <c r="V1092" s="42"/>
      <c r="W1092" s="53"/>
    </row>
    <row r="1093" spans="2:23" s="40" customFormat="1">
      <c r="B1093" s="42"/>
      <c r="C1093" s="42"/>
      <c r="D1093" s="42"/>
      <c r="E1093" s="42"/>
      <c r="F1093" s="42"/>
      <c r="G1093" s="42"/>
      <c r="H1093" s="42"/>
      <c r="I1093" s="42"/>
      <c r="J1093" s="42"/>
      <c r="K1093" s="42"/>
      <c r="L1093" s="42"/>
      <c r="M1093" s="42"/>
      <c r="N1093" s="42"/>
      <c r="O1093" s="42"/>
      <c r="P1093" s="42"/>
      <c r="Q1093" s="42"/>
      <c r="R1093" s="42"/>
      <c r="S1093" s="42"/>
      <c r="T1093" s="42"/>
      <c r="U1093" s="42"/>
      <c r="V1093" s="42"/>
      <c r="W1093" s="53"/>
    </row>
    <row r="1094" spans="2:23" s="40" customFormat="1">
      <c r="B1094" s="42"/>
      <c r="C1094" s="42"/>
      <c r="D1094" s="42"/>
      <c r="E1094" s="42"/>
      <c r="F1094" s="42"/>
      <c r="G1094" s="42"/>
      <c r="H1094" s="42"/>
      <c r="I1094" s="42"/>
      <c r="J1094" s="42"/>
      <c r="K1094" s="42"/>
      <c r="L1094" s="42"/>
      <c r="M1094" s="42"/>
      <c r="N1094" s="42"/>
      <c r="O1094" s="42"/>
      <c r="P1094" s="42"/>
      <c r="Q1094" s="42"/>
      <c r="R1094" s="42"/>
      <c r="S1094" s="42"/>
      <c r="T1094" s="42"/>
      <c r="U1094" s="42"/>
      <c r="V1094" s="42"/>
      <c r="W1094" s="53"/>
    </row>
    <row r="1095" spans="2:23" s="40" customFormat="1">
      <c r="B1095" s="42"/>
      <c r="C1095" s="42"/>
      <c r="D1095" s="42"/>
      <c r="E1095" s="42"/>
      <c r="F1095" s="42"/>
      <c r="G1095" s="42"/>
      <c r="H1095" s="42"/>
      <c r="I1095" s="42"/>
      <c r="J1095" s="42"/>
      <c r="K1095" s="42"/>
      <c r="L1095" s="42"/>
      <c r="M1095" s="42"/>
      <c r="N1095" s="42"/>
      <c r="O1095" s="42"/>
      <c r="P1095" s="42"/>
      <c r="Q1095" s="42"/>
      <c r="R1095" s="42"/>
      <c r="S1095" s="42"/>
      <c r="T1095" s="42"/>
      <c r="U1095" s="42"/>
      <c r="V1095" s="42"/>
      <c r="W1095" s="53"/>
    </row>
    <row r="1096" spans="2:23" s="40" customFormat="1">
      <c r="B1096" s="42"/>
      <c r="C1096" s="42"/>
      <c r="D1096" s="42"/>
      <c r="E1096" s="42"/>
      <c r="F1096" s="42"/>
      <c r="G1096" s="42"/>
      <c r="H1096" s="42"/>
      <c r="I1096" s="42"/>
      <c r="J1096" s="42"/>
      <c r="K1096" s="42"/>
      <c r="L1096" s="42"/>
      <c r="M1096" s="42"/>
      <c r="N1096" s="42"/>
      <c r="O1096" s="42"/>
      <c r="P1096" s="42"/>
      <c r="Q1096" s="42"/>
      <c r="R1096" s="42"/>
      <c r="S1096" s="42"/>
      <c r="T1096" s="42"/>
      <c r="U1096" s="42"/>
      <c r="V1096" s="42"/>
      <c r="W1096" s="53"/>
    </row>
    <row r="1097" spans="2:23" s="40" customFormat="1">
      <c r="B1097" s="42"/>
      <c r="C1097" s="42"/>
      <c r="D1097" s="42"/>
      <c r="E1097" s="42"/>
      <c r="F1097" s="42"/>
      <c r="G1097" s="42"/>
      <c r="H1097" s="42"/>
      <c r="I1097" s="42"/>
      <c r="J1097" s="42"/>
      <c r="K1097" s="42"/>
      <c r="L1097" s="42"/>
      <c r="M1097" s="42"/>
      <c r="N1097" s="42"/>
      <c r="O1097" s="42"/>
      <c r="P1097" s="42"/>
      <c r="Q1097" s="42"/>
      <c r="R1097" s="42"/>
      <c r="S1097" s="42"/>
      <c r="T1097" s="42"/>
      <c r="U1097" s="42"/>
      <c r="V1097" s="42"/>
      <c r="W1097" s="53"/>
    </row>
    <row r="1098" spans="2:23" s="40" customFormat="1">
      <c r="B1098" s="42"/>
      <c r="C1098" s="42"/>
      <c r="D1098" s="42"/>
      <c r="E1098" s="42"/>
      <c r="F1098" s="42"/>
      <c r="G1098" s="42"/>
      <c r="H1098" s="42"/>
      <c r="I1098" s="42"/>
      <c r="J1098" s="42"/>
      <c r="K1098" s="42"/>
      <c r="L1098" s="42"/>
      <c r="M1098" s="42"/>
      <c r="N1098" s="42"/>
      <c r="O1098" s="42"/>
      <c r="P1098" s="42"/>
      <c r="Q1098" s="42"/>
      <c r="R1098" s="42"/>
      <c r="S1098" s="42"/>
      <c r="T1098" s="42"/>
      <c r="U1098" s="42"/>
      <c r="V1098" s="42"/>
      <c r="W1098" s="53"/>
    </row>
    <row r="1099" spans="2:23" s="40" customFormat="1">
      <c r="B1099" s="42"/>
      <c r="C1099" s="42"/>
      <c r="D1099" s="42"/>
      <c r="E1099" s="42"/>
      <c r="F1099" s="42"/>
      <c r="G1099" s="42"/>
      <c r="H1099" s="42"/>
      <c r="I1099" s="42"/>
      <c r="J1099" s="42"/>
      <c r="K1099" s="42"/>
      <c r="L1099" s="42"/>
      <c r="M1099" s="42"/>
      <c r="N1099" s="42"/>
      <c r="O1099" s="42"/>
      <c r="P1099" s="42"/>
      <c r="Q1099" s="42"/>
      <c r="R1099" s="42"/>
      <c r="S1099" s="42"/>
      <c r="T1099" s="42"/>
      <c r="U1099" s="42"/>
      <c r="V1099" s="42"/>
      <c r="W1099" s="53"/>
    </row>
    <row r="1100" spans="2:23" s="40" customFormat="1">
      <c r="B1100" s="42"/>
      <c r="C1100" s="42"/>
      <c r="D1100" s="42"/>
      <c r="E1100" s="42"/>
      <c r="F1100" s="42"/>
      <c r="G1100" s="42"/>
      <c r="H1100" s="42"/>
      <c r="I1100" s="42"/>
      <c r="J1100" s="42"/>
      <c r="K1100" s="42"/>
      <c r="L1100" s="42"/>
      <c r="M1100" s="42"/>
      <c r="N1100" s="42"/>
      <c r="O1100" s="42"/>
      <c r="P1100" s="42"/>
      <c r="Q1100" s="42"/>
      <c r="R1100" s="42"/>
      <c r="S1100" s="42"/>
      <c r="T1100" s="42"/>
      <c r="U1100" s="42"/>
      <c r="V1100" s="42"/>
      <c r="W1100" s="53"/>
    </row>
    <row r="1101" spans="2:23" s="40" customFormat="1">
      <c r="B1101" s="42"/>
      <c r="C1101" s="42"/>
      <c r="D1101" s="42"/>
      <c r="E1101" s="42"/>
      <c r="F1101" s="42"/>
      <c r="G1101" s="42"/>
      <c r="H1101" s="42"/>
      <c r="I1101" s="42"/>
      <c r="J1101" s="42"/>
      <c r="K1101" s="42"/>
      <c r="L1101" s="42"/>
      <c r="M1101" s="42"/>
      <c r="N1101" s="42"/>
      <c r="O1101" s="42"/>
      <c r="P1101" s="42"/>
      <c r="Q1101" s="42"/>
      <c r="R1101" s="42"/>
      <c r="S1101" s="42"/>
      <c r="T1101" s="42"/>
      <c r="U1101" s="42"/>
      <c r="V1101" s="42"/>
      <c r="W1101" s="53"/>
    </row>
    <row r="1102" spans="2:23" s="40" customFormat="1">
      <c r="B1102" s="42"/>
      <c r="C1102" s="42"/>
      <c r="D1102" s="42"/>
      <c r="E1102" s="42"/>
      <c r="F1102" s="42"/>
      <c r="G1102" s="42"/>
      <c r="H1102" s="42"/>
      <c r="I1102" s="42"/>
      <c r="J1102" s="42"/>
      <c r="K1102" s="42"/>
      <c r="L1102" s="42"/>
      <c r="M1102" s="42"/>
      <c r="N1102" s="42"/>
      <c r="O1102" s="42"/>
      <c r="P1102" s="42"/>
      <c r="Q1102" s="42"/>
      <c r="R1102" s="42"/>
      <c r="S1102" s="42"/>
      <c r="T1102" s="42"/>
      <c r="U1102" s="42"/>
      <c r="V1102" s="42"/>
      <c r="W1102" s="53"/>
    </row>
    <row r="1103" spans="2:23" s="40" customFormat="1">
      <c r="B1103" s="42"/>
      <c r="C1103" s="42"/>
      <c r="D1103" s="42"/>
      <c r="E1103" s="42"/>
      <c r="F1103" s="42"/>
      <c r="G1103" s="42"/>
      <c r="H1103" s="42"/>
      <c r="I1103" s="42"/>
      <c r="J1103" s="42"/>
      <c r="K1103" s="42"/>
      <c r="L1103" s="42"/>
      <c r="M1103" s="42"/>
      <c r="N1103" s="42"/>
      <c r="O1103" s="42"/>
      <c r="P1103" s="42"/>
      <c r="Q1103" s="42"/>
      <c r="R1103" s="42"/>
      <c r="S1103" s="42"/>
      <c r="T1103" s="42"/>
      <c r="U1103" s="42"/>
      <c r="V1103" s="42"/>
      <c r="W1103" s="53"/>
    </row>
    <row r="1104" spans="2:23" s="40" customFormat="1">
      <c r="B1104" s="42"/>
      <c r="C1104" s="42"/>
      <c r="D1104" s="42"/>
      <c r="E1104" s="42"/>
      <c r="F1104" s="42"/>
      <c r="G1104" s="42"/>
      <c r="H1104" s="42"/>
      <c r="I1104" s="42"/>
      <c r="J1104" s="42"/>
      <c r="K1104" s="42"/>
      <c r="L1104" s="42"/>
      <c r="M1104" s="42"/>
      <c r="N1104" s="42"/>
      <c r="O1104" s="42"/>
      <c r="P1104" s="42"/>
      <c r="Q1104" s="42"/>
      <c r="R1104" s="42"/>
      <c r="S1104" s="42"/>
      <c r="T1104" s="42"/>
      <c r="U1104" s="42"/>
      <c r="V1104" s="42"/>
      <c r="W1104" s="53"/>
    </row>
    <row r="1105" spans="2:23" s="40" customFormat="1">
      <c r="B1105" s="42"/>
      <c r="C1105" s="42"/>
      <c r="D1105" s="42"/>
      <c r="E1105" s="42"/>
      <c r="F1105" s="42"/>
      <c r="G1105" s="42"/>
      <c r="H1105" s="42"/>
      <c r="I1105" s="42"/>
      <c r="J1105" s="42"/>
      <c r="K1105" s="42"/>
      <c r="L1105" s="42"/>
      <c r="M1105" s="42"/>
      <c r="N1105" s="42"/>
      <c r="O1105" s="42"/>
      <c r="P1105" s="42"/>
      <c r="Q1105" s="42"/>
      <c r="R1105" s="42"/>
      <c r="S1105" s="42"/>
      <c r="T1105" s="42"/>
      <c r="U1105" s="42"/>
      <c r="V1105" s="42"/>
      <c r="W1105" s="53"/>
    </row>
    <row r="1106" spans="2:23" s="40" customFormat="1">
      <c r="B1106" s="42"/>
      <c r="C1106" s="42"/>
      <c r="D1106" s="42"/>
      <c r="E1106" s="42"/>
      <c r="F1106" s="42"/>
      <c r="G1106" s="42"/>
      <c r="H1106" s="42"/>
      <c r="I1106" s="42"/>
      <c r="J1106" s="42"/>
      <c r="K1106" s="42"/>
      <c r="L1106" s="42"/>
      <c r="M1106" s="42"/>
      <c r="N1106" s="42"/>
      <c r="O1106" s="42"/>
      <c r="P1106" s="42"/>
      <c r="Q1106" s="42"/>
      <c r="R1106" s="42"/>
      <c r="S1106" s="42"/>
      <c r="T1106" s="42"/>
      <c r="U1106" s="42"/>
      <c r="V1106" s="42"/>
      <c r="W1106" s="53"/>
    </row>
    <row r="1107" spans="2:23" s="40" customFormat="1">
      <c r="B1107" s="42"/>
      <c r="C1107" s="42"/>
      <c r="D1107" s="42"/>
      <c r="E1107" s="42"/>
      <c r="F1107" s="42"/>
      <c r="G1107" s="42"/>
      <c r="H1107" s="42"/>
      <c r="I1107" s="42"/>
      <c r="J1107" s="42"/>
      <c r="K1107" s="42"/>
      <c r="L1107" s="42"/>
      <c r="M1107" s="42"/>
      <c r="N1107" s="42"/>
      <c r="O1107" s="42"/>
      <c r="P1107" s="42"/>
      <c r="Q1107" s="42"/>
      <c r="R1107" s="42"/>
      <c r="S1107" s="42"/>
      <c r="T1107" s="42"/>
      <c r="U1107" s="42"/>
      <c r="V1107" s="42"/>
      <c r="W1107" s="53"/>
    </row>
    <row r="1108" spans="2:23" s="40" customFormat="1">
      <c r="B1108" s="42"/>
      <c r="C1108" s="42"/>
      <c r="D1108" s="42"/>
      <c r="E1108" s="42"/>
      <c r="F1108" s="42"/>
      <c r="G1108" s="42"/>
      <c r="H1108" s="42"/>
      <c r="I1108" s="42"/>
      <c r="J1108" s="42"/>
      <c r="K1108" s="42"/>
      <c r="L1108" s="42"/>
      <c r="M1108" s="42"/>
      <c r="N1108" s="42"/>
      <c r="O1108" s="42"/>
      <c r="P1108" s="42"/>
      <c r="Q1108" s="42"/>
      <c r="R1108" s="42"/>
      <c r="S1108" s="42"/>
      <c r="T1108" s="42"/>
      <c r="U1108" s="42"/>
      <c r="V1108" s="42"/>
      <c r="W1108" s="53"/>
    </row>
    <row r="1109" spans="2:23" s="40" customFormat="1">
      <c r="B1109" s="42"/>
      <c r="C1109" s="42"/>
      <c r="D1109" s="42"/>
      <c r="E1109" s="42"/>
      <c r="F1109" s="42"/>
      <c r="G1109" s="42"/>
      <c r="H1109" s="42"/>
      <c r="I1109" s="42"/>
      <c r="J1109" s="42"/>
      <c r="K1109" s="42"/>
      <c r="L1109" s="42"/>
      <c r="M1109" s="42"/>
      <c r="N1109" s="42"/>
      <c r="O1109" s="42"/>
      <c r="P1109" s="42"/>
      <c r="Q1109" s="42"/>
      <c r="R1109" s="42"/>
      <c r="S1109" s="42"/>
      <c r="T1109" s="42"/>
      <c r="U1109" s="42"/>
      <c r="V1109" s="42"/>
      <c r="W1109" s="53"/>
    </row>
    <row r="1110" spans="2:23" s="40" customFormat="1">
      <c r="B1110" s="42"/>
      <c r="C1110" s="42"/>
      <c r="D1110" s="42"/>
      <c r="E1110" s="42"/>
      <c r="F1110" s="42"/>
      <c r="G1110" s="42"/>
      <c r="H1110" s="42"/>
      <c r="I1110" s="42"/>
      <c r="J1110" s="42"/>
      <c r="K1110" s="42"/>
      <c r="L1110" s="42"/>
      <c r="M1110" s="42"/>
      <c r="N1110" s="42"/>
      <c r="O1110" s="42"/>
      <c r="P1110" s="42"/>
      <c r="Q1110" s="42"/>
      <c r="R1110" s="42"/>
      <c r="S1110" s="42"/>
      <c r="T1110" s="42"/>
      <c r="U1110" s="42"/>
      <c r="V1110" s="42"/>
      <c r="W1110" s="53"/>
    </row>
    <row r="1111" spans="2:23" s="40" customFormat="1">
      <c r="B1111" s="42"/>
      <c r="C1111" s="42"/>
      <c r="D1111" s="42"/>
      <c r="E1111" s="42"/>
      <c r="F1111" s="42"/>
      <c r="G1111" s="42"/>
      <c r="H1111" s="42"/>
      <c r="I1111" s="42"/>
      <c r="J1111" s="42"/>
      <c r="K1111" s="42"/>
      <c r="L1111" s="42"/>
      <c r="M1111" s="42"/>
      <c r="N1111" s="42"/>
      <c r="O1111" s="42"/>
      <c r="P1111" s="42"/>
      <c r="Q1111" s="42"/>
      <c r="R1111" s="42"/>
      <c r="S1111" s="42"/>
      <c r="T1111" s="42"/>
      <c r="U1111" s="42"/>
      <c r="V1111" s="42"/>
      <c r="W1111" s="53"/>
    </row>
    <row r="1112" spans="2:23" s="40" customFormat="1">
      <c r="B1112" s="42"/>
      <c r="C1112" s="42"/>
      <c r="D1112" s="42"/>
      <c r="E1112" s="42"/>
      <c r="F1112" s="42"/>
      <c r="G1112" s="42"/>
      <c r="H1112" s="42"/>
      <c r="I1112" s="42"/>
      <c r="J1112" s="42"/>
      <c r="K1112" s="42"/>
      <c r="L1112" s="42"/>
      <c r="M1112" s="42"/>
      <c r="N1112" s="42"/>
      <c r="O1112" s="42"/>
      <c r="P1112" s="42"/>
      <c r="Q1112" s="42"/>
      <c r="R1112" s="42"/>
      <c r="S1112" s="42"/>
      <c r="T1112" s="42"/>
      <c r="U1112" s="42"/>
      <c r="V1112" s="42"/>
      <c r="W1112" s="53"/>
    </row>
    <row r="1113" spans="2:23" s="40" customFormat="1">
      <c r="B1113" s="42"/>
      <c r="C1113" s="42"/>
      <c r="D1113" s="42"/>
      <c r="E1113" s="42"/>
      <c r="F1113" s="42"/>
      <c r="G1113" s="42"/>
      <c r="H1113" s="42"/>
      <c r="I1113" s="42"/>
      <c r="J1113" s="42"/>
      <c r="K1113" s="42"/>
      <c r="L1113" s="42"/>
      <c r="M1113" s="42"/>
      <c r="N1113" s="42"/>
      <c r="O1113" s="42"/>
      <c r="P1113" s="42"/>
      <c r="Q1113" s="42"/>
      <c r="R1113" s="42"/>
      <c r="S1113" s="42"/>
      <c r="T1113" s="42"/>
      <c r="U1113" s="42"/>
      <c r="V1113" s="42"/>
      <c r="W1113" s="53"/>
    </row>
    <row r="1114" spans="2:23" s="40" customFormat="1">
      <c r="B1114" s="42"/>
      <c r="C1114" s="42"/>
      <c r="D1114" s="42"/>
      <c r="E1114" s="42"/>
      <c r="F1114" s="42"/>
      <c r="G1114" s="42"/>
      <c r="H1114" s="42"/>
      <c r="I1114" s="42"/>
      <c r="J1114" s="42"/>
      <c r="K1114" s="42"/>
      <c r="L1114" s="42"/>
      <c r="M1114" s="42"/>
      <c r="N1114" s="42"/>
      <c r="O1114" s="42"/>
      <c r="P1114" s="42"/>
      <c r="Q1114" s="42"/>
      <c r="R1114" s="42"/>
      <c r="S1114" s="42"/>
      <c r="T1114" s="42"/>
      <c r="U1114" s="42"/>
      <c r="V1114" s="42"/>
      <c r="W1114" s="53"/>
    </row>
    <row r="1115" spans="2:23" s="40" customFormat="1">
      <c r="B1115" s="42"/>
      <c r="C1115" s="42"/>
      <c r="D1115" s="42"/>
      <c r="E1115" s="42"/>
      <c r="F1115" s="42"/>
      <c r="G1115" s="42"/>
      <c r="H1115" s="42"/>
      <c r="I1115" s="42"/>
      <c r="J1115" s="42"/>
      <c r="K1115" s="42"/>
      <c r="L1115" s="42"/>
      <c r="M1115" s="42"/>
      <c r="N1115" s="42"/>
      <c r="O1115" s="42"/>
      <c r="P1115" s="42"/>
      <c r="Q1115" s="42"/>
      <c r="R1115" s="42"/>
      <c r="S1115" s="42"/>
      <c r="T1115" s="42"/>
      <c r="U1115" s="42"/>
      <c r="V1115" s="42"/>
      <c r="W1115" s="53"/>
    </row>
    <row r="1116" spans="2:23" s="40" customFormat="1">
      <c r="B1116" s="42"/>
      <c r="C1116" s="42"/>
      <c r="D1116" s="42"/>
      <c r="E1116" s="42"/>
      <c r="F1116" s="42"/>
      <c r="G1116" s="42"/>
      <c r="H1116" s="42"/>
      <c r="I1116" s="42"/>
      <c r="J1116" s="42"/>
      <c r="K1116" s="42"/>
      <c r="L1116" s="42"/>
      <c r="M1116" s="42"/>
      <c r="N1116" s="42"/>
      <c r="O1116" s="42"/>
      <c r="P1116" s="42"/>
      <c r="Q1116" s="42"/>
      <c r="R1116" s="42"/>
      <c r="S1116" s="42"/>
      <c r="T1116" s="42"/>
      <c r="U1116" s="42"/>
      <c r="V1116" s="42"/>
      <c r="W1116" s="53"/>
    </row>
    <row r="1117" spans="2:23" s="40" customFormat="1">
      <c r="B1117" s="42"/>
      <c r="C1117" s="42"/>
      <c r="D1117" s="42"/>
      <c r="E1117" s="42"/>
      <c r="F1117" s="42"/>
      <c r="G1117" s="42"/>
      <c r="H1117" s="42"/>
      <c r="I1117" s="42"/>
      <c r="J1117" s="42"/>
      <c r="K1117" s="42"/>
      <c r="L1117" s="42"/>
      <c r="M1117" s="42"/>
      <c r="N1117" s="42"/>
      <c r="O1117" s="42"/>
      <c r="P1117" s="42"/>
      <c r="Q1117" s="42"/>
      <c r="R1117" s="42"/>
      <c r="S1117" s="42"/>
      <c r="T1117" s="42"/>
      <c r="U1117" s="42"/>
      <c r="V1117" s="42"/>
      <c r="W1117" s="53"/>
    </row>
    <row r="1118" spans="2:23" s="40" customFormat="1">
      <c r="B1118" s="42"/>
      <c r="C1118" s="42"/>
      <c r="D1118" s="42"/>
      <c r="E1118" s="42"/>
      <c r="F1118" s="42"/>
      <c r="G1118" s="42"/>
      <c r="H1118" s="42"/>
      <c r="I1118" s="42"/>
      <c r="J1118" s="42"/>
      <c r="K1118" s="42"/>
      <c r="L1118" s="42"/>
      <c r="M1118" s="42"/>
      <c r="N1118" s="42"/>
      <c r="O1118" s="42"/>
      <c r="P1118" s="42"/>
      <c r="Q1118" s="42"/>
      <c r="R1118" s="42"/>
      <c r="S1118" s="42"/>
      <c r="T1118" s="42"/>
      <c r="U1118" s="42"/>
      <c r="V1118" s="42"/>
      <c r="W1118" s="53"/>
    </row>
    <row r="1119" spans="2:23" s="40" customFormat="1">
      <c r="B1119" s="42"/>
      <c r="C1119" s="42"/>
      <c r="D1119" s="42"/>
      <c r="E1119" s="42"/>
      <c r="F1119" s="42"/>
      <c r="G1119" s="42"/>
      <c r="H1119" s="42"/>
      <c r="I1119" s="42"/>
      <c r="J1119" s="42"/>
      <c r="K1119" s="42"/>
      <c r="L1119" s="42"/>
      <c r="M1119" s="42"/>
      <c r="N1119" s="42"/>
      <c r="O1119" s="42"/>
      <c r="P1119" s="42"/>
      <c r="Q1119" s="42"/>
      <c r="R1119" s="42"/>
      <c r="S1119" s="42"/>
      <c r="T1119" s="42"/>
      <c r="U1119" s="42"/>
      <c r="V1119" s="42"/>
      <c r="W1119" s="53"/>
    </row>
    <row r="1120" spans="2:23" s="40" customFormat="1">
      <c r="B1120" s="42"/>
      <c r="C1120" s="42"/>
      <c r="D1120" s="42"/>
      <c r="E1120" s="42"/>
      <c r="F1120" s="42"/>
      <c r="G1120" s="42"/>
      <c r="H1120" s="42"/>
      <c r="I1120" s="42"/>
      <c r="J1120" s="42"/>
      <c r="K1120" s="42"/>
      <c r="L1120" s="42"/>
      <c r="M1120" s="42"/>
      <c r="N1120" s="42"/>
      <c r="O1120" s="42"/>
      <c r="P1120" s="42"/>
      <c r="Q1120" s="42"/>
      <c r="R1120" s="42"/>
      <c r="S1120" s="42"/>
      <c r="T1120" s="42"/>
      <c r="U1120" s="42"/>
      <c r="V1120" s="42"/>
      <c r="W1120" s="53"/>
    </row>
    <row r="1121" spans="2:23" s="40" customFormat="1">
      <c r="B1121" s="42"/>
      <c r="C1121" s="42"/>
      <c r="D1121" s="42"/>
      <c r="E1121" s="42"/>
      <c r="F1121" s="42"/>
      <c r="G1121" s="42"/>
      <c r="H1121" s="42"/>
      <c r="I1121" s="42"/>
      <c r="J1121" s="42"/>
      <c r="K1121" s="42"/>
      <c r="L1121" s="42"/>
      <c r="M1121" s="42"/>
      <c r="N1121" s="42"/>
      <c r="O1121" s="42"/>
      <c r="P1121" s="42"/>
      <c r="Q1121" s="42"/>
      <c r="R1121" s="42"/>
      <c r="S1121" s="42"/>
      <c r="T1121" s="42"/>
      <c r="U1121" s="42"/>
      <c r="V1121" s="42"/>
      <c r="W1121" s="53"/>
    </row>
    <row r="1122" spans="2:23" s="40" customFormat="1">
      <c r="B1122" s="42"/>
      <c r="C1122" s="42"/>
      <c r="D1122" s="42"/>
      <c r="E1122" s="42"/>
      <c r="F1122" s="42"/>
      <c r="G1122" s="42"/>
      <c r="H1122" s="42"/>
      <c r="I1122" s="42"/>
      <c r="J1122" s="42"/>
      <c r="K1122" s="42"/>
      <c r="L1122" s="42"/>
      <c r="M1122" s="42"/>
      <c r="N1122" s="42"/>
      <c r="O1122" s="42"/>
      <c r="P1122" s="42"/>
      <c r="Q1122" s="42"/>
      <c r="R1122" s="42"/>
      <c r="S1122" s="42"/>
      <c r="T1122" s="42"/>
      <c r="U1122" s="42"/>
      <c r="V1122" s="42"/>
      <c r="W1122" s="53"/>
    </row>
    <row r="1123" spans="2:23" s="40" customFormat="1">
      <c r="B1123" s="42"/>
      <c r="C1123" s="42"/>
      <c r="D1123" s="42"/>
      <c r="E1123" s="42"/>
      <c r="F1123" s="42"/>
      <c r="G1123" s="42"/>
      <c r="H1123" s="42"/>
      <c r="I1123" s="42"/>
      <c r="J1123" s="42"/>
      <c r="K1123" s="42"/>
      <c r="L1123" s="42"/>
      <c r="M1123" s="42"/>
      <c r="N1123" s="42"/>
      <c r="O1123" s="42"/>
      <c r="P1123" s="42"/>
      <c r="Q1123" s="42"/>
      <c r="R1123" s="42"/>
      <c r="S1123" s="42"/>
      <c r="T1123" s="42"/>
      <c r="U1123" s="42"/>
      <c r="V1123" s="42"/>
      <c r="W1123" s="53"/>
    </row>
    <row r="1124" spans="2:23" s="40" customFormat="1">
      <c r="B1124" s="42"/>
      <c r="C1124" s="42"/>
      <c r="D1124" s="42"/>
      <c r="E1124" s="42"/>
      <c r="F1124" s="42"/>
      <c r="G1124" s="42"/>
      <c r="H1124" s="42"/>
      <c r="I1124" s="42"/>
      <c r="J1124" s="42"/>
      <c r="K1124" s="42"/>
      <c r="L1124" s="42"/>
      <c r="M1124" s="42"/>
      <c r="N1124" s="42"/>
      <c r="O1124" s="42"/>
      <c r="P1124" s="42"/>
      <c r="Q1124" s="42"/>
      <c r="R1124" s="42"/>
      <c r="S1124" s="42"/>
      <c r="T1124" s="42"/>
      <c r="U1124" s="42"/>
      <c r="V1124" s="42"/>
      <c r="W1124" s="53"/>
    </row>
    <row r="1125" spans="2:23" s="40" customFormat="1">
      <c r="B1125" s="42"/>
      <c r="C1125" s="42"/>
      <c r="D1125" s="42"/>
      <c r="E1125" s="42"/>
      <c r="F1125" s="42"/>
      <c r="G1125" s="42"/>
      <c r="H1125" s="42"/>
      <c r="I1125" s="42"/>
      <c r="J1125" s="42"/>
      <c r="K1125" s="42"/>
      <c r="L1125" s="42"/>
      <c r="M1125" s="42"/>
      <c r="N1125" s="42"/>
      <c r="O1125" s="42"/>
      <c r="P1125" s="42"/>
      <c r="Q1125" s="42"/>
      <c r="R1125" s="42"/>
      <c r="S1125" s="42"/>
      <c r="T1125" s="42"/>
      <c r="U1125" s="42"/>
      <c r="V1125" s="42"/>
      <c r="W1125" s="53"/>
    </row>
    <row r="1126" spans="2:23" s="40" customFormat="1">
      <c r="B1126" s="42"/>
      <c r="C1126" s="42"/>
      <c r="D1126" s="42"/>
      <c r="E1126" s="42"/>
      <c r="F1126" s="42"/>
      <c r="G1126" s="42"/>
      <c r="H1126" s="42"/>
      <c r="I1126" s="42"/>
      <c r="J1126" s="42"/>
      <c r="K1126" s="42"/>
      <c r="L1126" s="42"/>
      <c r="M1126" s="42"/>
      <c r="N1126" s="42"/>
      <c r="O1126" s="42"/>
      <c r="P1126" s="42"/>
      <c r="Q1126" s="42"/>
      <c r="R1126" s="42"/>
      <c r="S1126" s="42"/>
      <c r="T1126" s="42"/>
      <c r="U1126" s="42"/>
      <c r="V1126" s="42"/>
      <c r="W1126" s="53"/>
    </row>
    <row r="1127" spans="2:23" s="40" customFormat="1">
      <c r="B1127" s="42"/>
      <c r="C1127" s="42"/>
      <c r="D1127" s="42"/>
      <c r="E1127" s="42"/>
      <c r="F1127" s="42"/>
      <c r="G1127" s="42"/>
      <c r="H1127" s="42"/>
      <c r="I1127" s="42"/>
      <c r="J1127" s="42"/>
      <c r="K1127" s="42"/>
      <c r="L1127" s="42"/>
      <c r="M1127" s="42"/>
      <c r="N1127" s="42"/>
      <c r="O1127" s="42"/>
      <c r="P1127" s="42"/>
      <c r="Q1127" s="42"/>
      <c r="R1127" s="42"/>
      <c r="S1127" s="42"/>
      <c r="T1127" s="42"/>
      <c r="U1127" s="42"/>
      <c r="V1127" s="42"/>
      <c r="W1127" s="53"/>
    </row>
    <row r="1128" spans="2:23" s="40" customFormat="1">
      <c r="B1128" s="42"/>
      <c r="C1128" s="42"/>
      <c r="D1128" s="42"/>
      <c r="E1128" s="42"/>
      <c r="F1128" s="42"/>
      <c r="G1128" s="42"/>
      <c r="H1128" s="42"/>
      <c r="I1128" s="42"/>
      <c r="J1128" s="42"/>
      <c r="K1128" s="42"/>
      <c r="L1128" s="42"/>
      <c r="M1128" s="42"/>
      <c r="N1128" s="42"/>
      <c r="O1128" s="42"/>
      <c r="P1128" s="42"/>
      <c r="Q1128" s="42"/>
      <c r="R1128" s="42"/>
      <c r="S1128" s="42"/>
      <c r="T1128" s="42"/>
      <c r="U1128" s="42"/>
      <c r="V1128" s="42"/>
      <c r="W1128" s="53"/>
    </row>
    <row r="1129" spans="2:23" s="40" customFormat="1">
      <c r="B1129" s="42"/>
      <c r="C1129" s="42"/>
      <c r="D1129" s="42"/>
      <c r="E1129" s="42"/>
      <c r="F1129" s="42"/>
      <c r="G1129" s="42"/>
      <c r="H1129" s="42"/>
      <c r="I1129" s="42"/>
      <c r="J1129" s="42"/>
      <c r="K1129" s="42"/>
      <c r="L1129" s="42"/>
      <c r="M1129" s="42"/>
      <c r="N1129" s="42"/>
      <c r="O1129" s="42"/>
      <c r="P1129" s="42"/>
      <c r="Q1129" s="42"/>
      <c r="R1129" s="42"/>
      <c r="S1129" s="42"/>
      <c r="T1129" s="42"/>
      <c r="U1129" s="42"/>
      <c r="V1129" s="42"/>
      <c r="W1129" s="53"/>
    </row>
    <row r="1130" spans="2:23" s="40" customFormat="1">
      <c r="B1130" s="42"/>
      <c r="C1130" s="42"/>
      <c r="D1130" s="42"/>
      <c r="E1130" s="42"/>
      <c r="F1130" s="42"/>
      <c r="G1130" s="42"/>
      <c r="H1130" s="42"/>
      <c r="I1130" s="42"/>
      <c r="J1130" s="42"/>
      <c r="K1130" s="42"/>
      <c r="L1130" s="42"/>
      <c r="M1130" s="42"/>
      <c r="N1130" s="42"/>
      <c r="O1130" s="42"/>
      <c r="P1130" s="42"/>
      <c r="Q1130" s="42"/>
      <c r="R1130" s="42"/>
      <c r="S1130" s="42"/>
      <c r="T1130" s="42"/>
      <c r="U1130" s="42"/>
      <c r="V1130" s="42"/>
      <c r="W1130" s="53"/>
    </row>
    <row r="1131" spans="2:23" s="40" customFormat="1">
      <c r="B1131" s="42"/>
      <c r="C1131" s="42"/>
      <c r="D1131" s="42"/>
      <c r="E1131" s="42"/>
      <c r="F1131" s="42"/>
      <c r="G1131" s="42"/>
      <c r="H1131" s="42"/>
      <c r="I1131" s="42"/>
      <c r="J1131" s="42"/>
      <c r="K1131" s="42"/>
      <c r="L1131" s="42"/>
      <c r="M1131" s="42"/>
      <c r="N1131" s="42"/>
      <c r="O1131" s="42"/>
      <c r="P1131" s="42"/>
      <c r="Q1131" s="42"/>
      <c r="R1131" s="42"/>
      <c r="S1131" s="42"/>
      <c r="T1131" s="42"/>
      <c r="U1131" s="42"/>
      <c r="V1131" s="42"/>
      <c r="W1131" s="53"/>
    </row>
    <row r="1132" spans="2:23" s="40" customFormat="1">
      <c r="B1132" s="42"/>
      <c r="C1132" s="42"/>
      <c r="D1132" s="42"/>
      <c r="E1132" s="42"/>
      <c r="F1132" s="42"/>
      <c r="G1132" s="42"/>
      <c r="H1132" s="42"/>
      <c r="I1132" s="42"/>
      <c r="J1132" s="42"/>
      <c r="K1132" s="42"/>
      <c r="L1132" s="42"/>
      <c r="M1132" s="42"/>
      <c r="N1132" s="42"/>
      <c r="O1132" s="42"/>
      <c r="P1132" s="42"/>
      <c r="Q1132" s="42"/>
      <c r="R1132" s="42"/>
      <c r="S1132" s="42"/>
      <c r="T1132" s="42"/>
      <c r="U1132" s="42"/>
      <c r="V1132" s="42"/>
      <c r="W1132" s="53"/>
    </row>
    <row r="1133" spans="2:23" s="40" customFormat="1">
      <c r="B1133" s="42"/>
      <c r="C1133" s="42"/>
      <c r="D1133" s="42"/>
      <c r="E1133" s="42"/>
      <c r="F1133" s="42"/>
      <c r="G1133" s="42"/>
      <c r="H1133" s="42"/>
      <c r="I1133" s="42"/>
      <c r="J1133" s="42"/>
      <c r="K1133" s="42"/>
      <c r="L1133" s="42"/>
      <c r="M1133" s="42"/>
      <c r="N1133" s="42"/>
      <c r="O1133" s="42"/>
      <c r="P1133" s="42"/>
      <c r="Q1133" s="42"/>
      <c r="R1133" s="42"/>
      <c r="S1133" s="42"/>
      <c r="T1133" s="42"/>
      <c r="U1133" s="42"/>
      <c r="V1133" s="42"/>
      <c r="W1133" s="53"/>
    </row>
    <row r="1134" spans="2:23" s="40" customFormat="1">
      <c r="B1134" s="42"/>
      <c r="C1134" s="42"/>
      <c r="D1134" s="42"/>
      <c r="E1134" s="42"/>
      <c r="F1134" s="42"/>
      <c r="G1134" s="42"/>
      <c r="H1134" s="42"/>
      <c r="I1134" s="42"/>
      <c r="J1134" s="42"/>
      <c r="K1134" s="42"/>
      <c r="L1134" s="42"/>
      <c r="M1134" s="42"/>
      <c r="N1134" s="42"/>
      <c r="O1134" s="42"/>
      <c r="P1134" s="42"/>
      <c r="Q1134" s="42"/>
      <c r="R1134" s="42"/>
      <c r="S1134" s="42"/>
      <c r="T1134" s="42"/>
      <c r="U1134" s="42"/>
      <c r="V1134" s="42"/>
      <c r="W1134" s="53"/>
    </row>
    <row r="1135" spans="2:23" s="40" customFormat="1">
      <c r="B1135" s="42"/>
      <c r="C1135" s="42"/>
      <c r="D1135" s="42"/>
      <c r="E1135" s="42"/>
      <c r="F1135" s="42"/>
      <c r="G1135" s="42"/>
      <c r="H1135" s="42"/>
      <c r="I1135" s="42"/>
      <c r="J1135" s="42"/>
      <c r="K1135" s="42"/>
      <c r="L1135" s="42"/>
      <c r="M1135" s="42"/>
      <c r="N1135" s="42"/>
      <c r="O1135" s="42"/>
      <c r="P1135" s="42"/>
      <c r="Q1135" s="42"/>
      <c r="R1135" s="42"/>
      <c r="S1135" s="42"/>
      <c r="T1135" s="42"/>
      <c r="U1135" s="42"/>
      <c r="V1135" s="42"/>
      <c r="W1135" s="53"/>
    </row>
    <row r="1136" spans="2:23" s="40" customFormat="1">
      <c r="B1136" s="42"/>
      <c r="C1136" s="42"/>
      <c r="D1136" s="42"/>
      <c r="E1136" s="42"/>
      <c r="F1136" s="42"/>
      <c r="G1136" s="42"/>
      <c r="H1136" s="42"/>
      <c r="I1136" s="42"/>
      <c r="J1136" s="42"/>
      <c r="K1136" s="42"/>
      <c r="L1136" s="42"/>
      <c r="M1136" s="42"/>
      <c r="N1136" s="42"/>
      <c r="O1136" s="42"/>
      <c r="P1136" s="42"/>
      <c r="Q1136" s="42"/>
      <c r="R1136" s="42"/>
      <c r="S1136" s="42"/>
      <c r="T1136" s="42"/>
      <c r="U1136" s="42"/>
      <c r="V1136" s="42"/>
      <c r="W1136" s="53"/>
    </row>
    <row r="1137" spans="2:23" s="40" customFormat="1">
      <c r="B1137" s="42"/>
      <c r="C1137" s="42"/>
      <c r="D1137" s="42"/>
      <c r="E1137" s="42"/>
      <c r="F1137" s="42"/>
      <c r="G1137" s="42"/>
      <c r="H1137" s="42"/>
      <c r="I1137" s="42"/>
      <c r="J1137" s="42"/>
      <c r="K1137" s="42"/>
      <c r="L1137" s="42"/>
      <c r="M1137" s="42"/>
      <c r="N1137" s="42"/>
      <c r="O1137" s="42"/>
      <c r="P1137" s="42"/>
      <c r="Q1137" s="42"/>
      <c r="R1137" s="42"/>
      <c r="S1137" s="42"/>
      <c r="T1137" s="42"/>
      <c r="U1137" s="42"/>
      <c r="V1137" s="42"/>
      <c r="W1137" s="53"/>
    </row>
    <row r="1138" spans="2:23" s="40" customFormat="1">
      <c r="B1138" s="42"/>
      <c r="C1138" s="42"/>
      <c r="D1138" s="42"/>
      <c r="E1138" s="42"/>
      <c r="F1138" s="42"/>
      <c r="G1138" s="42"/>
      <c r="H1138" s="42"/>
      <c r="I1138" s="42"/>
      <c r="J1138" s="42"/>
      <c r="K1138" s="42"/>
      <c r="L1138" s="42"/>
      <c r="M1138" s="42"/>
      <c r="N1138" s="42"/>
      <c r="O1138" s="42"/>
      <c r="P1138" s="42"/>
      <c r="Q1138" s="42"/>
      <c r="R1138" s="42"/>
      <c r="S1138" s="42"/>
      <c r="T1138" s="42"/>
      <c r="U1138" s="42"/>
      <c r="V1138" s="42"/>
      <c r="W1138" s="53"/>
    </row>
    <row r="1139" spans="2:23" s="40" customFormat="1">
      <c r="B1139" s="42"/>
      <c r="C1139" s="42"/>
      <c r="D1139" s="42"/>
      <c r="E1139" s="42"/>
      <c r="F1139" s="42"/>
      <c r="G1139" s="42"/>
      <c r="H1139" s="42"/>
      <c r="I1139" s="42"/>
      <c r="J1139" s="42"/>
      <c r="K1139" s="42"/>
      <c r="L1139" s="42"/>
      <c r="M1139" s="42"/>
      <c r="N1139" s="42"/>
      <c r="O1139" s="42"/>
      <c r="P1139" s="42"/>
      <c r="Q1139" s="42"/>
      <c r="R1139" s="42"/>
      <c r="S1139" s="42"/>
      <c r="T1139" s="42"/>
      <c r="U1139" s="42"/>
      <c r="V1139" s="42"/>
      <c r="W1139" s="53"/>
    </row>
    <row r="1140" spans="2:23" s="40" customFormat="1">
      <c r="B1140" s="42"/>
      <c r="C1140" s="42"/>
      <c r="D1140" s="42"/>
      <c r="E1140" s="42"/>
      <c r="F1140" s="42"/>
      <c r="G1140" s="42"/>
      <c r="H1140" s="42"/>
      <c r="I1140" s="42"/>
      <c r="J1140" s="42"/>
      <c r="K1140" s="42"/>
      <c r="L1140" s="42"/>
      <c r="M1140" s="42"/>
      <c r="N1140" s="42"/>
      <c r="O1140" s="42"/>
      <c r="P1140" s="42"/>
      <c r="Q1140" s="42"/>
      <c r="R1140" s="42"/>
      <c r="S1140" s="42"/>
      <c r="T1140" s="42"/>
      <c r="U1140" s="42"/>
      <c r="V1140" s="42"/>
      <c r="W1140" s="53"/>
    </row>
    <row r="1141" spans="2:23" s="40" customFormat="1">
      <c r="B1141" s="42"/>
      <c r="C1141" s="42"/>
      <c r="D1141" s="42"/>
      <c r="E1141" s="42"/>
      <c r="F1141" s="42"/>
      <c r="G1141" s="42"/>
      <c r="H1141" s="42"/>
      <c r="I1141" s="42"/>
      <c r="J1141" s="42"/>
      <c r="K1141" s="42"/>
      <c r="L1141" s="42"/>
      <c r="M1141" s="42"/>
      <c r="N1141" s="42"/>
      <c r="O1141" s="42"/>
      <c r="P1141" s="42"/>
      <c r="Q1141" s="42"/>
      <c r="R1141" s="42"/>
      <c r="S1141" s="42"/>
      <c r="T1141" s="42"/>
      <c r="U1141" s="42"/>
      <c r="V1141" s="42"/>
      <c r="W1141" s="53"/>
    </row>
    <row r="1142" spans="2:23" s="40" customFormat="1">
      <c r="B1142" s="42"/>
      <c r="C1142" s="42"/>
      <c r="D1142" s="42"/>
      <c r="E1142" s="42"/>
      <c r="F1142" s="42"/>
      <c r="G1142" s="42"/>
      <c r="H1142" s="42"/>
      <c r="I1142" s="42"/>
      <c r="J1142" s="42"/>
      <c r="K1142" s="42"/>
      <c r="L1142" s="42"/>
      <c r="M1142" s="42"/>
      <c r="N1142" s="42"/>
      <c r="O1142" s="42"/>
      <c r="P1142" s="42"/>
      <c r="Q1142" s="42"/>
      <c r="R1142" s="42"/>
      <c r="S1142" s="42"/>
      <c r="T1142" s="42"/>
      <c r="U1142" s="42"/>
      <c r="V1142" s="42"/>
      <c r="W1142" s="53"/>
    </row>
    <row r="1143" spans="2:23" s="40" customFormat="1">
      <c r="B1143" s="42"/>
      <c r="C1143" s="42"/>
      <c r="D1143" s="42"/>
      <c r="E1143" s="42"/>
      <c r="F1143" s="42"/>
      <c r="G1143" s="42"/>
      <c r="H1143" s="42"/>
      <c r="I1143" s="42"/>
      <c r="J1143" s="42"/>
      <c r="K1143" s="42"/>
      <c r="L1143" s="42"/>
      <c r="M1143" s="42"/>
      <c r="N1143" s="42"/>
      <c r="O1143" s="42"/>
      <c r="P1143" s="42"/>
      <c r="Q1143" s="42"/>
      <c r="R1143" s="42"/>
      <c r="S1143" s="42"/>
      <c r="T1143" s="42"/>
      <c r="U1143" s="42"/>
      <c r="V1143" s="42"/>
      <c r="W1143" s="53"/>
    </row>
    <row r="1144" spans="2:23" s="40" customFormat="1">
      <c r="B1144" s="42"/>
      <c r="C1144" s="42"/>
      <c r="D1144" s="42"/>
      <c r="E1144" s="42"/>
      <c r="F1144" s="42"/>
      <c r="G1144" s="42"/>
      <c r="H1144" s="42"/>
      <c r="I1144" s="42"/>
      <c r="J1144" s="42"/>
      <c r="K1144" s="42"/>
      <c r="L1144" s="42"/>
      <c r="M1144" s="42"/>
      <c r="N1144" s="42"/>
      <c r="O1144" s="42"/>
      <c r="P1144" s="42"/>
      <c r="Q1144" s="42"/>
      <c r="R1144" s="42"/>
      <c r="S1144" s="42"/>
      <c r="T1144" s="42"/>
      <c r="U1144" s="42"/>
      <c r="V1144" s="42"/>
      <c r="W1144" s="53"/>
    </row>
    <row r="1145" spans="2:23" s="40" customFormat="1">
      <c r="B1145" s="42"/>
      <c r="C1145" s="42"/>
      <c r="D1145" s="42"/>
      <c r="E1145" s="42"/>
      <c r="F1145" s="42"/>
      <c r="G1145" s="42"/>
      <c r="H1145" s="42"/>
      <c r="I1145" s="42"/>
      <c r="J1145" s="42"/>
      <c r="K1145" s="42"/>
      <c r="L1145" s="42"/>
      <c r="M1145" s="42"/>
      <c r="N1145" s="42"/>
      <c r="O1145" s="42"/>
      <c r="P1145" s="42"/>
      <c r="Q1145" s="42"/>
      <c r="R1145" s="42"/>
      <c r="S1145" s="42"/>
      <c r="T1145" s="42"/>
      <c r="U1145" s="42"/>
      <c r="V1145" s="42"/>
      <c r="W1145" s="53"/>
    </row>
    <row r="1146" spans="2:23" s="40" customFormat="1">
      <c r="B1146" s="42"/>
      <c r="C1146" s="42"/>
      <c r="D1146" s="42"/>
      <c r="E1146" s="42"/>
      <c r="F1146" s="42"/>
      <c r="G1146" s="42"/>
      <c r="H1146" s="42"/>
      <c r="I1146" s="42"/>
      <c r="J1146" s="42"/>
      <c r="K1146" s="42"/>
      <c r="L1146" s="42"/>
      <c r="M1146" s="42"/>
      <c r="N1146" s="42"/>
      <c r="O1146" s="42"/>
      <c r="P1146" s="42"/>
      <c r="Q1146" s="42"/>
      <c r="R1146" s="42"/>
      <c r="S1146" s="42"/>
      <c r="T1146" s="42"/>
      <c r="U1146" s="42"/>
      <c r="V1146" s="42"/>
      <c r="W1146" s="53"/>
    </row>
    <row r="1147" spans="2:23" s="40" customFormat="1">
      <c r="B1147" s="42"/>
      <c r="C1147" s="42"/>
      <c r="D1147" s="42"/>
      <c r="E1147" s="42"/>
      <c r="F1147" s="42"/>
      <c r="G1147" s="42"/>
      <c r="H1147" s="42"/>
      <c r="I1147" s="42"/>
      <c r="J1147" s="42"/>
      <c r="K1147" s="42"/>
      <c r="L1147" s="42"/>
      <c r="M1147" s="42"/>
      <c r="N1147" s="42"/>
      <c r="O1147" s="42"/>
      <c r="P1147" s="42"/>
      <c r="Q1147" s="42"/>
      <c r="R1147" s="42"/>
      <c r="S1147" s="42"/>
      <c r="T1147" s="42"/>
      <c r="U1147" s="42"/>
      <c r="V1147" s="42"/>
      <c r="W1147" s="53"/>
    </row>
    <row r="1148" spans="2:23" s="40" customFormat="1">
      <c r="B1148" s="42"/>
      <c r="C1148" s="42"/>
      <c r="D1148" s="42"/>
      <c r="E1148" s="42"/>
      <c r="F1148" s="42"/>
      <c r="G1148" s="42"/>
      <c r="H1148" s="42"/>
      <c r="I1148" s="42"/>
      <c r="J1148" s="42"/>
      <c r="K1148" s="42"/>
      <c r="L1148" s="42"/>
      <c r="M1148" s="42"/>
      <c r="N1148" s="42"/>
      <c r="O1148" s="42"/>
      <c r="P1148" s="42"/>
      <c r="Q1148" s="42"/>
      <c r="R1148" s="42"/>
      <c r="S1148" s="42"/>
      <c r="T1148" s="42"/>
      <c r="U1148" s="42"/>
      <c r="V1148" s="42"/>
      <c r="W1148" s="53"/>
    </row>
    <row r="1149" spans="2:23" s="40" customFormat="1">
      <c r="B1149" s="42"/>
      <c r="C1149" s="42"/>
      <c r="D1149" s="42"/>
      <c r="E1149" s="42"/>
      <c r="F1149" s="42"/>
      <c r="G1149" s="42"/>
      <c r="H1149" s="42"/>
      <c r="I1149" s="42"/>
      <c r="J1149" s="42"/>
      <c r="K1149" s="42"/>
      <c r="L1149" s="42"/>
      <c r="M1149" s="42"/>
      <c r="N1149" s="42"/>
      <c r="O1149" s="42"/>
      <c r="P1149" s="42"/>
      <c r="Q1149" s="42"/>
      <c r="R1149" s="42"/>
      <c r="S1149" s="42"/>
      <c r="T1149" s="42"/>
      <c r="U1149" s="42"/>
      <c r="V1149" s="42"/>
      <c r="W1149" s="53"/>
    </row>
    <row r="1150" spans="2:23" s="40" customFormat="1">
      <c r="B1150" s="42"/>
      <c r="C1150" s="42"/>
      <c r="D1150" s="42"/>
      <c r="E1150" s="42"/>
      <c r="F1150" s="42"/>
      <c r="G1150" s="42"/>
      <c r="H1150" s="42"/>
      <c r="I1150" s="42"/>
      <c r="J1150" s="42"/>
      <c r="K1150" s="42"/>
      <c r="L1150" s="42"/>
      <c r="M1150" s="42"/>
      <c r="N1150" s="42"/>
      <c r="O1150" s="42"/>
      <c r="P1150" s="42"/>
      <c r="Q1150" s="42"/>
      <c r="R1150" s="42"/>
      <c r="S1150" s="42"/>
      <c r="T1150" s="42"/>
      <c r="U1150" s="42"/>
      <c r="V1150" s="42"/>
      <c r="W1150" s="53"/>
    </row>
    <row r="1151" spans="2:23" s="40" customFormat="1">
      <c r="B1151" s="42"/>
      <c r="C1151" s="42"/>
      <c r="D1151" s="42"/>
      <c r="E1151" s="42"/>
      <c r="F1151" s="42"/>
      <c r="G1151" s="42"/>
      <c r="H1151" s="42"/>
      <c r="I1151" s="42"/>
      <c r="J1151" s="42"/>
      <c r="K1151" s="42"/>
      <c r="L1151" s="42"/>
      <c r="M1151" s="42"/>
      <c r="N1151" s="42"/>
      <c r="O1151" s="42"/>
      <c r="P1151" s="42"/>
      <c r="Q1151" s="42"/>
      <c r="R1151" s="42"/>
      <c r="S1151" s="42"/>
      <c r="T1151" s="42"/>
      <c r="U1151" s="42"/>
      <c r="V1151" s="42"/>
      <c r="W1151" s="53"/>
    </row>
    <row r="1152" spans="2:23" s="40" customFormat="1">
      <c r="B1152" s="42"/>
      <c r="C1152" s="42"/>
      <c r="D1152" s="42"/>
      <c r="E1152" s="42"/>
      <c r="F1152" s="42"/>
      <c r="G1152" s="42"/>
      <c r="H1152" s="42"/>
      <c r="I1152" s="42"/>
      <c r="J1152" s="42"/>
      <c r="K1152" s="42"/>
      <c r="L1152" s="42"/>
      <c r="M1152" s="42"/>
      <c r="N1152" s="42"/>
      <c r="O1152" s="42"/>
      <c r="P1152" s="42"/>
      <c r="Q1152" s="42"/>
      <c r="R1152" s="42"/>
      <c r="S1152" s="42"/>
      <c r="T1152" s="42"/>
      <c r="U1152" s="42"/>
      <c r="V1152" s="42"/>
      <c r="W1152" s="53"/>
    </row>
    <row r="1153" spans="2:23" s="40" customFormat="1">
      <c r="B1153" s="42"/>
      <c r="C1153" s="42"/>
      <c r="D1153" s="42"/>
      <c r="E1153" s="42"/>
      <c r="F1153" s="42"/>
      <c r="G1153" s="42"/>
      <c r="H1153" s="42"/>
      <c r="I1153" s="42"/>
      <c r="J1153" s="42"/>
      <c r="K1153" s="42"/>
      <c r="L1153" s="42"/>
      <c r="M1153" s="42"/>
      <c r="N1153" s="42"/>
      <c r="O1153" s="42"/>
      <c r="P1153" s="42"/>
      <c r="Q1153" s="42"/>
      <c r="R1153" s="42"/>
      <c r="S1153" s="42"/>
      <c r="T1153" s="42"/>
      <c r="U1153" s="42"/>
      <c r="V1153" s="42"/>
      <c r="W1153" s="53"/>
    </row>
    <row r="1154" spans="2:23" s="40" customFormat="1">
      <c r="B1154" s="42"/>
      <c r="C1154" s="42"/>
      <c r="D1154" s="42"/>
      <c r="E1154" s="42"/>
      <c r="F1154" s="42"/>
      <c r="G1154" s="42"/>
      <c r="H1154" s="42"/>
      <c r="I1154" s="42"/>
      <c r="J1154" s="42"/>
      <c r="K1154" s="42"/>
      <c r="L1154" s="42"/>
      <c r="M1154" s="42"/>
      <c r="N1154" s="42"/>
      <c r="O1154" s="42"/>
      <c r="P1154" s="42"/>
      <c r="Q1154" s="42"/>
      <c r="R1154" s="42"/>
      <c r="S1154" s="42"/>
      <c r="T1154" s="42"/>
      <c r="U1154" s="42"/>
      <c r="V1154" s="42"/>
      <c r="W1154" s="53"/>
    </row>
    <row r="1155" spans="2:23" s="40" customFormat="1">
      <c r="B1155" s="42"/>
      <c r="C1155" s="42"/>
      <c r="D1155" s="42"/>
      <c r="E1155" s="42"/>
      <c r="F1155" s="42"/>
      <c r="G1155" s="42"/>
      <c r="H1155" s="42"/>
      <c r="I1155" s="42"/>
      <c r="J1155" s="42"/>
      <c r="K1155" s="42"/>
      <c r="L1155" s="42"/>
      <c r="M1155" s="42"/>
      <c r="N1155" s="42"/>
      <c r="O1155" s="42"/>
      <c r="P1155" s="42"/>
      <c r="Q1155" s="42"/>
      <c r="R1155" s="42"/>
      <c r="S1155" s="42"/>
      <c r="T1155" s="42"/>
      <c r="U1155" s="42"/>
      <c r="V1155" s="42"/>
      <c r="W1155" s="53"/>
    </row>
    <row r="1156" spans="2:23" s="40" customFormat="1">
      <c r="B1156" s="42"/>
      <c r="C1156" s="42"/>
      <c r="D1156" s="42"/>
      <c r="E1156" s="42"/>
      <c r="F1156" s="42"/>
      <c r="G1156" s="42"/>
      <c r="H1156" s="42"/>
      <c r="I1156" s="42"/>
      <c r="J1156" s="42"/>
      <c r="K1156" s="42"/>
      <c r="L1156" s="42"/>
      <c r="M1156" s="42"/>
      <c r="N1156" s="42"/>
      <c r="O1156" s="42"/>
      <c r="P1156" s="42"/>
      <c r="Q1156" s="42"/>
      <c r="R1156" s="42"/>
      <c r="S1156" s="42"/>
      <c r="T1156" s="42"/>
      <c r="U1156" s="42"/>
      <c r="V1156" s="42"/>
      <c r="W1156" s="53"/>
    </row>
    <row r="1157" spans="2:23" s="40" customFormat="1">
      <c r="B1157" s="42"/>
      <c r="C1157" s="42"/>
      <c r="D1157" s="42"/>
      <c r="E1157" s="42"/>
      <c r="F1157" s="42"/>
      <c r="G1157" s="42"/>
      <c r="H1157" s="42"/>
      <c r="I1157" s="42"/>
      <c r="J1157" s="42"/>
      <c r="K1157" s="42"/>
      <c r="L1157" s="42"/>
      <c r="M1157" s="42"/>
      <c r="N1157" s="42"/>
      <c r="O1157" s="42"/>
      <c r="P1157" s="42"/>
      <c r="Q1157" s="42"/>
      <c r="R1157" s="42"/>
      <c r="S1157" s="42"/>
      <c r="T1157" s="42"/>
      <c r="U1157" s="42"/>
      <c r="V1157" s="42"/>
      <c r="W1157" s="53"/>
    </row>
    <row r="1158" spans="2:23" s="40" customFormat="1">
      <c r="B1158" s="42"/>
      <c r="C1158" s="42"/>
      <c r="D1158" s="42"/>
      <c r="E1158" s="42"/>
      <c r="F1158" s="42"/>
      <c r="G1158" s="42"/>
      <c r="H1158" s="42"/>
      <c r="I1158" s="42"/>
      <c r="J1158" s="42"/>
      <c r="K1158" s="42"/>
      <c r="L1158" s="42"/>
      <c r="M1158" s="42"/>
      <c r="N1158" s="42"/>
      <c r="O1158" s="42"/>
      <c r="P1158" s="42"/>
      <c r="Q1158" s="42"/>
      <c r="R1158" s="42"/>
      <c r="S1158" s="42"/>
      <c r="T1158" s="42"/>
      <c r="U1158" s="42"/>
      <c r="V1158" s="42"/>
      <c r="W1158" s="53"/>
    </row>
    <row r="1159" spans="2:23" s="40" customFormat="1">
      <c r="B1159" s="42"/>
      <c r="C1159" s="42"/>
      <c r="D1159" s="42"/>
      <c r="E1159" s="42"/>
      <c r="F1159" s="42"/>
      <c r="G1159" s="42"/>
      <c r="H1159" s="42"/>
      <c r="I1159" s="42"/>
      <c r="J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53"/>
    </row>
    <row r="1160" spans="2:23" s="40" customFormat="1">
      <c r="B1160" s="42"/>
      <c r="C1160" s="42"/>
      <c r="D1160" s="42"/>
      <c r="E1160" s="42"/>
      <c r="F1160" s="42"/>
      <c r="G1160" s="42"/>
      <c r="H1160" s="42"/>
      <c r="I1160" s="42"/>
      <c r="J1160" s="42"/>
      <c r="K1160" s="42"/>
      <c r="L1160" s="42"/>
      <c r="M1160" s="42"/>
      <c r="N1160" s="42"/>
      <c r="O1160" s="42"/>
      <c r="P1160" s="42"/>
      <c r="Q1160" s="42"/>
      <c r="R1160" s="42"/>
      <c r="S1160" s="42"/>
      <c r="T1160" s="42"/>
      <c r="U1160" s="42"/>
      <c r="V1160" s="42"/>
      <c r="W1160" s="53"/>
    </row>
    <row r="1161" spans="2:23" s="40" customFormat="1">
      <c r="B1161" s="42"/>
      <c r="C1161" s="42"/>
      <c r="D1161" s="42"/>
      <c r="E1161" s="42"/>
      <c r="F1161" s="42"/>
      <c r="G1161" s="42"/>
      <c r="H1161" s="42"/>
      <c r="I1161" s="42"/>
      <c r="J1161" s="42"/>
      <c r="K1161" s="42"/>
      <c r="L1161" s="42"/>
      <c r="M1161" s="42"/>
      <c r="N1161" s="42"/>
      <c r="O1161" s="42"/>
      <c r="P1161" s="42"/>
      <c r="Q1161" s="42"/>
      <c r="R1161" s="42"/>
      <c r="S1161" s="42"/>
      <c r="T1161" s="42"/>
      <c r="U1161" s="42"/>
      <c r="V1161" s="42"/>
      <c r="W1161" s="53"/>
    </row>
    <row r="1162" spans="2:23" s="40" customFormat="1">
      <c r="B1162" s="42"/>
      <c r="C1162" s="42"/>
      <c r="D1162" s="42"/>
      <c r="E1162" s="42"/>
      <c r="F1162" s="42"/>
      <c r="G1162" s="42"/>
      <c r="H1162" s="42"/>
      <c r="I1162" s="42"/>
      <c r="J1162" s="42"/>
      <c r="K1162" s="42"/>
      <c r="L1162" s="42"/>
      <c r="M1162" s="42"/>
      <c r="N1162" s="42"/>
      <c r="O1162" s="42"/>
      <c r="P1162" s="42"/>
      <c r="Q1162" s="42"/>
      <c r="R1162" s="42"/>
      <c r="S1162" s="42"/>
      <c r="T1162" s="42"/>
      <c r="U1162" s="42"/>
      <c r="V1162" s="42"/>
      <c r="W1162" s="53"/>
    </row>
    <row r="1163" spans="2:23" s="40" customFormat="1">
      <c r="B1163" s="42"/>
      <c r="C1163" s="42"/>
      <c r="D1163" s="42"/>
      <c r="E1163" s="42"/>
      <c r="F1163" s="42"/>
      <c r="G1163" s="42"/>
      <c r="H1163" s="42"/>
      <c r="I1163" s="42"/>
      <c r="J1163" s="42"/>
      <c r="K1163" s="42"/>
      <c r="L1163" s="42"/>
      <c r="M1163" s="42"/>
      <c r="N1163" s="42"/>
      <c r="O1163" s="42"/>
      <c r="P1163" s="42"/>
      <c r="Q1163" s="42"/>
      <c r="R1163" s="42"/>
      <c r="S1163" s="42"/>
      <c r="T1163" s="42"/>
      <c r="U1163" s="42"/>
      <c r="V1163" s="42"/>
      <c r="W1163" s="53"/>
    </row>
    <row r="1164" spans="2:23" s="40" customFormat="1">
      <c r="B1164" s="42"/>
      <c r="C1164" s="42"/>
      <c r="D1164" s="42"/>
      <c r="E1164" s="42"/>
      <c r="F1164" s="42"/>
      <c r="G1164" s="42"/>
      <c r="H1164" s="42"/>
      <c r="I1164" s="42"/>
      <c r="J1164" s="42"/>
      <c r="K1164" s="42"/>
      <c r="L1164" s="42"/>
      <c r="M1164" s="42"/>
      <c r="N1164" s="42"/>
      <c r="O1164" s="42"/>
      <c r="P1164" s="42"/>
      <c r="Q1164" s="42"/>
      <c r="R1164" s="42"/>
      <c r="S1164" s="42"/>
      <c r="T1164" s="42"/>
      <c r="U1164" s="42"/>
      <c r="V1164" s="42"/>
      <c r="W1164" s="53"/>
    </row>
    <row r="1165" spans="2:23" s="40" customFormat="1">
      <c r="B1165" s="42"/>
      <c r="C1165" s="42"/>
      <c r="D1165" s="42"/>
      <c r="E1165" s="42"/>
      <c r="F1165" s="42"/>
      <c r="G1165" s="42"/>
      <c r="H1165" s="42"/>
      <c r="I1165" s="42"/>
      <c r="J1165" s="42"/>
      <c r="K1165" s="42"/>
      <c r="L1165" s="42"/>
      <c r="M1165" s="42"/>
      <c r="N1165" s="42"/>
      <c r="O1165" s="42"/>
      <c r="P1165" s="42"/>
      <c r="Q1165" s="42"/>
      <c r="R1165" s="42"/>
      <c r="S1165" s="42"/>
      <c r="T1165" s="42"/>
      <c r="U1165" s="42"/>
      <c r="V1165" s="42"/>
      <c r="W1165" s="53"/>
    </row>
    <row r="1166" spans="2:23" s="40" customFormat="1">
      <c r="B1166" s="42"/>
      <c r="C1166" s="42"/>
      <c r="D1166" s="42"/>
      <c r="E1166" s="42"/>
      <c r="F1166" s="42"/>
      <c r="G1166" s="42"/>
      <c r="H1166" s="42"/>
      <c r="I1166" s="42"/>
      <c r="J1166" s="42"/>
      <c r="K1166" s="42"/>
      <c r="L1166" s="42"/>
      <c r="M1166" s="42"/>
      <c r="N1166" s="42"/>
      <c r="O1166" s="42"/>
      <c r="P1166" s="42"/>
      <c r="Q1166" s="42"/>
      <c r="R1166" s="42"/>
      <c r="S1166" s="42"/>
      <c r="T1166" s="42"/>
      <c r="U1166" s="42"/>
      <c r="V1166" s="42"/>
      <c r="W1166" s="53"/>
    </row>
    <row r="1167" spans="2:23" s="40" customFormat="1">
      <c r="B1167" s="42"/>
      <c r="C1167" s="42"/>
      <c r="D1167" s="42"/>
      <c r="E1167" s="42"/>
      <c r="F1167" s="42"/>
      <c r="G1167" s="42"/>
      <c r="H1167" s="42"/>
      <c r="I1167" s="42"/>
      <c r="J1167" s="42"/>
      <c r="K1167" s="42"/>
      <c r="L1167" s="42"/>
      <c r="M1167" s="42"/>
      <c r="N1167" s="42"/>
      <c r="O1167" s="42"/>
      <c r="P1167" s="42"/>
      <c r="Q1167" s="42"/>
      <c r="R1167" s="42"/>
      <c r="S1167" s="42"/>
      <c r="T1167" s="42"/>
      <c r="U1167" s="42"/>
      <c r="V1167" s="42"/>
      <c r="W1167" s="53"/>
    </row>
    <row r="1168" spans="2:23" s="40" customFormat="1">
      <c r="B1168" s="42"/>
      <c r="C1168" s="42"/>
      <c r="D1168" s="42"/>
      <c r="E1168" s="42"/>
      <c r="F1168" s="42"/>
      <c r="G1168" s="42"/>
      <c r="H1168" s="42"/>
      <c r="I1168" s="42"/>
      <c r="J1168" s="42"/>
      <c r="K1168" s="42"/>
      <c r="L1168" s="42"/>
      <c r="M1168" s="42"/>
      <c r="N1168" s="42"/>
      <c r="O1168" s="42"/>
      <c r="P1168" s="42"/>
      <c r="Q1168" s="42"/>
      <c r="R1168" s="42"/>
      <c r="S1168" s="42"/>
      <c r="T1168" s="42"/>
      <c r="U1168" s="42"/>
      <c r="V1168" s="42"/>
      <c r="W1168" s="53"/>
    </row>
    <row r="1169" spans="2:23" s="40" customFormat="1">
      <c r="B1169" s="42"/>
      <c r="C1169" s="42"/>
      <c r="D1169" s="42"/>
      <c r="E1169" s="42"/>
      <c r="F1169" s="42"/>
      <c r="G1169" s="42"/>
      <c r="H1169" s="42"/>
      <c r="I1169" s="42"/>
      <c r="J1169" s="42"/>
      <c r="K1169" s="42"/>
      <c r="L1169" s="42"/>
      <c r="M1169" s="42"/>
      <c r="N1169" s="42"/>
      <c r="O1169" s="42"/>
      <c r="P1169" s="42"/>
      <c r="Q1169" s="42"/>
      <c r="R1169" s="42"/>
      <c r="S1169" s="42"/>
      <c r="T1169" s="42"/>
      <c r="U1169" s="42"/>
      <c r="V1169" s="42"/>
      <c r="W1169" s="53"/>
    </row>
    <row r="1170" spans="2:23" s="40" customFormat="1">
      <c r="B1170" s="42"/>
      <c r="C1170" s="42"/>
      <c r="D1170" s="42"/>
      <c r="E1170" s="42"/>
      <c r="F1170" s="42"/>
      <c r="G1170" s="42"/>
      <c r="H1170" s="42"/>
      <c r="I1170" s="42"/>
      <c r="J1170" s="42"/>
      <c r="K1170" s="42"/>
      <c r="L1170" s="42"/>
      <c r="M1170" s="42"/>
      <c r="N1170" s="42"/>
      <c r="O1170" s="42"/>
      <c r="P1170" s="42"/>
      <c r="Q1170" s="42"/>
      <c r="R1170" s="42"/>
      <c r="S1170" s="42"/>
      <c r="T1170" s="42"/>
      <c r="U1170" s="42"/>
      <c r="V1170" s="42"/>
      <c r="W1170" s="53"/>
    </row>
    <row r="1171" spans="2:23" s="40" customFormat="1">
      <c r="B1171" s="42"/>
      <c r="C1171" s="42"/>
      <c r="D1171" s="42"/>
      <c r="E1171" s="42"/>
      <c r="F1171" s="42"/>
      <c r="G1171" s="42"/>
      <c r="H1171" s="42"/>
      <c r="I1171" s="42"/>
      <c r="J1171" s="42"/>
      <c r="K1171" s="42"/>
      <c r="L1171" s="42"/>
      <c r="M1171" s="42"/>
      <c r="N1171" s="42"/>
      <c r="O1171" s="42"/>
      <c r="P1171" s="42"/>
      <c r="Q1171" s="42"/>
      <c r="R1171" s="42"/>
      <c r="S1171" s="42"/>
      <c r="T1171" s="42"/>
      <c r="U1171" s="42"/>
      <c r="V1171" s="42"/>
      <c r="W1171" s="53"/>
    </row>
    <row r="1172" spans="2:23" s="40" customFormat="1">
      <c r="B1172" s="42"/>
      <c r="C1172" s="42"/>
      <c r="D1172" s="42"/>
      <c r="E1172" s="42"/>
      <c r="F1172" s="42"/>
      <c r="G1172" s="42"/>
      <c r="H1172" s="42"/>
      <c r="I1172" s="42"/>
      <c r="J1172" s="42"/>
      <c r="K1172" s="42"/>
      <c r="L1172" s="42"/>
      <c r="M1172" s="42"/>
      <c r="N1172" s="42"/>
      <c r="O1172" s="42"/>
      <c r="P1172" s="42"/>
      <c r="Q1172" s="42"/>
      <c r="R1172" s="42"/>
      <c r="S1172" s="42"/>
      <c r="T1172" s="42"/>
      <c r="U1172" s="42"/>
      <c r="V1172" s="42"/>
      <c r="W1172" s="53"/>
    </row>
    <row r="1173" spans="2:23" s="40" customFormat="1">
      <c r="B1173" s="42"/>
      <c r="C1173" s="42"/>
      <c r="D1173" s="42"/>
      <c r="E1173" s="42"/>
      <c r="F1173" s="42"/>
      <c r="G1173" s="42"/>
      <c r="H1173" s="42"/>
      <c r="I1173" s="42"/>
      <c r="J1173" s="42"/>
      <c r="K1173" s="42"/>
      <c r="L1173" s="42"/>
      <c r="M1173" s="42"/>
      <c r="N1173" s="42"/>
      <c r="O1173" s="42"/>
      <c r="P1173" s="42"/>
      <c r="Q1173" s="42"/>
      <c r="R1173" s="42"/>
      <c r="S1173" s="42"/>
      <c r="T1173" s="42"/>
      <c r="U1173" s="42"/>
      <c r="V1173" s="42"/>
      <c r="W1173" s="53"/>
    </row>
    <row r="1174" spans="2:23" s="40" customFormat="1">
      <c r="B1174" s="42"/>
      <c r="C1174" s="42"/>
      <c r="D1174" s="42"/>
      <c r="E1174" s="42"/>
      <c r="F1174" s="42"/>
      <c r="G1174" s="42"/>
      <c r="H1174" s="42"/>
      <c r="I1174" s="42"/>
      <c r="J1174" s="42"/>
      <c r="K1174" s="42"/>
      <c r="L1174" s="42"/>
      <c r="M1174" s="42"/>
      <c r="N1174" s="42"/>
      <c r="O1174" s="42"/>
      <c r="P1174" s="42"/>
      <c r="Q1174" s="42"/>
      <c r="R1174" s="42"/>
      <c r="S1174" s="42"/>
      <c r="T1174" s="42"/>
      <c r="U1174" s="42"/>
      <c r="V1174" s="42"/>
      <c r="W1174" s="53"/>
    </row>
    <row r="1175" spans="2:23" s="40" customFormat="1">
      <c r="B1175" s="42"/>
      <c r="C1175" s="42"/>
      <c r="D1175" s="42"/>
      <c r="E1175" s="42"/>
      <c r="F1175" s="42"/>
      <c r="G1175" s="42"/>
      <c r="H1175" s="42"/>
      <c r="I1175" s="42"/>
      <c r="J1175" s="42"/>
      <c r="K1175" s="42"/>
      <c r="L1175" s="42"/>
      <c r="M1175" s="42"/>
      <c r="N1175" s="42"/>
      <c r="O1175" s="42"/>
      <c r="P1175" s="42"/>
      <c r="Q1175" s="42"/>
      <c r="R1175" s="42"/>
      <c r="S1175" s="42"/>
      <c r="T1175" s="42"/>
      <c r="U1175" s="42"/>
      <c r="V1175" s="42"/>
      <c r="W1175" s="53"/>
    </row>
    <row r="1176" spans="2:23" s="40" customFormat="1">
      <c r="B1176" s="42"/>
      <c r="C1176" s="42"/>
      <c r="D1176" s="42"/>
      <c r="E1176" s="42"/>
      <c r="F1176" s="42"/>
      <c r="G1176" s="42"/>
      <c r="H1176" s="42"/>
      <c r="I1176" s="42"/>
      <c r="J1176" s="42"/>
      <c r="K1176" s="42"/>
      <c r="L1176" s="42"/>
      <c r="M1176" s="42"/>
      <c r="N1176" s="42"/>
      <c r="O1176" s="42"/>
      <c r="P1176" s="42"/>
      <c r="Q1176" s="42"/>
      <c r="R1176" s="42"/>
      <c r="S1176" s="42"/>
      <c r="T1176" s="42"/>
      <c r="U1176" s="42"/>
      <c r="V1176" s="42"/>
      <c r="W1176" s="53"/>
    </row>
    <row r="1177" spans="2:23" s="40" customFormat="1">
      <c r="B1177" s="42"/>
      <c r="C1177" s="42"/>
      <c r="D1177" s="42"/>
      <c r="E1177" s="42"/>
      <c r="F1177" s="42"/>
      <c r="G1177" s="42"/>
      <c r="H1177" s="42"/>
      <c r="I1177" s="42"/>
      <c r="J1177" s="42"/>
      <c r="K1177" s="42"/>
      <c r="L1177" s="42"/>
      <c r="M1177" s="42"/>
      <c r="N1177" s="42"/>
      <c r="O1177" s="42"/>
      <c r="P1177" s="42"/>
      <c r="Q1177" s="42"/>
      <c r="R1177" s="42"/>
      <c r="S1177" s="42"/>
      <c r="T1177" s="42"/>
      <c r="U1177" s="42"/>
      <c r="V1177" s="42"/>
      <c r="W1177" s="53"/>
    </row>
    <row r="1178" spans="2:23" s="40" customFormat="1">
      <c r="B1178" s="42"/>
      <c r="C1178" s="42"/>
      <c r="D1178" s="42"/>
      <c r="E1178" s="42"/>
      <c r="F1178" s="42"/>
      <c r="G1178" s="42"/>
      <c r="H1178" s="42"/>
      <c r="I1178" s="42"/>
      <c r="J1178" s="42"/>
      <c r="K1178" s="42"/>
      <c r="L1178" s="42"/>
      <c r="M1178" s="42"/>
      <c r="N1178" s="42"/>
      <c r="O1178" s="42"/>
      <c r="P1178" s="42"/>
      <c r="Q1178" s="42"/>
      <c r="R1178" s="42"/>
      <c r="S1178" s="42"/>
      <c r="T1178" s="42"/>
      <c r="U1178" s="42"/>
      <c r="V1178" s="42"/>
      <c r="W1178" s="53"/>
    </row>
    <row r="1179" spans="2:23" s="40" customFormat="1">
      <c r="B1179" s="42"/>
      <c r="C1179" s="42"/>
      <c r="D1179" s="42"/>
      <c r="E1179" s="42"/>
      <c r="F1179" s="42"/>
      <c r="G1179" s="42"/>
      <c r="H1179" s="42"/>
      <c r="I1179" s="42"/>
      <c r="J1179" s="42"/>
      <c r="K1179" s="42"/>
      <c r="L1179" s="42"/>
      <c r="M1179" s="42"/>
      <c r="N1179" s="42"/>
      <c r="O1179" s="42"/>
      <c r="P1179" s="42"/>
      <c r="Q1179" s="42"/>
      <c r="R1179" s="42"/>
      <c r="S1179" s="42"/>
      <c r="T1179" s="42"/>
      <c r="U1179" s="42"/>
      <c r="V1179" s="42"/>
      <c r="W1179" s="53"/>
    </row>
    <row r="1180" spans="2:23" s="40" customFormat="1">
      <c r="B1180" s="42"/>
      <c r="C1180" s="42"/>
      <c r="D1180" s="42"/>
      <c r="E1180" s="42"/>
      <c r="F1180" s="42"/>
      <c r="G1180" s="42"/>
      <c r="H1180" s="42"/>
      <c r="I1180" s="42"/>
      <c r="J1180" s="42"/>
      <c r="K1180" s="42"/>
      <c r="L1180" s="42"/>
      <c r="M1180" s="42"/>
      <c r="N1180" s="42"/>
      <c r="O1180" s="42"/>
      <c r="P1180" s="42"/>
      <c r="Q1180" s="42"/>
      <c r="R1180" s="42"/>
      <c r="S1180" s="42"/>
      <c r="T1180" s="42"/>
      <c r="U1180" s="42"/>
      <c r="V1180" s="42"/>
      <c r="W1180" s="53"/>
    </row>
    <row r="1181" spans="2:23" s="40" customFormat="1">
      <c r="B1181" s="42"/>
      <c r="C1181" s="42"/>
      <c r="D1181" s="42"/>
      <c r="E1181" s="42"/>
      <c r="F1181" s="42"/>
      <c r="G1181" s="42"/>
      <c r="H1181" s="42"/>
      <c r="I1181" s="42"/>
      <c r="J1181" s="42"/>
      <c r="K1181" s="42"/>
      <c r="L1181" s="42"/>
      <c r="M1181" s="42"/>
      <c r="N1181" s="42"/>
      <c r="O1181" s="42"/>
      <c r="P1181" s="42"/>
      <c r="Q1181" s="42"/>
      <c r="R1181" s="42"/>
      <c r="S1181" s="42"/>
      <c r="T1181" s="42"/>
      <c r="U1181" s="42"/>
      <c r="V1181" s="42"/>
      <c r="W1181" s="53"/>
    </row>
    <row r="1182" spans="2:23" s="40" customFormat="1">
      <c r="B1182" s="42"/>
      <c r="C1182" s="42"/>
      <c r="D1182" s="42"/>
      <c r="E1182" s="42"/>
      <c r="F1182" s="42"/>
      <c r="G1182" s="42"/>
      <c r="H1182" s="42"/>
      <c r="I1182" s="42"/>
      <c r="J1182" s="42"/>
      <c r="K1182" s="42"/>
      <c r="L1182" s="42"/>
      <c r="M1182" s="42"/>
      <c r="N1182" s="42"/>
      <c r="O1182" s="42"/>
      <c r="P1182" s="42"/>
      <c r="Q1182" s="42"/>
      <c r="R1182" s="42"/>
      <c r="S1182" s="42"/>
      <c r="T1182" s="42"/>
      <c r="U1182" s="42"/>
      <c r="V1182" s="42"/>
      <c r="W1182" s="53"/>
    </row>
    <row r="1183" spans="2:23" s="40" customFormat="1">
      <c r="B1183" s="42"/>
      <c r="C1183" s="42"/>
      <c r="D1183" s="42"/>
      <c r="E1183" s="42"/>
      <c r="F1183" s="42"/>
      <c r="G1183" s="42"/>
      <c r="H1183" s="42"/>
      <c r="I1183" s="42"/>
      <c r="J1183" s="42"/>
      <c r="K1183" s="42"/>
      <c r="L1183" s="42"/>
      <c r="M1183" s="42"/>
      <c r="N1183" s="42"/>
      <c r="O1183" s="42"/>
      <c r="P1183" s="42"/>
      <c r="Q1183" s="42"/>
      <c r="R1183" s="42"/>
      <c r="S1183" s="42"/>
      <c r="T1183" s="42"/>
      <c r="U1183" s="42"/>
      <c r="V1183" s="42"/>
      <c r="W1183" s="53"/>
    </row>
    <row r="1184" spans="2:23" s="40" customFormat="1">
      <c r="B1184" s="42"/>
      <c r="C1184" s="42"/>
      <c r="D1184" s="42"/>
      <c r="E1184" s="42"/>
      <c r="F1184" s="42"/>
      <c r="G1184" s="42"/>
      <c r="H1184" s="42"/>
      <c r="I1184" s="42"/>
      <c r="J1184" s="42"/>
      <c r="K1184" s="42"/>
      <c r="L1184" s="42"/>
      <c r="M1184" s="42"/>
      <c r="N1184" s="42"/>
      <c r="O1184" s="42"/>
      <c r="P1184" s="42"/>
      <c r="Q1184" s="42"/>
      <c r="R1184" s="42"/>
      <c r="S1184" s="42"/>
      <c r="T1184" s="42"/>
      <c r="U1184" s="42"/>
      <c r="V1184" s="42"/>
      <c r="W1184" s="53"/>
    </row>
    <row r="1185" spans="1:23" s="40" customFormat="1">
      <c r="B1185" s="42"/>
      <c r="C1185" s="42"/>
      <c r="D1185" s="42"/>
      <c r="E1185" s="42"/>
      <c r="F1185" s="42"/>
      <c r="G1185" s="42"/>
      <c r="H1185" s="42"/>
      <c r="I1185" s="42"/>
      <c r="J1185" s="42"/>
      <c r="K1185" s="42"/>
      <c r="L1185" s="42"/>
      <c r="M1185" s="42"/>
      <c r="N1185" s="42"/>
      <c r="O1185" s="42"/>
      <c r="P1185" s="42"/>
      <c r="Q1185" s="42"/>
      <c r="R1185" s="42"/>
      <c r="S1185" s="42"/>
      <c r="T1185" s="42"/>
      <c r="U1185" s="42"/>
      <c r="V1185" s="42"/>
      <c r="W1185" s="53"/>
    </row>
    <row r="1186" spans="1:23" s="40" customFormat="1">
      <c r="B1186" s="42"/>
      <c r="C1186" s="42"/>
      <c r="D1186" s="42"/>
      <c r="E1186" s="42"/>
      <c r="F1186" s="42"/>
      <c r="G1186" s="42"/>
      <c r="H1186" s="42"/>
      <c r="I1186" s="42"/>
      <c r="J1186" s="42"/>
      <c r="K1186" s="42"/>
      <c r="L1186" s="42"/>
      <c r="M1186" s="42"/>
      <c r="N1186" s="42"/>
      <c r="O1186" s="42"/>
      <c r="P1186" s="42"/>
      <c r="Q1186" s="42"/>
      <c r="R1186" s="42"/>
      <c r="S1186" s="42"/>
      <c r="T1186" s="42"/>
      <c r="U1186" s="42"/>
      <c r="V1186" s="42"/>
      <c r="W1186" s="53"/>
    </row>
    <row r="1187" spans="1:23" s="40" customFormat="1">
      <c r="B1187" s="42"/>
      <c r="C1187" s="42"/>
      <c r="D1187" s="42"/>
      <c r="E1187" s="42"/>
      <c r="F1187" s="42"/>
      <c r="G1187" s="42"/>
      <c r="H1187" s="42"/>
      <c r="I1187" s="42"/>
      <c r="J1187" s="42"/>
      <c r="K1187" s="42"/>
      <c r="L1187" s="42"/>
      <c r="M1187" s="42"/>
      <c r="N1187" s="42"/>
      <c r="O1187" s="42"/>
      <c r="P1187" s="42"/>
      <c r="Q1187" s="42"/>
      <c r="R1187" s="42"/>
      <c r="S1187" s="42"/>
      <c r="T1187" s="42"/>
      <c r="U1187" s="42"/>
      <c r="V1187" s="42"/>
      <c r="W1187" s="53"/>
    </row>
    <row r="1188" spans="1:23" s="40" customFormat="1">
      <c r="B1188" s="42"/>
      <c r="C1188" s="42"/>
      <c r="D1188" s="42"/>
      <c r="E1188" s="42"/>
      <c r="F1188" s="42"/>
      <c r="G1188" s="42"/>
      <c r="H1188" s="42"/>
      <c r="I1188" s="42"/>
      <c r="J1188" s="42"/>
      <c r="K1188" s="42"/>
      <c r="L1188" s="42"/>
      <c r="M1188" s="42"/>
      <c r="N1188" s="42"/>
      <c r="O1188" s="42"/>
      <c r="P1188" s="42"/>
      <c r="Q1188" s="42"/>
      <c r="R1188" s="42"/>
      <c r="S1188" s="42"/>
      <c r="T1188" s="42"/>
      <c r="U1188" s="42"/>
      <c r="V1188" s="42"/>
      <c r="W1188" s="53"/>
    </row>
    <row r="1189" spans="1:23" s="40" customFormat="1">
      <c r="B1189" s="42"/>
      <c r="C1189" s="42"/>
      <c r="D1189" s="42"/>
      <c r="E1189" s="42"/>
      <c r="F1189" s="42"/>
      <c r="G1189" s="42"/>
      <c r="H1189" s="42"/>
      <c r="I1189" s="42"/>
      <c r="J1189" s="42"/>
      <c r="K1189" s="42"/>
      <c r="L1189" s="42"/>
      <c r="M1189" s="42"/>
      <c r="N1189" s="42"/>
      <c r="O1189" s="42"/>
      <c r="P1189" s="42"/>
      <c r="Q1189" s="42"/>
      <c r="R1189" s="42"/>
      <c r="S1189" s="42"/>
      <c r="T1189" s="42"/>
      <c r="U1189" s="42"/>
      <c r="V1189" s="42"/>
      <c r="W1189" s="53"/>
    </row>
    <row r="1190" spans="1:23" s="40" customFormat="1">
      <c r="B1190" s="42"/>
      <c r="C1190" s="42"/>
      <c r="D1190" s="42"/>
      <c r="E1190" s="42"/>
      <c r="F1190" s="42"/>
      <c r="G1190" s="42"/>
      <c r="H1190" s="42"/>
      <c r="I1190" s="42"/>
      <c r="J1190" s="42"/>
      <c r="K1190" s="42"/>
      <c r="L1190" s="42"/>
      <c r="M1190" s="42"/>
      <c r="N1190" s="42"/>
      <c r="O1190" s="42"/>
      <c r="P1190" s="42"/>
      <c r="Q1190" s="42"/>
      <c r="R1190" s="42"/>
      <c r="S1190" s="42"/>
      <c r="T1190" s="42"/>
      <c r="U1190" s="42"/>
      <c r="V1190" s="42"/>
      <c r="W1190" s="53"/>
    </row>
    <row r="1191" spans="1:23" s="40" customFormat="1">
      <c r="B1191" s="42"/>
      <c r="C1191" s="42"/>
      <c r="D1191" s="42"/>
      <c r="E1191" s="42"/>
      <c r="F1191" s="42"/>
      <c r="G1191" s="42"/>
      <c r="H1191" s="42"/>
      <c r="I1191" s="42"/>
      <c r="J1191" s="42"/>
      <c r="K1191" s="42"/>
      <c r="L1191" s="42"/>
      <c r="M1191" s="42"/>
      <c r="N1191" s="42"/>
      <c r="O1191" s="42"/>
      <c r="P1191" s="42"/>
      <c r="Q1191" s="42"/>
      <c r="R1191" s="42"/>
      <c r="S1191" s="42"/>
      <c r="T1191" s="42"/>
      <c r="U1191" s="42"/>
      <c r="V1191" s="42"/>
      <c r="W1191" s="53"/>
    </row>
    <row r="1192" spans="1:23" s="40" customFormat="1">
      <c r="B1192" s="42"/>
      <c r="C1192" s="42"/>
      <c r="D1192" s="42"/>
      <c r="E1192" s="42"/>
      <c r="F1192" s="42"/>
      <c r="G1192" s="42"/>
      <c r="H1192" s="42"/>
      <c r="I1192" s="42"/>
      <c r="J1192" s="42"/>
      <c r="K1192" s="42"/>
      <c r="L1192" s="42"/>
      <c r="M1192" s="42"/>
      <c r="N1192" s="42"/>
      <c r="O1192" s="42"/>
      <c r="P1192" s="42"/>
      <c r="Q1192" s="42"/>
      <c r="R1192" s="42"/>
      <c r="S1192" s="42"/>
      <c r="T1192" s="42"/>
      <c r="U1192" s="42"/>
      <c r="V1192" s="42"/>
      <c r="W1192" s="53"/>
    </row>
    <row r="1193" spans="1:23" s="40" customFormat="1">
      <c r="B1193" s="42"/>
      <c r="C1193" s="42"/>
      <c r="D1193" s="42"/>
      <c r="E1193" s="42"/>
      <c r="F1193" s="42"/>
      <c r="G1193" s="42"/>
      <c r="H1193" s="42"/>
      <c r="I1193" s="42"/>
      <c r="J1193" s="42"/>
      <c r="K1193" s="42"/>
      <c r="L1193" s="42"/>
      <c r="M1193" s="42"/>
      <c r="N1193" s="42"/>
      <c r="O1193" s="42"/>
      <c r="P1193" s="42"/>
      <c r="Q1193" s="42"/>
      <c r="R1193" s="42"/>
      <c r="S1193" s="42"/>
      <c r="T1193" s="42"/>
      <c r="U1193" s="42"/>
      <c r="V1193" s="42"/>
      <c r="W1193" s="53"/>
    </row>
    <row r="1194" spans="1:23" s="40" customFormat="1">
      <c r="B1194" s="42"/>
      <c r="C1194" s="42"/>
      <c r="D1194" s="42"/>
      <c r="E1194" s="42"/>
      <c r="F1194" s="42"/>
      <c r="G1194" s="42"/>
      <c r="H1194" s="42"/>
      <c r="I1194" s="42"/>
      <c r="J1194" s="42"/>
      <c r="K1194" s="42"/>
      <c r="L1194" s="42"/>
      <c r="M1194" s="42"/>
      <c r="N1194" s="42"/>
      <c r="O1194" s="42"/>
      <c r="P1194" s="42"/>
      <c r="Q1194" s="42"/>
      <c r="R1194" s="42"/>
      <c r="S1194" s="42"/>
      <c r="T1194" s="42"/>
      <c r="U1194" s="42"/>
      <c r="V1194" s="42"/>
      <c r="W1194" s="53"/>
    </row>
    <row r="1195" spans="1:23" s="40" customFormat="1">
      <c r="B1195" s="42"/>
      <c r="C1195" s="42"/>
      <c r="D1195" s="42"/>
      <c r="E1195" s="42"/>
      <c r="F1195" s="42"/>
      <c r="G1195" s="42"/>
      <c r="H1195" s="42"/>
      <c r="I1195" s="42"/>
      <c r="J1195" s="42"/>
      <c r="K1195" s="42"/>
      <c r="L1195" s="42"/>
      <c r="M1195" s="42"/>
      <c r="N1195" s="42"/>
      <c r="O1195" s="42"/>
      <c r="P1195" s="42"/>
      <c r="Q1195" s="42"/>
      <c r="R1195" s="42"/>
      <c r="S1195" s="42"/>
      <c r="T1195" s="42"/>
      <c r="U1195" s="42"/>
      <c r="V1195" s="42"/>
      <c r="W1195" s="53"/>
    </row>
    <row r="1196" spans="1:23" s="40" customFormat="1">
      <c r="B1196" s="42"/>
      <c r="C1196" s="42"/>
      <c r="D1196" s="42"/>
      <c r="E1196" s="42"/>
      <c r="F1196" s="42"/>
      <c r="G1196" s="42"/>
      <c r="H1196" s="42"/>
      <c r="I1196" s="42"/>
      <c r="J1196" s="42"/>
      <c r="K1196" s="42"/>
      <c r="L1196" s="42"/>
      <c r="M1196" s="42"/>
      <c r="N1196" s="42"/>
      <c r="O1196" s="42"/>
      <c r="P1196" s="42"/>
      <c r="Q1196" s="42"/>
      <c r="R1196" s="42"/>
      <c r="S1196" s="42"/>
      <c r="T1196" s="42"/>
      <c r="U1196" s="42"/>
      <c r="V1196" s="42"/>
      <c r="W1196" s="53"/>
    </row>
    <row r="1197" spans="1:23">
      <c r="A1197" s="91"/>
      <c r="B1197" s="92"/>
      <c r="C1197" s="92"/>
      <c r="D1197" s="92"/>
      <c r="E1197" s="92"/>
      <c r="F1197" s="92"/>
      <c r="G1197" s="92"/>
      <c r="H1197" s="92"/>
      <c r="I1197" s="92"/>
      <c r="J1197" s="92"/>
      <c r="K1197" s="92"/>
      <c r="L1197" s="92"/>
      <c r="M1197" s="92"/>
      <c r="N1197" s="92"/>
      <c r="O1197" s="92"/>
      <c r="P1197" s="92"/>
      <c r="Q1197" s="92"/>
      <c r="R1197" s="92"/>
      <c r="S1197" s="92"/>
      <c r="T1197" s="92"/>
      <c r="U1197" s="92"/>
    </row>
  </sheetData>
  <sheetProtection algorithmName="SHA-512" hashValue="UxVwl90AFIV9M7Xgkwy5USOSGBuAJ3X4M0M7V4eWRSLyeoimU2YOs3C6sNKj2BO4ZaU80LSHQCGTJDFllUc6MA==" saltValue="3VZD27KEBFzQSjkwg99m/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AY994"/>
  <sheetViews>
    <sheetView zoomScale="80" zoomScaleNormal="80" workbookViewId="0">
      <selection activeCell="D17" sqref="D17"/>
    </sheetView>
  </sheetViews>
  <sheetFormatPr defaultRowHeight="14.5"/>
  <cols>
    <col min="1" max="1" width="3.81640625" style="42" customWidth="1"/>
    <col min="2" max="2" width="24.453125" style="42" customWidth="1"/>
    <col min="3" max="3" width="28.54296875" style="40" customWidth="1"/>
    <col min="4" max="4" width="12.453125" style="40" customWidth="1"/>
    <col min="5" max="51" width="8.7265625" style="40"/>
    <col min="52" max="16384" width="8.7265625" style="41"/>
  </cols>
  <sheetData>
    <row r="2" spans="1:51" ht="23" customHeight="1">
      <c r="A2" s="37"/>
      <c r="B2" s="38" t="s">
        <v>53</v>
      </c>
      <c r="C2" s="39"/>
    </row>
    <row r="3" spans="1:51" ht="20" customHeight="1"/>
    <row r="4" spans="1:51" s="44" customFormat="1" ht="20" customHeight="1">
      <c r="A4" s="42"/>
      <c r="B4" s="43" t="s">
        <v>54</v>
      </c>
      <c r="C4" s="43" t="s">
        <v>52</v>
      </c>
      <c r="D4" s="43" t="s">
        <v>56</v>
      </c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</row>
    <row r="5" spans="1:51" ht="20" customHeight="1">
      <c r="B5" s="45" t="str">
        <f>IF(COUNT(Analysis!B:B)&gt;0,"ข้อที่ 1 (Item 1)","")</f>
        <v>ข้อที่ 1 (Item 1)</v>
      </c>
      <c r="C5" s="46">
        <f>IF(COUNT(Analysis!B:B)&gt;0,Analysis!X9,"")</f>
        <v>0.71309160032274255</v>
      </c>
      <c r="D5" s="47" t="str">
        <f t="shared" ref="D5:D11" si="0">IF(COUNT(C5:C24)&gt;0,IF(C5&gt;0.2,"ใช้ได้","ใช้ไม่ได้"),"")</f>
        <v>ใช้ได้</v>
      </c>
    </row>
    <row r="6" spans="1:51" ht="20" customHeight="1">
      <c r="B6" s="45" t="str">
        <f>IF(COUNT(Analysis!C:C)&gt;0,"ข้อที่ 2 (Item 2)","")</f>
        <v>ข้อที่ 2 (Item 2)</v>
      </c>
      <c r="C6" s="46">
        <f>IF(COUNT(Analysis!C:C)&gt;0,Analysis!X10,"")</f>
        <v>0.92914192214260194</v>
      </c>
      <c r="D6" s="47" t="str">
        <f t="shared" si="0"/>
        <v>ใช้ได้</v>
      </c>
    </row>
    <row r="7" spans="1:51" ht="20" customHeight="1">
      <c r="B7" s="45" t="str">
        <f>IF(COUNT(Analysis!D:D)&gt;0,"ข้อที่ 3 (Item 3)","")</f>
        <v>ข้อที่ 3 (Item 3)</v>
      </c>
      <c r="C7" s="46">
        <f>IF(COUNT(Analysis!D:D)&gt;0,Analysis!X11,"")</f>
        <v>0.84231385778968992</v>
      </c>
      <c r="D7" s="47" t="str">
        <f t="shared" si="0"/>
        <v>ใช้ได้</v>
      </c>
    </row>
    <row r="8" spans="1:51" ht="20" customHeight="1">
      <c r="B8" s="45" t="str">
        <f>IF(COUNT(Analysis!E:E)&gt;0,"ข้อที่ 4 (Item 4)","")</f>
        <v>ข้อที่ 4 (Item 4)</v>
      </c>
      <c r="C8" s="46">
        <f>IF(COUNT(Analysis!E:E)&gt;0,Analysis!X12,"")</f>
        <v>0.78656033898272715</v>
      </c>
      <c r="D8" s="47" t="str">
        <f t="shared" si="0"/>
        <v>ใช้ได้</v>
      </c>
    </row>
    <row r="9" spans="1:51" s="44" customFormat="1" ht="20" customHeight="1">
      <c r="A9" s="42"/>
      <c r="B9" s="45" t="str">
        <f>IF(COUNT(Analysis!F:F)&gt;0,"ข้อที่ 5 (Item 5)","")</f>
        <v>ข้อที่ 5 (Item 5)</v>
      </c>
      <c r="C9" s="46">
        <f>IF(COUNT(Analysis!F:F)&gt;0,Analysis!X13,"")</f>
        <v>0.52134208212579036</v>
      </c>
      <c r="D9" s="47" t="str">
        <f t="shared" si="0"/>
        <v>ใช้ได้</v>
      </c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</row>
    <row r="10" spans="1:51" ht="20" customHeight="1">
      <c r="B10" s="45" t="str">
        <f>IF(COUNT(Analysis!G:G)&gt;0,"ข้อที่ 6 (Item 6)","")</f>
        <v>ข้อที่ 6 (Item 6)</v>
      </c>
      <c r="C10" s="46">
        <f>IF(COUNT(Analysis!G:G)&gt;0,Analysis!X14,"")</f>
        <v>0.47998794095032271</v>
      </c>
      <c r="D10" s="47" t="str">
        <f t="shared" si="0"/>
        <v>ใช้ได้</v>
      </c>
    </row>
    <row r="11" spans="1:51" ht="20" customHeight="1">
      <c r="B11" s="45" t="str">
        <f>IF(COUNT(Analysis!H:H)&gt;0,"ข้อที่ 7 (Item 7)","")</f>
        <v>ข้อที่ 7 (Item 7)</v>
      </c>
      <c r="C11" s="46">
        <f>IF(COUNT(Analysis!H:H)&gt;0,Analysis!X15,"")</f>
        <v>3.4342672232595468E-2</v>
      </c>
      <c r="D11" s="47" t="str">
        <f t="shared" si="0"/>
        <v>ใช้ไม่ได้</v>
      </c>
    </row>
    <row r="12" spans="1:51" ht="20" customHeight="1">
      <c r="B12" s="45" t="str">
        <f>IF(COUNT(Analysis!I:I)&gt;0,"ข้อที่ 8 (Item 8)","")</f>
        <v/>
      </c>
      <c r="C12" s="46" t="str">
        <f>IF(COUNT(Analysis!I:I)&gt;0,Analysis!X16,"")</f>
        <v/>
      </c>
      <c r="D12" s="47" t="str">
        <f t="shared" ref="D12:D24" si="1">IF(COUNT(C12:C31)&gt;0,IF(C12&gt;0.02,"ใช้ได้","ใช้ไม่ได้"),"")</f>
        <v/>
      </c>
    </row>
    <row r="13" spans="1:51" ht="20" customHeight="1">
      <c r="B13" s="45" t="str">
        <f>IF(COUNT(Analysis!J:J)&gt;0,"ข้อที่ 9 (Item 9)","")</f>
        <v/>
      </c>
      <c r="C13" s="46" t="str">
        <f>IF(COUNT(Analysis!J:J)&gt;0,Analysis!X17,"")</f>
        <v/>
      </c>
      <c r="D13" s="47" t="str">
        <f t="shared" si="1"/>
        <v/>
      </c>
    </row>
    <row r="14" spans="1:51" ht="20" customHeight="1">
      <c r="B14" s="45" t="str">
        <f>IF(COUNT(Analysis!K:K)&gt;0,"ข้อที่ 10 (Item 10)","")</f>
        <v/>
      </c>
      <c r="C14" s="46" t="str">
        <f>IF(COUNT(Analysis!K:K)&gt;0,Analysis!X18,"")</f>
        <v/>
      </c>
      <c r="D14" s="47" t="str">
        <f t="shared" si="1"/>
        <v/>
      </c>
    </row>
    <row r="15" spans="1:51" ht="20" customHeight="1">
      <c r="B15" s="45" t="str">
        <f>IF(COUNT(Analysis!L:L)&gt;0,"ข้อที่ 11 (Item 11)","")</f>
        <v/>
      </c>
      <c r="C15" s="46" t="str">
        <f>IF(COUNT(Analysis!L:L)&gt;0,Analysis!X19,"")</f>
        <v/>
      </c>
      <c r="D15" s="47" t="str">
        <f t="shared" si="1"/>
        <v/>
      </c>
    </row>
    <row r="16" spans="1:51" ht="20" customHeight="1">
      <c r="B16" s="45" t="str">
        <f>IF(COUNT(Analysis!M:M)&gt;0,"ข้อที่ 12 (Item 12)","")</f>
        <v/>
      </c>
      <c r="C16" s="46" t="str">
        <f>IF(COUNT(Analysis!M:M)&gt;0,Analysis!X20,"")</f>
        <v/>
      </c>
      <c r="D16" s="47" t="str">
        <f t="shared" si="1"/>
        <v/>
      </c>
    </row>
    <row r="17" spans="1:51" ht="20" customHeight="1">
      <c r="B17" s="45" t="str">
        <f>IF(COUNT(Analysis!N:N)&gt;0,"ข้อที่ 13 (Item 13)","")</f>
        <v/>
      </c>
      <c r="C17" s="46" t="str">
        <f>IF(COUNT(Analysis!N:N)&gt;0,Analysis!X21,"")</f>
        <v/>
      </c>
      <c r="D17" s="47" t="str">
        <f t="shared" si="1"/>
        <v/>
      </c>
    </row>
    <row r="18" spans="1:51" ht="20" customHeight="1">
      <c r="B18" s="45" t="str">
        <f>IF(COUNT(Analysis!O:O)&gt;0,"ข้อที่ 14 (Item 14)","")</f>
        <v/>
      </c>
      <c r="C18" s="46" t="str">
        <f>IF(COUNT(Analysis!O:O)&gt;0,Analysis!X22,"")</f>
        <v/>
      </c>
      <c r="D18" s="47" t="str">
        <f t="shared" si="1"/>
        <v/>
      </c>
    </row>
    <row r="19" spans="1:51" ht="20" customHeight="1">
      <c r="B19" s="45" t="str">
        <f>IF(COUNT(Analysis!P:P)&gt;0,"ข้อที่ 15 (Item 15)","")</f>
        <v/>
      </c>
      <c r="C19" s="46" t="str">
        <f>IF(COUNT(Analysis!P:P)&gt;0,Analysis!X23,"")</f>
        <v/>
      </c>
      <c r="D19" s="47" t="str">
        <f t="shared" si="1"/>
        <v/>
      </c>
    </row>
    <row r="20" spans="1:51" ht="20" customHeight="1">
      <c r="B20" s="45" t="str">
        <f>IF(COUNT(Analysis!Q:Q)&gt;0,"ข้อที่ 16 (Item 16)","")</f>
        <v/>
      </c>
      <c r="C20" s="46" t="str">
        <f>IF(COUNT(Analysis!Q:Q)&gt;0,Analysis!X24,"")</f>
        <v/>
      </c>
      <c r="D20" s="47" t="str">
        <f t="shared" si="1"/>
        <v/>
      </c>
    </row>
    <row r="21" spans="1:51" s="44" customFormat="1" ht="20" customHeight="1">
      <c r="A21" s="42"/>
      <c r="B21" s="45" t="str">
        <f>IF(COUNT(Analysis!R:R)&gt;0,"ข้อที่ 17 (Item 17)","")</f>
        <v/>
      </c>
      <c r="C21" s="46" t="str">
        <f>IF(COUNT(Analysis!R:R)&gt;0,Analysis!X25,"")</f>
        <v/>
      </c>
      <c r="D21" s="47" t="str">
        <f t="shared" si="1"/>
        <v/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40"/>
      <c r="AR21" s="40"/>
      <c r="AS21" s="40"/>
      <c r="AT21" s="40"/>
      <c r="AU21" s="40"/>
      <c r="AV21" s="40"/>
      <c r="AW21" s="40"/>
      <c r="AX21" s="40"/>
      <c r="AY21" s="40"/>
    </row>
    <row r="22" spans="1:51" ht="20" customHeight="1">
      <c r="B22" s="45" t="str">
        <f>IF(COUNT(Analysis!S:S)&gt;0,"ข้อที่ 18 (Item 18)","")</f>
        <v/>
      </c>
      <c r="C22" s="46" t="str">
        <f>IF(COUNT(Analysis!S:S)&gt;0,Analysis!X26,"")</f>
        <v/>
      </c>
      <c r="D22" s="47" t="str">
        <f t="shared" si="1"/>
        <v/>
      </c>
    </row>
    <row r="23" spans="1:51" ht="20" customHeight="1">
      <c r="B23" s="45" t="str">
        <f>IF(COUNT(Analysis!T:T)&gt;0,"ข้อที่ 19 (Item 19)","")</f>
        <v/>
      </c>
      <c r="C23" s="46" t="str">
        <f>IF(COUNT(Analysis!T:T)&gt;0,Analysis!X27,"")</f>
        <v/>
      </c>
      <c r="D23" s="47" t="str">
        <f t="shared" si="1"/>
        <v/>
      </c>
    </row>
    <row r="24" spans="1:51" ht="20" customHeight="1">
      <c r="B24" s="45" t="str">
        <f>IF(COUNT(Analysis!U:U)&gt;0,"ข้อที่ 20 (Item 20)","")</f>
        <v/>
      </c>
      <c r="C24" s="46" t="str">
        <f>IF(COUNT(Analysis!U:U)&gt;0,Analysis!X28,"")</f>
        <v/>
      </c>
      <c r="D24" s="47" t="str">
        <f t="shared" si="1"/>
        <v/>
      </c>
    </row>
    <row r="25" spans="1:51" ht="20" customHeight="1"/>
    <row r="26" spans="1:51" ht="20" customHeight="1"/>
    <row r="27" spans="1:51" ht="20" customHeight="1"/>
    <row r="28" spans="1:51" ht="20" customHeight="1"/>
    <row r="29" spans="1:51" ht="20" customHeight="1"/>
    <row r="30" spans="1:51" ht="20" customHeight="1"/>
    <row r="31" spans="1:51" ht="20" customHeight="1"/>
    <row r="32" spans="1:51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  <row r="169" ht="20" customHeight="1"/>
    <row r="170" ht="20" customHeight="1"/>
    <row r="171" ht="20" customHeight="1"/>
    <row r="172" ht="20" customHeight="1"/>
    <row r="173" ht="20" customHeight="1"/>
    <row r="174" ht="20" customHeight="1"/>
    <row r="175" ht="20" customHeight="1"/>
    <row r="176" ht="20" customHeight="1"/>
    <row r="177" ht="20" customHeight="1"/>
    <row r="178" ht="20" customHeight="1"/>
    <row r="179" ht="20" customHeight="1"/>
    <row r="180" ht="20" customHeight="1"/>
    <row r="181" ht="20" customHeight="1"/>
    <row r="182" ht="20" customHeight="1"/>
    <row r="183" ht="20" customHeight="1"/>
    <row r="184" ht="20" customHeight="1"/>
    <row r="185" ht="20" customHeight="1"/>
    <row r="186" ht="20" customHeight="1"/>
    <row r="187" ht="20" customHeight="1"/>
    <row r="188" ht="20" customHeight="1"/>
    <row r="189" ht="20" customHeight="1"/>
    <row r="190" ht="20" customHeight="1"/>
    <row r="191" ht="20" customHeight="1"/>
    <row r="192" ht="20" customHeight="1"/>
    <row r="193" ht="20" customHeight="1"/>
    <row r="194" ht="20" customHeight="1"/>
    <row r="195" ht="20" customHeight="1"/>
    <row r="196" ht="20" customHeight="1"/>
    <row r="197" ht="20" customHeight="1"/>
    <row r="198" ht="20" customHeight="1"/>
    <row r="199" ht="20" customHeight="1"/>
    <row r="200" ht="20" customHeight="1"/>
    <row r="201" ht="20" customHeight="1"/>
    <row r="202" ht="20" customHeight="1"/>
    <row r="203" ht="20" customHeight="1"/>
    <row r="204" ht="20" customHeight="1"/>
    <row r="205" ht="20" customHeight="1"/>
    <row r="206" ht="20" customHeight="1"/>
    <row r="207" ht="20" customHeight="1"/>
    <row r="208" ht="20" customHeight="1"/>
    <row r="209" ht="20" customHeight="1"/>
    <row r="210" ht="20" customHeight="1"/>
    <row r="211" ht="20" customHeight="1"/>
    <row r="212" ht="20" customHeight="1"/>
    <row r="213" ht="20" customHeight="1"/>
    <row r="214" ht="20" customHeight="1"/>
    <row r="215" ht="20" customHeight="1"/>
    <row r="216" ht="20" customHeight="1"/>
    <row r="217" ht="20" customHeight="1"/>
    <row r="218" ht="20" customHeight="1"/>
    <row r="219" ht="20" customHeight="1"/>
    <row r="220" ht="20" customHeight="1"/>
    <row r="221" ht="20" customHeight="1"/>
    <row r="222" ht="20" customHeight="1"/>
    <row r="223" ht="20" customHeight="1"/>
    <row r="224" ht="20" customHeight="1"/>
    <row r="225" ht="20" customHeight="1"/>
    <row r="226" ht="20" customHeight="1"/>
    <row r="227" ht="20" customHeight="1"/>
    <row r="228" ht="20" customHeight="1"/>
    <row r="229" ht="20" customHeight="1"/>
    <row r="230" ht="20" customHeight="1"/>
    <row r="231" ht="20" customHeight="1"/>
    <row r="232" ht="20" customHeight="1"/>
    <row r="233" ht="20" customHeight="1"/>
    <row r="234" ht="20" customHeight="1"/>
    <row r="235" ht="20" customHeight="1"/>
    <row r="236" ht="20" customHeight="1"/>
    <row r="237" ht="20" customHeight="1"/>
    <row r="238" ht="20" customHeight="1"/>
    <row r="239" ht="20" customHeight="1"/>
    <row r="240" ht="20" customHeight="1"/>
    <row r="241" ht="20" customHeight="1"/>
    <row r="242" ht="20" customHeight="1"/>
    <row r="243" ht="20" customHeight="1"/>
    <row r="244" ht="20" customHeight="1"/>
    <row r="245" ht="20" customHeight="1"/>
    <row r="246" ht="20" customHeight="1"/>
    <row r="247" ht="20" customHeight="1"/>
    <row r="248" ht="20" customHeight="1"/>
    <row r="249" ht="20" customHeight="1"/>
    <row r="250" ht="20" customHeight="1"/>
    <row r="251" ht="20" customHeight="1"/>
    <row r="252" ht="20" customHeight="1"/>
    <row r="253" ht="20" customHeight="1"/>
    <row r="254" ht="20" customHeight="1"/>
    <row r="255" ht="20" customHeight="1"/>
    <row r="256" ht="20" customHeight="1"/>
    <row r="257" ht="20" customHeight="1"/>
    <row r="258" ht="20" customHeight="1"/>
    <row r="259" ht="20" customHeight="1"/>
    <row r="260" ht="20" customHeight="1"/>
    <row r="261" ht="20" customHeight="1"/>
    <row r="262" ht="20" customHeight="1"/>
    <row r="263" ht="20" customHeight="1"/>
    <row r="264" ht="20" customHeight="1"/>
    <row r="265" ht="20" customHeight="1"/>
    <row r="266" ht="20" customHeight="1"/>
    <row r="267" ht="20" customHeight="1"/>
    <row r="268" ht="20" customHeight="1"/>
    <row r="269" ht="20" customHeight="1"/>
    <row r="270" ht="20" customHeight="1"/>
    <row r="271" ht="20" customHeight="1"/>
    <row r="272" ht="20" customHeight="1"/>
    <row r="273" ht="20" customHeight="1"/>
    <row r="274" ht="20" customHeight="1"/>
    <row r="275" ht="20" customHeight="1"/>
    <row r="276" ht="20" customHeight="1"/>
    <row r="277" ht="20" customHeight="1"/>
    <row r="278" ht="20" customHeight="1"/>
    <row r="279" ht="20" customHeight="1"/>
    <row r="280" ht="20" customHeight="1"/>
    <row r="281" ht="20" customHeight="1"/>
    <row r="282" ht="20" customHeight="1"/>
    <row r="283" ht="20" customHeight="1"/>
    <row r="284" ht="20" customHeight="1"/>
    <row r="285" ht="20" customHeight="1"/>
    <row r="286" ht="20" customHeight="1"/>
    <row r="287" ht="20" customHeight="1"/>
    <row r="288" ht="20" customHeight="1"/>
    <row r="289" ht="20" customHeight="1"/>
    <row r="290" ht="20" customHeight="1"/>
    <row r="291" ht="20" customHeight="1"/>
    <row r="292" ht="20" customHeight="1"/>
    <row r="293" ht="20" customHeight="1"/>
    <row r="294" ht="20" customHeight="1"/>
    <row r="295" ht="20" customHeight="1"/>
    <row r="296" ht="20" customHeight="1"/>
    <row r="297" ht="20" customHeight="1"/>
    <row r="298" ht="20" customHeight="1"/>
    <row r="299" ht="20" customHeight="1"/>
    <row r="300" ht="20" customHeight="1"/>
    <row r="301" ht="20" customHeight="1"/>
    <row r="302" ht="20" customHeight="1"/>
    <row r="303" ht="20" customHeight="1"/>
    <row r="304" ht="20" customHeight="1"/>
    <row r="305" ht="20" customHeight="1"/>
    <row r="306" ht="20" customHeight="1"/>
    <row r="307" ht="20" customHeight="1"/>
    <row r="308" ht="20" customHeight="1"/>
    <row r="309" ht="20" customHeight="1"/>
    <row r="310" ht="20" customHeight="1"/>
    <row r="311" ht="20" customHeight="1"/>
    <row r="312" ht="20" customHeight="1"/>
    <row r="313" ht="20" customHeight="1"/>
    <row r="314" ht="20" customHeight="1"/>
    <row r="315" ht="20" customHeight="1"/>
    <row r="316" ht="20" customHeight="1"/>
    <row r="317" ht="20" customHeight="1"/>
    <row r="318" ht="20" customHeight="1"/>
    <row r="319" ht="20" customHeight="1"/>
    <row r="320" ht="20" customHeight="1"/>
    <row r="321" ht="20" customHeight="1"/>
    <row r="322" ht="20" customHeight="1"/>
    <row r="323" ht="20" customHeight="1"/>
    <row r="324" ht="20" customHeight="1"/>
    <row r="325" ht="20" customHeight="1"/>
    <row r="326" ht="20" customHeight="1"/>
    <row r="327" ht="20" customHeight="1"/>
    <row r="328" ht="20" customHeight="1"/>
    <row r="329" ht="20" customHeight="1"/>
    <row r="330" ht="20" customHeight="1"/>
    <row r="331" ht="20" customHeight="1"/>
    <row r="332" ht="20" customHeight="1"/>
    <row r="333" ht="20" customHeight="1"/>
    <row r="334" ht="20" customHeight="1"/>
    <row r="335" ht="20" customHeight="1"/>
    <row r="336" ht="20" customHeight="1"/>
    <row r="337" ht="20" customHeight="1"/>
    <row r="338" ht="20" customHeight="1"/>
    <row r="339" ht="20" customHeight="1"/>
    <row r="340" ht="20" customHeight="1"/>
    <row r="341" ht="20" customHeight="1"/>
    <row r="342" ht="20" customHeight="1"/>
    <row r="343" ht="20" customHeight="1"/>
    <row r="344" ht="20" customHeight="1"/>
    <row r="345" ht="20" customHeight="1"/>
    <row r="346" ht="20" customHeight="1"/>
    <row r="347" ht="20" customHeight="1"/>
    <row r="348" ht="20" customHeight="1"/>
    <row r="349" ht="20" customHeight="1"/>
    <row r="350" ht="20" customHeight="1"/>
    <row r="351" ht="20" customHeight="1"/>
    <row r="352" ht="20" customHeight="1"/>
    <row r="353" ht="20" customHeight="1"/>
    <row r="354" ht="20" customHeight="1"/>
    <row r="355" ht="20" customHeight="1"/>
    <row r="356" ht="20" customHeight="1"/>
    <row r="357" ht="20" customHeight="1"/>
    <row r="358" ht="20" customHeight="1"/>
    <row r="359" ht="20" customHeight="1"/>
    <row r="360" ht="20" customHeight="1"/>
    <row r="361" ht="20" customHeight="1"/>
    <row r="362" ht="20" customHeight="1"/>
    <row r="363" ht="20" customHeight="1"/>
    <row r="364" ht="20" customHeight="1"/>
    <row r="365" ht="20" customHeight="1"/>
    <row r="366" ht="20" customHeight="1"/>
    <row r="367" ht="20" customHeight="1"/>
    <row r="368" ht="20" customHeight="1"/>
    <row r="369" ht="20" customHeight="1"/>
    <row r="370" ht="20" customHeight="1"/>
    <row r="371" ht="20" customHeight="1"/>
    <row r="372" ht="20" customHeight="1"/>
    <row r="373" ht="20" customHeight="1"/>
    <row r="374" ht="20" customHeight="1"/>
    <row r="375" ht="20" customHeight="1"/>
    <row r="376" ht="20" customHeight="1"/>
    <row r="377" ht="20" customHeight="1"/>
    <row r="378" ht="20" customHeight="1"/>
    <row r="379" ht="20" customHeight="1"/>
    <row r="380" ht="20" customHeight="1"/>
    <row r="381" ht="20" customHeight="1"/>
    <row r="382" ht="20" customHeight="1"/>
    <row r="383" ht="20" customHeight="1"/>
    <row r="384" ht="20" customHeight="1"/>
    <row r="385" ht="20" customHeight="1"/>
    <row r="386" ht="20" customHeight="1"/>
    <row r="387" ht="20" customHeight="1"/>
    <row r="388" ht="20" customHeight="1"/>
    <row r="389" ht="20" customHeight="1"/>
    <row r="390" ht="20" customHeight="1"/>
    <row r="391" ht="20" customHeight="1"/>
    <row r="392" ht="20" customHeight="1"/>
    <row r="393" ht="20" customHeight="1"/>
    <row r="394" ht="20" customHeight="1"/>
    <row r="395" ht="20" customHeight="1"/>
    <row r="396" ht="20" customHeight="1"/>
    <row r="397" ht="20" customHeight="1"/>
    <row r="398" ht="20" customHeight="1"/>
    <row r="399" ht="20" customHeight="1"/>
    <row r="400" ht="20" customHeight="1"/>
    <row r="401" ht="20" customHeight="1"/>
    <row r="402" ht="20" customHeight="1"/>
    <row r="403" ht="20" customHeight="1"/>
    <row r="404" ht="20" customHeight="1"/>
    <row r="405" ht="20" customHeight="1"/>
    <row r="406" ht="20" customHeight="1"/>
    <row r="407" ht="20" customHeight="1"/>
    <row r="408" ht="20" customHeight="1"/>
    <row r="409" ht="20" customHeight="1"/>
    <row r="410" ht="20" customHeight="1"/>
    <row r="411" ht="20" customHeight="1"/>
    <row r="412" ht="20" customHeight="1"/>
    <row r="413" ht="20" customHeight="1"/>
    <row r="414" ht="20" customHeight="1"/>
    <row r="415" ht="20" customHeight="1"/>
    <row r="416" ht="20" customHeight="1"/>
    <row r="417" ht="20" customHeight="1"/>
    <row r="418" ht="20" customHeight="1"/>
    <row r="419" ht="20" customHeight="1"/>
    <row r="420" ht="20" customHeight="1"/>
    <row r="421" ht="20" customHeight="1"/>
    <row r="422" ht="20" customHeight="1"/>
    <row r="423" ht="20" customHeight="1"/>
    <row r="424" ht="20" customHeight="1"/>
    <row r="425" ht="20" customHeight="1"/>
    <row r="426" ht="20" customHeight="1"/>
    <row r="427" ht="20" customHeight="1"/>
    <row r="428" ht="20" customHeight="1"/>
    <row r="429" ht="20" customHeight="1"/>
    <row r="430" ht="20" customHeight="1"/>
    <row r="431" ht="20" customHeight="1"/>
    <row r="432" ht="20" customHeight="1"/>
    <row r="433" ht="20" customHeight="1"/>
    <row r="434" ht="20" customHeight="1"/>
    <row r="435" ht="20" customHeight="1"/>
    <row r="436" ht="20" customHeight="1"/>
    <row r="437" ht="20" customHeight="1"/>
    <row r="438" ht="20" customHeight="1"/>
    <row r="439" ht="20" customHeight="1"/>
    <row r="440" ht="20" customHeight="1"/>
    <row r="441" ht="20" customHeight="1"/>
    <row r="442" ht="20" customHeight="1"/>
    <row r="443" ht="20" customHeight="1"/>
    <row r="444" ht="20" customHeight="1"/>
    <row r="445" ht="20" customHeight="1"/>
    <row r="446" ht="20" customHeight="1"/>
    <row r="447" ht="20" customHeight="1"/>
    <row r="448" ht="20" customHeight="1"/>
    <row r="449" ht="20" customHeight="1"/>
    <row r="450" ht="20" customHeight="1"/>
    <row r="451" ht="20" customHeight="1"/>
    <row r="452" ht="20" customHeight="1"/>
    <row r="453" ht="20" customHeight="1"/>
    <row r="454" ht="20" customHeight="1"/>
    <row r="455" ht="20" customHeight="1"/>
    <row r="456" ht="20" customHeight="1"/>
    <row r="457" ht="20" customHeight="1"/>
    <row r="458" ht="20" customHeight="1"/>
    <row r="459" ht="20" customHeight="1"/>
    <row r="460" ht="20" customHeight="1"/>
    <row r="461" ht="20" customHeight="1"/>
    <row r="462" ht="20" customHeight="1"/>
    <row r="463" ht="20" customHeight="1"/>
    <row r="464" ht="20" customHeight="1"/>
    <row r="465" ht="20" customHeight="1"/>
    <row r="466" ht="20" customHeight="1"/>
    <row r="467" ht="20" customHeight="1"/>
    <row r="468" ht="20" customHeight="1"/>
    <row r="469" ht="20" customHeight="1"/>
    <row r="470" ht="20" customHeight="1"/>
    <row r="471" ht="20" customHeight="1"/>
    <row r="472" ht="20" customHeight="1"/>
    <row r="473" ht="20" customHeight="1"/>
    <row r="474" ht="20" customHeight="1"/>
    <row r="475" ht="20" customHeight="1"/>
    <row r="476" ht="20" customHeight="1"/>
    <row r="477" ht="20" customHeight="1"/>
    <row r="478" ht="20" customHeight="1"/>
    <row r="479" ht="20" customHeight="1"/>
    <row r="480" ht="20" customHeight="1"/>
    <row r="481" ht="20" customHeight="1"/>
    <row r="482" ht="20" customHeight="1"/>
    <row r="483" ht="20" customHeight="1"/>
    <row r="484" ht="20" customHeight="1"/>
    <row r="485" ht="20" customHeight="1"/>
    <row r="486" ht="20" customHeight="1"/>
    <row r="487" ht="20" customHeight="1"/>
    <row r="488" ht="20" customHeight="1"/>
    <row r="489" ht="20" customHeight="1"/>
    <row r="490" ht="20" customHeight="1"/>
    <row r="491" ht="20" customHeight="1"/>
    <row r="492" ht="20" customHeight="1"/>
    <row r="493" ht="20" customHeight="1"/>
    <row r="494" ht="20" customHeight="1"/>
    <row r="495" ht="20" customHeight="1"/>
    <row r="496" ht="20" customHeight="1"/>
    <row r="497" ht="20" customHeight="1"/>
    <row r="498" ht="20" customHeight="1"/>
    <row r="499" ht="20" customHeight="1"/>
    <row r="500" ht="20" customHeight="1"/>
    <row r="501" ht="20" customHeight="1"/>
    <row r="502" ht="20" customHeight="1"/>
    <row r="503" ht="20" customHeight="1"/>
    <row r="504" ht="20" customHeight="1"/>
    <row r="505" ht="20" customHeight="1"/>
    <row r="506" ht="20" customHeight="1"/>
    <row r="507" ht="20" customHeight="1"/>
    <row r="508" ht="20" customHeight="1"/>
    <row r="509" ht="20" customHeight="1"/>
    <row r="510" ht="20" customHeight="1"/>
    <row r="511" ht="20" customHeight="1"/>
    <row r="512" ht="20" customHeight="1"/>
    <row r="513" ht="20" customHeight="1"/>
    <row r="514" ht="20" customHeight="1"/>
    <row r="515" ht="20" customHeight="1"/>
    <row r="516" ht="20" customHeight="1"/>
    <row r="517" ht="20" customHeight="1"/>
    <row r="518" ht="20" customHeight="1"/>
    <row r="519" ht="20" customHeight="1"/>
    <row r="520" ht="20" customHeight="1"/>
    <row r="521" ht="20" customHeight="1"/>
    <row r="522" ht="20" customHeight="1"/>
    <row r="523" ht="20" customHeight="1"/>
    <row r="524" ht="20" customHeight="1"/>
    <row r="525" ht="20" customHeight="1"/>
    <row r="526" ht="20" customHeight="1"/>
    <row r="527" ht="20" customHeight="1"/>
    <row r="528" ht="20" customHeight="1"/>
    <row r="529" ht="20" customHeight="1"/>
    <row r="530" ht="20" customHeight="1"/>
    <row r="531" ht="20" customHeight="1"/>
    <row r="532" ht="20" customHeight="1"/>
    <row r="533" ht="20" customHeight="1"/>
    <row r="534" ht="20" customHeight="1"/>
    <row r="535" ht="20" customHeight="1"/>
    <row r="536" ht="20" customHeight="1"/>
    <row r="537" ht="20" customHeight="1"/>
    <row r="538" ht="20" customHeight="1"/>
    <row r="539" ht="20" customHeight="1"/>
    <row r="540" ht="20" customHeight="1"/>
    <row r="541" ht="20" customHeight="1"/>
    <row r="542" ht="20" customHeight="1"/>
    <row r="543" ht="20" customHeight="1"/>
    <row r="544" ht="20" customHeight="1"/>
    <row r="545" ht="20" customHeight="1"/>
    <row r="546" ht="20" customHeight="1"/>
    <row r="547" ht="20" customHeight="1"/>
    <row r="548" ht="20" customHeight="1"/>
    <row r="549" ht="20" customHeight="1"/>
    <row r="550" ht="20" customHeight="1"/>
    <row r="551" ht="20" customHeight="1"/>
    <row r="552" ht="20" customHeight="1"/>
    <row r="553" ht="20" customHeight="1"/>
    <row r="554" ht="20" customHeight="1"/>
    <row r="555" ht="20" customHeight="1"/>
    <row r="556" ht="20" customHeight="1"/>
    <row r="557" ht="20" customHeight="1"/>
    <row r="558" ht="20" customHeight="1"/>
    <row r="559" ht="20" customHeight="1"/>
    <row r="560" ht="20" customHeight="1"/>
    <row r="561" ht="20" customHeight="1"/>
    <row r="562" ht="20" customHeight="1"/>
    <row r="563" ht="20" customHeight="1"/>
    <row r="564" ht="20" customHeight="1"/>
    <row r="565" ht="20" customHeight="1"/>
    <row r="566" ht="20" customHeight="1"/>
    <row r="567" ht="20" customHeight="1"/>
    <row r="568" ht="20" customHeight="1"/>
    <row r="569" ht="20" customHeight="1"/>
    <row r="570" ht="20" customHeight="1"/>
    <row r="571" ht="20" customHeight="1"/>
    <row r="572" ht="20" customHeight="1"/>
    <row r="573" ht="20" customHeight="1"/>
    <row r="574" ht="20" customHeight="1"/>
    <row r="575" ht="20" customHeight="1"/>
    <row r="576" ht="20" customHeight="1"/>
    <row r="577" ht="20" customHeight="1"/>
    <row r="578" ht="20" customHeight="1"/>
    <row r="579" ht="20" customHeight="1"/>
    <row r="580" ht="20" customHeight="1"/>
    <row r="581" ht="20" customHeight="1"/>
    <row r="582" ht="20" customHeight="1"/>
    <row r="583" ht="20" customHeight="1"/>
    <row r="584" ht="20" customHeight="1"/>
    <row r="585" ht="20" customHeight="1"/>
    <row r="586" ht="20" customHeight="1"/>
    <row r="587" ht="20" customHeight="1"/>
    <row r="588" ht="20" customHeight="1"/>
    <row r="589" ht="20" customHeight="1"/>
    <row r="590" ht="20" customHeight="1"/>
    <row r="591" ht="20" customHeight="1"/>
    <row r="592" ht="20" customHeight="1"/>
    <row r="593" ht="20" customHeight="1"/>
    <row r="594" ht="20" customHeight="1"/>
    <row r="595" ht="20" customHeight="1"/>
    <row r="596" ht="20" customHeight="1"/>
    <row r="597" ht="20" customHeight="1"/>
    <row r="598" ht="20" customHeight="1"/>
    <row r="599" ht="20" customHeight="1"/>
    <row r="600" ht="20" customHeight="1"/>
    <row r="601" ht="20" customHeight="1"/>
    <row r="602" ht="20" customHeight="1"/>
    <row r="603" ht="20" customHeight="1"/>
    <row r="604" ht="20" customHeight="1"/>
    <row r="605" ht="20" customHeight="1"/>
    <row r="606" ht="20" customHeight="1"/>
    <row r="607" ht="20" customHeight="1"/>
    <row r="608" ht="20" customHeight="1"/>
    <row r="609" ht="20" customHeight="1"/>
    <row r="610" ht="20" customHeight="1"/>
    <row r="611" ht="20" customHeight="1"/>
    <row r="612" ht="20" customHeight="1"/>
    <row r="613" ht="20" customHeight="1"/>
    <row r="614" ht="20" customHeight="1"/>
    <row r="615" ht="20" customHeight="1"/>
    <row r="616" ht="20" customHeight="1"/>
    <row r="617" ht="20" customHeight="1"/>
    <row r="618" ht="20" customHeight="1"/>
    <row r="619" ht="20" customHeight="1"/>
    <row r="620" ht="20" customHeight="1"/>
    <row r="621" ht="20" customHeight="1"/>
    <row r="622" ht="20" customHeight="1"/>
    <row r="623" ht="20" customHeight="1"/>
    <row r="624" ht="20" customHeight="1"/>
    <row r="625" ht="20" customHeight="1"/>
    <row r="626" ht="20" customHeight="1"/>
    <row r="627" ht="20" customHeight="1"/>
    <row r="628" ht="20" customHeight="1"/>
    <row r="629" ht="20" customHeight="1"/>
    <row r="630" ht="20" customHeight="1"/>
    <row r="631" ht="20" customHeight="1"/>
    <row r="632" ht="20" customHeight="1"/>
    <row r="633" ht="20" customHeight="1"/>
    <row r="634" ht="20" customHeight="1"/>
    <row r="635" ht="20" customHeight="1"/>
    <row r="636" ht="20" customHeight="1"/>
    <row r="637" ht="20" customHeight="1"/>
    <row r="638" ht="20" customHeight="1"/>
    <row r="639" ht="20" customHeight="1"/>
    <row r="640" ht="20" customHeight="1"/>
    <row r="641" ht="20" customHeight="1"/>
    <row r="642" ht="20" customHeight="1"/>
    <row r="643" ht="20" customHeight="1"/>
    <row r="644" ht="20" customHeight="1"/>
    <row r="645" ht="20" customHeight="1"/>
    <row r="646" ht="20" customHeight="1"/>
    <row r="647" ht="20" customHeight="1"/>
    <row r="648" ht="20" customHeight="1"/>
    <row r="649" ht="20" customHeight="1"/>
    <row r="650" ht="20" customHeight="1"/>
    <row r="651" ht="20" customHeight="1"/>
    <row r="652" ht="20" customHeight="1"/>
    <row r="653" ht="20" customHeight="1"/>
    <row r="654" ht="20" customHeight="1"/>
    <row r="655" ht="20" customHeight="1"/>
    <row r="656" ht="20" customHeight="1"/>
    <row r="657" ht="20" customHeight="1"/>
    <row r="658" ht="20" customHeight="1"/>
    <row r="659" ht="20" customHeight="1"/>
    <row r="660" ht="20" customHeight="1"/>
    <row r="661" ht="20" customHeight="1"/>
    <row r="662" ht="20" customHeight="1"/>
    <row r="663" ht="20" customHeight="1"/>
    <row r="664" ht="20" customHeight="1"/>
    <row r="665" ht="20" customHeight="1"/>
    <row r="666" ht="20" customHeight="1"/>
    <row r="667" ht="20" customHeight="1"/>
    <row r="668" ht="20" customHeight="1"/>
    <row r="669" ht="20" customHeight="1"/>
    <row r="670" ht="20" customHeight="1"/>
    <row r="671" ht="20" customHeight="1"/>
    <row r="672" ht="20" customHeight="1"/>
    <row r="673" ht="20" customHeight="1"/>
    <row r="674" ht="20" customHeight="1"/>
    <row r="675" ht="20" customHeight="1"/>
    <row r="676" ht="20" customHeight="1"/>
    <row r="677" ht="20" customHeight="1"/>
    <row r="678" ht="20" customHeight="1"/>
    <row r="679" ht="20" customHeight="1"/>
    <row r="680" ht="20" customHeight="1"/>
    <row r="681" ht="20" customHeight="1"/>
    <row r="682" ht="20" customHeight="1"/>
    <row r="683" ht="20" customHeight="1"/>
    <row r="684" ht="20" customHeight="1"/>
    <row r="685" ht="20" customHeight="1"/>
    <row r="686" ht="20" customHeight="1"/>
    <row r="687" ht="20" customHeight="1"/>
    <row r="688" ht="20" customHeight="1"/>
    <row r="689" ht="20" customHeight="1"/>
    <row r="690" ht="20" customHeight="1"/>
    <row r="691" ht="20" customHeight="1"/>
    <row r="692" ht="20" customHeight="1"/>
    <row r="693" ht="20" customHeight="1"/>
    <row r="694" ht="20" customHeight="1"/>
    <row r="695" ht="20" customHeight="1"/>
    <row r="696" ht="20" customHeight="1"/>
    <row r="697" ht="20" customHeight="1"/>
    <row r="698" ht="20" customHeight="1"/>
    <row r="699" ht="20" customHeight="1"/>
    <row r="700" ht="20" customHeight="1"/>
    <row r="701" ht="20" customHeight="1"/>
    <row r="702" ht="20" customHeight="1"/>
    <row r="703" ht="20" customHeight="1"/>
    <row r="704" ht="20" customHeight="1"/>
    <row r="705" ht="20" customHeight="1"/>
    <row r="706" ht="20" customHeight="1"/>
    <row r="707" ht="20" customHeight="1"/>
    <row r="708" ht="20" customHeight="1"/>
    <row r="709" ht="20" customHeight="1"/>
    <row r="710" ht="20" customHeight="1"/>
    <row r="711" ht="20" customHeight="1"/>
    <row r="712" ht="20" customHeight="1"/>
    <row r="713" ht="20" customHeight="1"/>
    <row r="714" ht="20" customHeight="1"/>
    <row r="715" ht="20" customHeight="1"/>
    <row r="716" ht="20" customHeight="1"/>
    <row r="717" ht="20" customHeight="1"/>
    <row r="718" ht="20" customHeight="1"/>
    <row r="719" ht="20" customHeight="1"/>
    <row r="720" ht="20" customHeight="1"/>
    <row r="721" ht="20" customHeight="1"/>
    <row r="722" ht="20" customHeight="1"/>
    <row r="723" ht="20" customHeight="1"/>
    <row r="724" ht="20" customHeight="1"/>
    <row r="725" ht="20" customHeight="1"/>
    <row r="726" ht="20" customHeight="1"/>
    <row r="727" ht="20" customHeight="1"/>
    <row r="728" ht="20" customHeight="1"/>
    <row r="729" ht="20" customHeight="1"/>
    <row r="730" ht="20" customHeight="1"/>
    <row r="731" ht="20" customHeight="1"/>
    <row r="732" ht="20" customHeight="1"/>
    <row r="733" ht="20" customHeight="1"/>
    <row r="734" ht="20" customHeight="1"/>
    <row r="735" ht="20" customHeight="1"/>
    <row r="736" ht="20" customHeight="1"/>
    <row r="737" ht="20" customHeight="1"/>
    <row r="738" ht="20" customHeight="1"/>
    <row r="739" ht="20" customHeight="1"/>
    <row r="740" ht="20" customHeight="1"/>
    <row r="741" ht="20" customHeight="1"/>
    <row r="742" ht="20" customHeight="1"/>
    <row r="743" ht="20" customHeight="1"/>
    <row r="744" ht="20" customHeight="1"/>
    <row r="745" ht="20" customHeight="1"/>
    <row r="746" ht="20" customHeight="1"/>
    <row r="747" ht="20" customHeight="1"/>
    <row r="748" ht="20" customHeight="1"/>
    <row r="749" ht="20" customHeight="1"/>
    <row r="750" ht="20" customHeight="1"/>
    <row r="751" ht="20" customHeight="1"/>
    <row r="752" ht="20" customHeight="1"/>
    <row r="753" ht="20" customHeight="1"/>
    <row r="754" ht="20" customHeight="1"/>
    <row r="755" ht="20" customHeight="1"/>
    <row r="756" ht="20" customHeight="1"/>
    <row r="757" ht="20" customHeight="1"/>
    <row r="758" ht="20" customHeight="1"/>
    <row r="759" ht="20" customHeight="1"/>
    <row r="760" ht="20" customHeight="1"/>
    <row r="761" ht="20" customHeight="1"/>
    <row r="762" ht="20" customHeight="1"/>
    <row r="763" ht="20" customHeight="1"/>
    <row r="764" ht="20" customHeight="1"/>
    <row r="765" ht="20" customHeight="1"/>
    <row r="766" ht="20" customHeight="1"/>
    <row r="767" ht="20" customHeight="1"/>
    <row r="768" ht="20" customHeight="1"/>
    <row r="769" ht="20" customHeight="1"/>
    <row r="770" ht="20" customHeight="1"/>
    <row r="771" ht="20" customHeight="1"/>
    <row r="772" ht="20" customHeight="1"/>
    <row r="773" ht="20" customHeight="1"/>
    <row r="774" ht="20" customHeight="1"/>
    <row r="775" ht="20" customHeight="1"/>
    <row r="776" ht="20" customHeight="1"/>
    <row r="777" ht="20" customHeight="1"/>
    <row r="778" ht="20" customHeight="1"/>
    <row r="779" ht="20" customHeight="1"/>
    <row r="780" ht="20" customHeight="1"/>
    <row r="781" ht="20" customHeight="1"/>
    <row r="782" ht="20" customHeight="1"/>
    <row r="783" ht="20" customHeight="1"/>
    <row r="784" ht="20" customHeight="1"/>
    <row r="785" ht="20" customHeight="1"/>
    <row r="786" ht="20" customHeight="1"/>
    <row r="787" ht="20" customHeight="1"/>
    <row r="788" ht="20" customHeight="1"/>
    <row r="789" ht="20" customHeight="1"/>
    <row r="790" ht="20" customHeight="1"/>
    <row r="791" ht="20" customHeight="1"/>
    <row r="792" ht="20" customHeight="1"/>
    <row r="793" ht="20" customHeight="1"/>
    <row r="794" ht="20" customHeight="1"/>
    <row r="795" ht="20" customHeight="1"/>
    <row r="796" ht="20" customHeight="1"/>
    <row r="797" ht="20" customHeight="1"/>
    <row r="798" ht="20" customHeight="1"/>
    <row r="799" ht="20" customHeight="1"/>
    <row r="800" ht="20" customHeight="1"/>
    <row r="801" ht="20" customHeight="1"/>
    <row r="802" ht="20" customHeight="1"/>
    <row r="803" ht="20" customHeight="1"/>
    <row r="804" ht="20" customHeight="1"/>
    <row r="805" ht="20" customHeight="1"/>
    <row r="806" ht="20" customHeight="1"/>
    <row r="807" ht="20" customHeight="1"/>
    <row r="808" ht="20" customHeight="1"/>
    <row r="809" ht="20" customHeight="1"/>
    <row r="810" ht="20" customHeight="1"/>
    <row r="811" ht="20" customHeight="1"/>
    <row r="812" ht="20" customHeight="1"/>
    <row r="813" ht="20" customHeight="1"/>
    <row r="814" ht="20" customHeight="1"/>
    <row r="815" ht="20" customHeight="1"/>
    <row r="816" ht="20" customHeight="1"/>
    <row r="817" ht="20" customHeight="1"/>
    <row r="818" ht="20" customHeight="1"/>
    <row r="819" ht="20" customHeight="1"/>
    <row r="820" ht="20" customHeight="1"/>
    <row r="821" ht="20" customHeight="1"/>
    <row r="822" ht="20" customHeight="1"/>
    <row r="823" ht="20" customHeight="1"/>
    <row r="824" ht="20" customHeight="1"/>
    <row r="825" ht="20" customHeight="1"/>
    <row r="826" ht="20" customHeight="1"/>
    <row r="827" ht="20" customHeight="1"/>
    <row r="828" ht="20" customHeight="1"/>
    <row r="829" ht="20" customHeight="1"/>
    <row r="830" ht="20" customHeight="1"/>
    <row r="831" ht="20" customHeight="1"/>
    <row r="832" ht="20" customHeight="1"/>
    <row r="833" ht="20" customHeight="1"/>
    <row r="834" ht="20" customHeight="1"/>
    <row r="835" ht="20" customHeight="1"/>
    <row r="836" ht="20" customHeight="1"/>
    <row r="837" ht="20" customHeight="1"/>
    <row r="838" ht="20" customHeight="1"/>
    <row r="839" ht="20" customHeight="1"/>
    <row r="840" ht="20" customHeight="1"/>
    <row r="841" ht="20" customHeight="1"/>
    <row r="842" ht="20" customHeight="1"/>
    <row r="843" ht="20" customHeight="1"/>
    <row r="844" ht="20" customHeight="1"/>
    <row r="845" ht="20" customHeight="1"/>
    <row r="846" ht="20" customHeight="1"/>
    <row r="847" ht="20" customHeight="1"/>
    <row r="848" ht="20" customHeight="1"/>
    <row r="849" ht="20" customHeight="1"/>
    <row r="850" ht="20" customHeight="1"/>
    <row r="851" ht="20" customHeight="1"/>
    <row r="852" ht="20" customHeight="1"/>
    <row r="853" ht="20" customHeight="1"/>
    <row r="854" ht="20" customHeight="1"/>
    <row r="855" ht="20" customHeight="1"/>
    <row r="856" ht="20" customHeight="1"/>
    <row r="857" ht="20" customHeight="1"/>
    <row r="858" ht="20" customHeight="1"/>
    <row r="859" ht="20" customHeight="1"/>
    <row r="860" ht="20" customHeight="1"/>
    <row r="861" ht="20" customHeight="1"/>
    <row r="862" ht="20" customHeight="1"/>
    <row r="863" ht="20" customHeight="1"/>
    <row r="864" ht="20" customHeight="1"/>
    <row r="865" ht="20" customHeight="1"/>
    <row r="866" ht="20" customHeight="1"/>
    <row r="867" ht="20" customHeight="1"/>
    <row r="868" ht="20" customHeight="1"/>
    <row r="869" ht="20" customHeight="1"/>
    <row r="870" ht="20" customHeight="1"/>
    <row r="871" ht="20" customHeight="1"/>
    <row r="872" ht="20" customHeight="1"/>
    <row r="873" ht="20" customHeight="1"/>
    <row r="874" ht="20" customHeight="1"/>
    <row r="875" ht="20" customHeight="1"/>
    <row r="876" ht="20" customHeight="1"/>
    <row r="877" ht="20" customHeight="1"/>
    <row r="878" ht="20" customHeight="1"/>
    <row r="879" ht="20" customHeight="1"/>
    <row r="880" ht="20" customHeight="1"/>
    <row r="881" ht="20" customHeight="1"/>
    <row r="882" ht="20" customHeight="1"/>
    <row r="883" ht="20" customHeight="1"/>
    <row r="884" ht="20" customHeight="1"/>
    <row r="885" ht="20" customHeight="1"/>
    <row r="886" ht="20" customHeight="1"/>
    <row r="887" ht="20" customHeight="1"/>
    <row r="888" ht="20" customHeight="1"/>
    <row r="889" ht="20" customHeight="1"/>
    <row r="890" ht="20" customHeight="1"/>
    <row r="891" ht="20" customHeight="1"/>
    <row r="892" ht="20" customHeight="1"/>
    <row r="893" ht="20" customHeight="1"/>
    <row r="894" ht="20" customHeight="1"/>
    <row r="895" ht="20" customHeight="1"/>
    <row r="896" ht="20" customHeight="1"/>
    <row r="897" ht="20" customHeight="1"/>
    <row r="898" ht="20" customHeight="1"/>
    <row r="899" ht="20" customHeight="1"/>
    <row r="900" ht="20" customHeight="1"/>
    <row r="901" ht="20" customHeight="1"/>
    <row r="902" ht="20" customHeight="1"/>
    <row r="903" ht="20" customHeight="1"/>
    <row r="904" ht="20" customHeight="1"/>
    <row r="905" ht="20" customHeight="1"/>
    <row r="906" ht="20" customHeight="1"/>
    <row r="907" ht="20" customHeight="1"/>
    <row r="908" ht="20" customHeight="1"/>
    <row r="909" ht="20" customHeight="1"/>
    <row r="910" ht="20" customHeight="1"/>
    <row r="911" ht="20" customHeight="1"/>
    <row r="912" ht="20" customHeight="1"/>
    <row r="913" ht="20" customHeight="1"/>
    <row r="914" ht="20" customHeight="1"/>
    <row r="915" ht="20" customHeight="1"/>
    <row r="916" ht="20" customHeight="1"/>
    <row r="917" ht="20" customHeight="1"/>
    <row r="918" ht="20" customHeight="1"/>
    <row r="919" ht="20" customHeight="1"/>
    <row r="920" ht="20" customHeight="1"/>
    <row r="921" ht="20" customHeight="1"/>
    <row r="922" ht="20" customHeight="1"/>
    <row r="923" ht="20" customHeight="1"/>
    <row r="924" ht="20" customHeight="1"/>
    <row r="925" ht="20" customHeight="1"/>
    <row r="926" ht="20" customHeight="1"/>
    <row r="927" ht="20" customHeight="1"/>
    <row r="928" ht="20" customHeight="1"/>
    <row r="929" ht="20" customHeight="1"/>
    <row r="930" ht="20" customHeight="1"/>
    <row r="931" ht="20" customHeight="1"/>
    <row r="932" ht="20" customHeight="1"/>
    <row r="933" ht="20" customHeight="1"/>
    <row r="934" ht="20" customHeight="1"/>
    <row r="935" ht="20" customHeight="1"/>
    <row r="936" ht="20" customHeight="1"/>
    <row r="937" ht="20" customHeight="1"/>
    <row r="938" ht="20" customHeight="1"/>
    <row r="939" ht="20" customHeight="1"/>
    <row r="940" ht="20" customHeight="1"/>
    <row r="941" ht="20" customHeight="1"/>
    <row r="942" ht="20" customHeight="1"/>
    <row r="943" ht="20" customHeight="1"/>
    <row r="944" ht="20" customHeight="1"/>
    <row r="945" ht="20" customHeight="1"/>
    <row r="946" ht="20" customHeight="1"/>
    <row r="947" ht="20" customHeight="1"/>
    <row r="948" ht="20" customHeight="1"/>
    <row r="949" ht="20" customHeight="1"/>
    <row r="950" ht="20" customHeight="1"/>
    <row r="951" ht="20" customHeight="1"/>
    <row r="952" ht="20" customHeight="1"/>
    <row r="953" ht="20" customHeight="1"/>
    <row r="954" ht="20" customHeight="1"/>
    <row r="955" ht="20" customHeight="1"/>
    <row r="956" ht="20" customHeight="1"/>
    <row r="957" ht="20" customHeight="1"/>
    <row r="958" ht="20" customHeight="1"/>
    <row r="959" ht="20" customHeight="1"/>
    <row r="960" ht="20" customHeight="1"/>
    <row r="961" ht="20" customHeight="1"/>
    <row r="962" ht="20" customHeight="1"/>
    <row r="963" ht="20" customHeight="1"/>
    <row r="964" ht="20" customHeight="1"/>
    <row r="965" ht="20" customHeight="1"/>
    <row r="966" ht="20" customHeight="1"/>
    <row r="967" ht="20" customHeight="1"/>
    <row r="968" ht="20" customHeight="1"/>
    <row r="969" ht="20" customHeight="1"/>
    <row r="970" ht="20" customHeight="1"/>
    <row r="971" ht="20" customHeight="1"/>
    <row r="972" ht="20" customHeight="1"/>
    <row r="973" ht="20" customHeight="1"/>
    <row r="974" ht="20" customHeight="1"/>
    <row r="975" ht="20" customHeight="1"/>
    <row r="976" ht="20" customHeight="1"/>
    <row r="977" ht="20" customHeight="1"/>
    <row r="978" ht="20" customHeight="1"/>
    <row r="979" ht="20" customHeight="1"/>
    <row r="980" ht="20" customHeight="1"/>
    <row r="981" ht="20" customHeight="1"/>
    <row r="982" ht="20" customHeight="1"/>
    <row r="983" ht="20" customHeight="1"/>
    <row r="984" ht="20" customHeight="1"/>
    <row r="985" ht="20" customHeight="1"/>
    <row r="986" ht="20" customHeight="1"/>
    <row r="987" ht="20" customHeight="1"/>
    <row r="988" ht="20" customHeight="1"/>
    <row r="989" ht="20" customHeight="1"/>
    <row r="990" ht="20" customHeight="1"/>
    <row r="991" ht="20" customHeight="1"/>
    <row r="992" ht="20" customHeight="1"/>
    <row r="993" ht="20" customHeight="1"/>
    <row r="994" ht="20" customHeight="1"/>
  </sheetData>
  <sheetProtection algorithmName="SHA-512" hashValue="smurZX/NxcB0AMF80wF3I4rYkSxiJ+IpMXV5+eP8zgpYjZu761O8Fqz4NTTf7mh2IzHcFqpU/czc1rt196FyQw==" saltValue="TOLHCNY7smot06o1N9/7n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คำชี้แจง</vt:lpstr>
      <vt:lpstr>Data</vt:lpstr>
      <vt:lpstr>Result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Anuwat-PC</dc:creator>
  <cp:lastModifiedBy>Anuwat-PC</cp:lastModifiedBy>
  <dcterms:created xsi:type="dcterms:W3CDTF">2021-01-08T13:40:59Z</dcterms:created>
  <dcterms:modified xsi:type="dcterms:W3CDTF">2023-02-26T17:36:28Z</dcterms:modified>
</cp:coreProperties>
</file>